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harts/chart17.xml" ContentType="application/vnd.openxmlformats-officedocument.drawingml.chart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harts/chart18.xml" ContentType="application/vnd.openxmlformats-officedocument.drawingml.chart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526\"/>
    </mc:Choice>
  </mc:AlternateContent>
  <xr:revisionPtr revIDLastSave="0" documentId="13_ncr:1_{D7CDB3BD-AB33-44C3-BCC0-0D3774D37A22}" xr6:coauthVersionLast="47" xr6:coauthVersionMax="47" xr10:uidLastSave="{00000000-0000-0000-0000-000000000000}"/>
  <bookViews>
    <workbookView xWindow="-108" yWindow="-108" windowWidth="23256" windowHeight="13896" tabRatio="860" firstSheet="36" activeTab="43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COGENERACIÓN" sheetId="11" r:id="rId11"/>
    <sheet name="EVO_PRO_ENE" sheetId="12" r:id="rId12"/>
    <sheet name="G_AREAS" sheetId="13" r:id="rId13"/>
    <sheet name="HOP" sheetId="14" r:id="rId14"/>
    <sheet name="INDISP" sheetId="15" r:id="rId15"/>
    <sheet name="RESERVA_FRÍA" sheetId="16" r:id="rId16"/>
    <sheet name="PRINCIP_CAUDALES" sheetId="17" r:id="rId17"/>
    <sheet name="PRINCIP_VOLÚMENES" sheetId="18" r:id="rId18"/>
    <sheet name="DESCARGA_LAGUNAS" sheetId="19" r:id="rId19"/>
    <sheet name="VERTIMIENTO_EMBALSES" sheetId="20" r:id="rId20"/>
    <sheet name="STOCK_COMB" sheetId="21" r:id="rId21"/>
    <sheet name="CONSUMO_COMB" sheetId="22" r:id="rId22"/>
    <sheet name="PRESIÓN_GAS" sheetId="23" r:id="rId23"/>
    <sheet name="TEMP_AMB" sheetId="24" r:id="rId24"/>
    <sheet name="DISPONIBILIDAD_GAS" sheetId="25" r:id="rId25"/>
    <sheet name="ENERGÍA_PRIMARIA" sheetId="26" r:id="rId26"/>
    <sheet name="CALOR_ÚTIL" sheetId="27" r:id="rId27"/>
    <sheet name="FLUJOS" sheetId="28" r:id="rId28"/>
    <sheet name="FLUJOS_REACTIVA" sheetId="29" r:id="rId29"/>
    <sheet name="INTERCONEXIONES" sheetId="30" r:id="rId30"/>
    <sheet name="TENSION_BARRA" sheetId="31" r:id="rId31"/>
    <sheet name="DESCONEXIÓN_RT" sheetId="32" r:id="rId32"/>
    <sheet name="AISLADOS_TEMP" sheetId="33" r:id="rId33"/>
    <sheet name="TRANSGRESIONES" sheetId="34" r:id="rId34"/>
    <sheet name="AISLADOS_TEMP_GPS" sheetId="35" r:id="rId35"/>
    <sheet name="DESV_DEMANDA_PRONOS" sheetId="36" r:id="rId36"/>
    <sheet name="DESVIACIÓN" sheetId="37" r:id="rId37"/>
    <sheet name="COSTO_OPE_EJEC" sheetId="38" r:id="rId38"/>
    <sheet name="CALIFICA_OPE_UG" sheetId="39" r:id="rId39"/>
    <sheet name="CONGESTION_SIST_TRANS" sheetId="40" r:id="rId40"/>
    <sheet name="RRPF_RRSF" sheetId="41" r:id="rId41"/>
    <sheet name="FLUJOS_INTERCONEXIÓN" sheetId="42" r:id="rId42"/>
    <sheet name="OBS" sheetId="43" r:id="rId43"/>
    <sheet name="CONCLUSIONES" sheetId="4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9" l="1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55" i="9" s="1"/>
  <c r="P8" i="9"/>
  <c r="P7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P56" i="9" l="1"/>
  <c r="O56" i="9"/>
  <c r="N56" i="9"/>
  <c r="M56" i="9"/>
  <c r="L56" i="9"/>
  <c r="K56" i="9"/>
  <c r="C56" i="9"/>
  <c r="D56" i="9"/>
  <c r="E56" i="9"/>
  <c r="F56" i="9"/>
  <c r="G56" i="9"/>
  <c r="H56" i="9"/>
  <c r="I56" i="9"/>
  <c r="J56" i="9"/>
  <c r="AW64" i="17" l="1"/>
  <c r="AV64" i="17"/>
  <c r="AU64" i="17"/>
  <c r="AT64" i="17"/>
  <c r="AS64" i="17"/>
  <c r="AR64" i="17"/>
  <c r="AQ64" i="17"/>
  <c r="AP64" i="17"/>
  <c r="AO64" i="17"/>
  <c r="AN64" i="17"/>
  <c r="AM64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W63" i="17"/>
  <c r="AV63" i="17"/>
  <c r="AU63" i="17"/>
  <c r="AT63" i="17"/>
  <c r="AS63" i="17"/>
  <c r="AR63" i="17"/>
  <c r="AQ63" i="17"/>
  <c r="AP63" i="17"/>
  <c r="AO63" i="17"/>
  <c r="AN63" i="17"/>
  <c r="AM63" i="17"/>
  <c r="AL63" i="17"/>
  <c r="AK63" i="17"/>
  <c r="AJ63" i="17"/>
  <c r="AI63" i="17"/>
  <c r="AH63" i="17"/>
  <c r="AG63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W62" i="17"/>
  <c r="AV62" i="17"/>
  <c r="AU62" i="17"/>
  <c r="AT62" i="17"/>
  <c r="AS62" i="17"/>
  <c r="AR62" i="17"/>
  <c r="AQ62" i="17"/>
  <c r="AP62" i="17"/>
  <c r="AO62" i="17"/>
  <c r="AN62" i="17"/>
  <c r="AM62" i="17"/>
  <c r="AL62" i="17"/>
  <c r="AK62" i="17"/>
  <c r="AJ62" i="17"/>
  <c r="AI62" i="17"/>
  <c r="AH62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W61" i="17"/>
  <c r="AV61" i="17"/>
  <c r="AU61" i="17"/>
  <c r="AT61" i="17"/>
  <c r="AS61" i="17"/>
  <c r="AR61" i="17"/>
  <c r="AQ61" i="17"/>
  <c r="AP61" i="17"/>
  <c r="AO61" i="17"/>
  <c r="AN61" i="17"/>
  <c r="AM61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W60" i="17"/>
  <c r="AV60" i="17"/>
  <c r="AU60" i="17"/>
  <c r="AT60" i="17"/>
  <c r="AS60" i="17"/>
  <c r="AR60" i="17"/>
  <c r="AQ60" i="17"/>
  <c r="AP60" i="17"/>
  <c r="AO60" i="17"/>
  <c r="AN60" i="17"/>
  <c r="AM60" i="17"/>
  <c r="AL60" i="17"/>
  <c r="AK60" i="17"/>
  <c r="AJ60" i="17"/>
  <c r="AI60" i="17"/>
  <c r="AH60" i="17"/>
  <c r="AG60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</calcChain>
</file>

<file path=xl/sharedStrings.xml><?xml version="1.0" encoding="utf-8"?>
<sst xmlns="http://schemas.openxmlformats.org/spreadsheetml/2006/main" count="26548" uniqueCount="3330">
  <si>
    <t>sábado, 11 de Abril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</si>
  <si>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</si>
  <si>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</si>
  <si>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</si>
  <si>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</si>
  <si>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</si>
  <si>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</si>
  <si>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</si>
  <si>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</si>
  <si>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</si>
  <si>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</si>
  <si>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</si>
  <si>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</si>
  <si>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</si>
  <si>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</si>
  <si>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</si>
  <si>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</si>
  <si>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</si>
  <si>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11/04/2026 00:00:00</t>
  </si>
  <si>
    <t>11/04/2026 06:49:00</t>
  </si>
  <si>
    <t>DECLARACIÓN DE SITUACIÓN EXCEPCIONAL EN LA S.E. PORTILLO 60 kV</t>
  </si>
  <si>
    <t>NO</t>
  </si>
  <si>
    <t>FALLA</t>
  </si>
  <si>
    <t>EGASA</t>
  </si>
  <si>
    <t>CHARCANI I</t>
  </si>
  <si>
    <t>GENERADOR HIDROELÉCTRICO</t>
  </si>
  <si>
    <t>G1</t>
  </si>
  <si>
    <t>11/04/2026 00:13:00</t>
  </si>
  <si>
    <t>11/04/2026 00:24:00</t>
  </si>
  <si>
    <t>DESCONEXION DEL GENERADOR G1 DE LA C.H. CHARCANI I POR FALLA</t>
  </si>
  <si>
    <t>EGESUR</t>
  </si>
  <si>
    <t>INDEPENDENCIA</t>
  </si>
  <si>
    <t>GENERADOR TERMOELÉCTRICO</t>
  </si>
  <si>
    <t xml:space="preserve">INDEP_G2       </t>
  </si>
  <si>
    <t>11/04/2026 10:50:00</t>
  </si>
  <si>
    <t>11/04/2026 14:00:00</t>
  </si>
  <si>
    <t>DESCONEXIÓN DEL GENERADOR G2 DE LA C.T. INDEPENDENCIA POR FALLA</t>
  </si>
  <si>
    <t>ELECTRO ORIENTE</t>
  </si>
  <si>
    <t>BELAUNDE TERRY - TARAPOTO</t>
  </si>
  <si>
    <t xml:space="preserve">LINEA DE TRANSMISION          </t>
  </si>
  <si>
    <t>L-1018</t>
  </si>
  <si>
    <t>11/04/2026 18:20:00</t>
  </si>
  <si>
    <t>11/04/2026 20:39:00</t>
  </si>
  <si>
    <t>DECLARACIÓN DE SITUACIÓN EXCEPCIONAL EN LA LÍNEA L-1018 (BELAUNDE TERRY - TARAPOTO) DE 138 kV</t>
  </si>
  <si>
    <t>HIDRANDINA</t>
  </si>
  <si>
    <t>TRUJILLO NORTE - MOTIL</t>
  </si>
  <si>
    <t>L-1115</t>
  </si>
  <si>
    <t>11/04/2026 16:55:00</t>
  </si>
  <si>
    <t>11/04/2026 17:04:00</t>
  </si>
  <si>
    <t>DESCONEXIÓN DE LA LÍNEA L-1115 (TRUJILLO NORTE - MOTIL) DE 138 KV POR FALLA</t>
  </si>
  <si>
    <t>SI</t>
  </si>
  <si>
    <t>RED DE ENERGIA DEL PERU S.A.</t>
  </si>
  <si>
    <t>QUENCORO</t>
  </si>
  <si>
    <t>TRANSFORMADOR 3D</t>
  </si>
  <si>
    <t>T47-131</t>
  </si>
  <si>
    <t>11/04/2026 10:45:00</t>
  </si>
  <si>
    <t>11/04/2026 12:07:00</t>
  </si>
  <si>
    <t>RECHAZO MANUAL DE CARGA POR SOBRECARGA DEL TRANSFORMADOR T47-131 DE 138/34,5/10,5 kV DE LA S.E. QUENCORO.</t>
  </si>
  <si>
    <t>STATKRAFT S.A</t>
  </si>
  <si>
    <t>YAUPI</t>
  </si>
  <si>
    <t>G2</t>
  </si>
  <si>
    <t>11/04/2026 05:20:00</t>
  </si>
  <si>
    <t>11/04/2026 09:44:00</t>
  </si>
  <si>
    <t>DESCONEXION DEL GENERADOR G2 DE LA C.H. YAUPI POR FALLA</t>
  </si>
  <si>
    <t>ATN S.A.</t>
  </si>
  <si>
    <t>ISHCAYUCRO - PARAGSHA II</t>
  </si>
  <si>
    <t>L-2063</t>
  </si>
  <si>
    <t>11/04/2026 06:15:00</t>
  </si>
  <si>
    <t>11/04/2026 08:51:00</t>
  </si>
  <si>
    <t>DECLARACIÓN DE SITUACIÓN EXCEPCIONAL EN EL ENLACE CENTRO-NORTE</t>
  </si>
  <si>
    <t>RESTRICCIONES OPERATIVAS</t>
  </si>
  <si>
    <t>FECHA</t>
  </si>
  <si>
    <t>HORA
INICIO</t>
  </si>
  <si>
    <t>HORA
FINAL</t>
  </si>
  <si>
    <t>T.Eq.</t>
  </si>
  <si>
    <t>11/04/2026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</si>
  <si>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</si>
  <si>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</si>
  <si>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</si>
  <si>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</si>
  <si>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</si>
  <si>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</si>
  <si>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dia 17.01, declaran que la CH Platanal se encontrará de pasada.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</si>
  <si>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</si>
  <si>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</si>
  <si>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</si>
  <si>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</si>
  <si>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</si>
  <si>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</si>
  <si>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</si>
  <si>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</si>
  <si>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</si>
  <si>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</si>
  <si>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</si>
  <si>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</si>
  <si>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</si>
  <si>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</si>
  <si>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</si>
  <si>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</si>
  <si>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</si>
  <si>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</si>
  <si>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</si>
  <si>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</si>
  <si>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</si>
  <si>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De acuerdo con lo informado por ENGIE vía correo el 17/03 (pendiente envío carta a OSINERGMIN)  la unidad G3 de la CH Yuncán presenta una limitación a 30 MW debido a pérdidas de aceite.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</si>
  <si>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</si>
  <si>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</si>
  <si>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</si>
  <si>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</si>
  <si>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</si>
  <si>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</si>
  <si>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</si>
  <si>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</si>
  <si>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</si>
  <si>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</si>
  <si>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</si>
  <si>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</si>
  <si>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</si>
  <si>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Caudal ecológico de la Mini CH Cerro del Águila es de 21.8 m3/s correspondiente al mes de abril.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</si>
  <si>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</si>
  <si>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</si>
  <si>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</si>
  <si>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</si>
  <si>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</si>
  <si>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</si>
  <si>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</si>
  <si>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</si>
  <si>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</si>
  <si>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</si>
  <si>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</si>
  <si>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Generación mínima de 100 MW en la CH Cañón del Pato debido a requerimiento de demanda hídrica en los ríos aguas abajo, en caso se presenten condiciones hídricas.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</si>
  <si>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</si>
  <si>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</si>
  <si>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</si>
  <si>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</si>
  <si>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</si>
  <si>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</si>
  <si>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</si>
  <si>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Según carta GRE-36-2026, ORYGEN informó la indisponibilidad del servicio de RSF del G1 de CH Huinco.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</si>
  <si>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</si>
  <si>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</si>
  <si>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</si>
  <si>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</si>
  <si>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</si>
  <si>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</si>
  <si>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</si>
  <si>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</si>
  <si>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</si>
  <si>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</si>
  <si>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</si>
  <si>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</si>
  <si>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</si>
  <si>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</si>
  <si>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</si>
  <si>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De acuerdo con el correo del día 20/01/2025 la central tiene una limitación del ciclo 2x1 a mínimo técnico de 330 MW por alarma torque IGV TG4_190125.</t>
  </si>
  <si>
    <t>La unidad TG4 no puede parar debido a problemas con el IGV, de acuerdo con el informe remitido mediante correo electrónico el día 01.07.2025.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</si>
  <si>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</si>
  <si>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</si>
  <si>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</si>
  <si>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</si>
  <si>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</si>
  <si>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</si>
  <si>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</si>
  <si>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</si>
  <si>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</si>
  <si>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</si>
  <si>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</si>
  <si>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</si>
  <si>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</si>
  <si>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</si>
  <si>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</si>
  <si>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</si>
  <si>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</si>
  <si>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</si>
  <si>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</si>
  <si>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</si>
  <si>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</si>
  <si>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</si>
  <si>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</si>
  <si>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</si>
  <si>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</si>
  <si>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</si>
  <si>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</si>
  <si>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</si>
  <si>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</si>
  <si>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</si>
  <si>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 xml:space="preserve">CENTRAL        </t>
  </si>
  <si>
    <t>11/04/2026 00:00</t>
  </si>
  <si>
    <t>12/04/2026 00:00</t>
  </si>
  <si>
    <t>LIMPIEZA E INSPECCION DE LA CALDERA CBS Y MANTENIMIENTO A SUS PERIFERICOS (CONDUCTORES, VENTILADORES, BOMBAS, MOTORES, ETC) CAMBIO INFRAESTRUCTURA DE COMUNICACIONES QUE SOSTIENEN EL ENLACE ICCP AIPSA CON LOS CC COES</t>
  </si>
  <si>
    <t>P</t>
  </si>
  <si>
    <t>F/S</t>
  </si>
  <si>
    <t>N</t>
  </si>
  <si>
    <t xml:space="preserve">PREV.     </t>
  </si>
  <si>
    <t>G</t>
  </si>
  <si>
    <t>TV-01</t>
  </si>
  <si>
    <t>LIMPIEZA E INSPECCION DE LA CALDERA CBS Y MANTENIMIENTO A SUS PERIFERICOS (CONDUCTORES, VENTILADORES, BOMBAS, MOTORES, ETC)</t>
  </si>
  <si>
    <t>AGROAURORA S.A.C.</t>
  </si>
  <si>
    <t>MAPLE ETANOL</t>
  </si>
  <si>
    <t>MANTENIMIENTO PREVENTIVO PROGRAMADO DE LA CENTRAL TERMOELECTRICA Y EQUIPOS AUXILIARES.</t>
  </si>
  <si>
    <t>OTROS</t>
  </si>
  <si>
    <t>CENTRAL TERMOELECTRICA FUERA DE SERVICIO POR FALTA DE MATERIA PRIMA PARA LOS REQUERIMIENTOS DE CALOR UTIL EN FABRICA.</t>
  </si>
  <si>
    <t>AGROLMOS SOCIEDAD ANONIMA - AGROLMOS S.A.</t>
  </si>
  <si>
    <t>AGROLMOS</t>
  </si>
  <si>
    <t>Se realizara la parada Anual de Planta, los equipos de caldero, TV1 yTV2 estaran en mantenimiento preventivo programado.</t>
  </si>
  <si>
    <t>ATLANTICA TRANSMISION SUR S.A.</t>
  </si>
  <si>
    <t>CHILCA CTM - POROMA</t>
  </si>
  <si>
    <t>L-5032</t>
  </si>
  <si>
    <t>11/04/2026 07:12</t>
  </si>
  <si>
    <t>11/04/2026 19:05</t>
  </si>
  <si>
    <t>Inspeccion Anual en LLTT</t>
  </si>
  <si>
    <t>E/S</t>
  </si>
  <si>
    <t>T</t>
  </si>
  <si>
    <t>OCONA</t>
  </si>
  <si>
    <t>INT-5450</t>
  </si>
  <si>
    <t>Interruptor INT-5450 cerrado con restriccion operativa, REB-5450 en servicio y suministrando los SS.AA. de la S.E. Oco?a.</t>
  </si>
  <si>
    <t>POROMA</t>
  </si>
  <si>
    <t>REB-5350</t>
  </si>
  <si>
    <t>Fuera de servicio por falla en el equipo INT-5350.</t>
  </si>
  <si>
    <t>11/04/2026 06:14</t>
  </si>
  <si>
    <t>11/04/2026 08:47</t>
  </si>
  <si>
    <t>Indisponible por reparacion de punto caliente en CL-2063 en S.E. Paragsha II.</t>
  </si>
  <si>
    <t>F</t>
  </si>
  <si>
    <t xml:space="preserve">CORR.     </t>
  </si>
  <si>
    <t>KIMAN AYLLU</t>
  </si>
  <si>
    <t>AUT-501</t>
  </si>
  <si>
    <t>Restriccion Operativa en el circuito de control de cambiador de tap s del AUT-501</t>
  </si>
  <si>
    <t>PARAGSHA 2</t>
  </si>
  <si>
    <t>CL-2063</t>
  </si>
  <si>
    <t>Reparacion de punto caliente en la fase  R  en conector de salida de la L-2063.</t>
  </si>
  <si>
    <t>CAJAMARQUILLA</t>
  </si>
  <si>
    <t>BARRA B 220kV</t>
  </si>
  <si>
    <t>11/04/2026 08:00</t>
  </si>
  <si>
    <t>11/04/2026 13:16</t>
  </si>
  <si>
    <t>POR MANTENIMIENTO EN CL-2709</t>
  </si>
  <si>
    <t>CL-2709</t>
  </si>
  <si>
    <t>11/04/2026 08:36</t>
  </si>
  <si>
    <t>11/04/2026 17:08</t>
  </si>
  <si>
    <t>REMPLAZO DE PASTA SILICONA</t>
  </si>
  <si>
    <t>BARRA A 220kV</t>
  </si>
  <si>
    <t>11/04/2026 13:29</t>
  </si>
  <si>
    <t>11/04/2026 17:11</t>
  </si>
  <si>
    <t>CALLAHUANCA (CNS)</t>
  </si>
  <si>
    <t>S.E.</t>
  </si>
  <si>
    <t>RELE DIFERENCIAL DE BARRAS DE CALLAHUANCA 220KV INOPERATIVO</t>
  </si>
  <si>
    <t>11/04/2026 00:13</t>
  </si>
  <si>
    <t>11/04/2026 00:24</t>
  </si>
  <si>
    <t>Aparente falla en regulador de tension</t>
  </si>
  <si>
    <t>11/04/2026 00:40</t>
  </si>
  <si>
    <t>Pruebas operativas de la unidad despues de la revision del regulador de tension</t>
  </si>
  <si>
    <t>PRUEBA</t>
  </si>
  <si>
    <t>CHARCANI IV</t>
  </si>
  <si>
    <t>F/S por fuerza mayor, ingreso de huaico - Charcani IV</t>
  </si>
  <si>
    <t>CHARCANI V</t>
  </si>
  <si>
    <t>CAMPANARIO</t>
  </si>
  <si>
    <t>FS por prevencion temporada de lluvias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</si>
  <si>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</si>
  <si>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</si>
  <si>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</si>
  <si>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</si>
  <si>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</si>
  <si>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11/04/2026 07:09</t>
  </si>
  <si>
    <t>11/04/2026 09:17</t>
  </si>
  <si>
    <t>Inspeccion de 150 horas del rodete Pelton</t>
  </si>
  <si>
    <t>ARICOTA 2 - TOMASIRI</t>
  </si>
  <si>
    <t>L-6620</t>
  </si>
  <si>
    <t>MANTENIMIENTO EN FRIO L-6620 S.E. ARICOTA II - S.E. TOMASIRI:  INSPECCION EN FRIO DE ESTADOS DE ACCESORIOS DE TRANSMISION, LIMPIEZA DE SISTEMA DE AISLAMIENTO, REEMPLAZO DE FERRETERIA.</t>
  </si>
  <si>
    <t>CT INDEPENDENCIA</t>
  </si>
  <si>
    <t>TR1 (Reserva)</t>
  </si>
  <si>
    <t>Transformador E/S con el Conmutador de Taps sin carga Deshabilitado</t>
  </si>
  <si>
    <t>T-30</t>
  </si>
  <si>
    <t>Mantenimiento correctivo del transformador de potencia en reserva - DELCROSA</t>
  </si>
  <si>
    <t>11/04/2026 10:50</t>
  </si>
  <si>
    <t>11/04/2026 11:47</t>
  </si>
  <si>
    <t>Desconecta por falla en sistema de comunicacion WECS.</t>
  </si>
  <si>
    <t>11/04/2026 14:09</t>
  </si>
  <si>
    <t>Operacion por prueba. A las 14:00 h se declara disponible ante el CCO-COES</t>
  </si>
  <si>
    <t>CAMPO ARMI?O</t>
  </si>
  <si>
    <t>Proteccion diferencial 87B en SECA fuera de servicio.</t>
  </si>
  <si>
    <t>MANTARO</t>
  </si>
  <si>
    <t>11/04/2026 07:01</t>
  </si>
  <si>
    <t>11/04/2026 20:45</t>
  </si>
  <si>
    <t>MANTENIMIENTO PREVENTIVO Y CONTROLES SISTEMATICOS</t>
  </si>
  <si>
    <t>RESTITUCION</t>
  </si>
  <si>
    <t>11/04/2026 15:35</t>
  </si>
  <si>
    <t>REEMPLAZO DE CABLES DE 230 KV</t>
  </si>
  <si>
    <t>RESERVA FRIA DE GENERACION TALARA</t>
  </si>
  <si>
    <t>TG5</t>
  </si>
  <si>
    <t>Inspeccion al sistema combustible diesel</t>
  </si>
  <si>
    <t>CHILCA - CHILCA 1</t>
  </si>
  <si>
    <t>L-2102</t>
  </si>
  <si>
    <t>11/04/2026 17:39</t>
  </si>
  <si>
    <t>MANTENIMIENTO ANUAL DE LINEA LT-2102</t>
  </si>
  <si>
    <t>CHILCA 1</t>
  </si>
  <si>
    <t>CHT2</t>
  </si>
  <si>
    <t>MANTENIMIENTO ANUAL DE TRANSFORMADO PRINCIPAL DE TG2 220/16 kV</t>
  </si>
  <si>
    <t>CL-2102</t>
  </si>
  <si>
    <t>MANTENIMIENTO ANUAL DE CELDA LT-2102 CTM REP / CELDA (D03)</t>
  </si>
  <si>
    <t>CL-TG2</t>
  </si>
  <si>
    <t>MANTENIMIENTO ANUAL DE CELDA D05 (TG2)</t>
  </si>
  <si>
    <t xml:space="preserve">TG2            </t>
  </si>
  <si>
    <t>INSPECCION DE 8333 EOH</t>
  </si>
  <si>
    <t>BARRA220kV-2</t>
  </si>
  <si>
    <t>11/04/2026 05:47</t>
  </si>
  <si>
    <t>11/04/2026 17:50</t>
  </si>
  <si>
    <t>BARRA 2 CHILCA F/S PARA MANTENIMIENTO ANUAL CELDA D05 SB-15310</t>
  </si>
  <si>
    <t>CHILCA-CTM</t>
  </si>
  <si>
    <t>MANTENIMIENTO ANUAL DE CELDA LT-2102 CTM REP</t>
  </si>
  <si>
    <t>PUNTA LOMITAS</t>
  </si>
  <si>
    <t>CENTRAL PUNTA LOMITAS: 04 WTG FUERA DE SERVICIO POR REPARACION DE FALLAS MAYORES</t>
  </si>
  <si>
    <t>QUITARACSA</t>
  </si>
  <si>
    <t>11/04/2026 17:06</t>
  </si>
  <si>
    <t>PRUEBAS OPERATIVAS PREVIAS AL REINGRESO A OPERACION COMERCIAL DE LA CH QUITARACSA (SUJETO A GRADO DE SATURACION DE LA REJILLA DE CAPTACION DE LA BOCATOMA QUITARACSA)</t>
  </si>
  <si>
    <t>YUNCAN</t>
  </si>
  <si>
    <t>MANTENIMIENTO CORRECTIVO UNIDAD G3. INDISPONIBLE DESDE EL 19-03-2026.</t>
  </si>
  <si>
    <t>GR PAINO SOCIEDAD ANONIMA CERRADA</t>
  </si>
  <si>
    <t xml:space="preserve">CENTRAL EOLICA HUAMBOS                                                                              </t>
  </si>
  <si>
    <t>AEG H7 F/S POR REPARACION DE COMPONENTE PRINCIPAL (DA?O EN EL RODAMIENTO DEL EJE PRINCIPAL)</t>
  </si>
  <si>
    <t>DUNA HUAMBOS</t>
  </si>
  <si>
    <t>BC 034</t>
  </si>
  <si>
    <t>TODO EL BANCO DE CONDENSADORES INDISPONIBLE POR FALLA EN CABLE DE ALIMENTACION 34.5 kV</t>
  </si>
  <si>
    <t>CHIMBOTE SUR - TRAPECIO</t>
  </si>
  <si>
    <t>L-1129</t>
  </si>
  <si>
    <t>11/04/2026 18:00</t>
  </si>
  <si>
    <t>INSTALACION DE SOPORTE DE AMARRE ENTRE POSTE CON CRUCETA DE MADERA, RESPETANDO LAS DMS, CON PERSONAL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</si>
  <si>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</si>
  <si>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</si>
  <si>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</si>
  <si>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INFRAESTRUCTURAS Y ENERGIAS DEL PERU S.A.C.</t>
  </si>
  <si>
    <t>RESERVA FRIA PTO MALDONADO</t>
  </si>
  <si>
    <t>G1-G11</t>
  </si>
  <si>
    <t>11/04/2026 09:02</t>
  </si>
  <si>
    <t>11/04/2026 09:37</t>
  </si>
  <si>
    <t>Pruebas con carga a 1.8MW en paralelo al SEIN de la unidad G07 despues de su mantenimiento preventivo.</t>
  </si>
  <si>
    <t>ISA PERU</t>
  </si>
  <si>
    <t>AGUAYTIA</t>
  </si>
  <si>
    <t>BARRA_138 KV</t>
  </si>
  <si>
    <t>PROTECCION DIFERENCIAL DE BARRAS 87B 138KV FUERA DE SERVICIO. NO ES NECESARIO MODIFICAR EL ALCANCE DE LA ZONA 2 SETEADO EN 250MS SEGUN ECP 2022. FECHA ESTIMADA: JUNIO 2026.</t>
  </si>
  <si>
    <t>OROYA NUEVA</t>
  </si>
  <si>
    <t>INT-2484</t>
  </si>
  <si>
    <t>IN-2484 INDISPONIBLE DESDE 24.03.2026 DEBIDO A FALLA EN SU SISTEMA HIDRAULICO DEL INTERRUPTOR GIS. SE OROYA NUEVA EN CONFIGURACION ANILLO ABIERTO.</t>
  </si>
  <si>
    <t>CERRO DEL AGUILA</t>
  </si>
  <si>
    <t>EMB. CDA</t>
  </si>
  <si>
    <t>PURGA DE PRESA CON DESEMBALSE TOTAL</t>
  </si>
  <si>
    <t>11/04/2026 17:24</t>
  </si>
  <si>
    <t>11/04/2026 20:02</t>
  </si>
  <si>
    <t>MANTENIMIENTO DE COMPUERTAS DRAFT TUBE E INSPECCIONES VARIAS</t>
  </si>
  <si>
    <t>11/04/2026 17:54</t>
  </si>
  <si>
    <t>11/04/2026 18:37</t>
  </si>
  <si>
    <t>MINI CENTRAL CERRO DEL AGUILA</t>
  </si>
  <si>
    <t>INDISPONIBLE POR PURGA DE EMBALSE</t>
  </si>
  <si>
    <t>LINEAS ANDINAS SECUNDARIAS S.A.C.</t>
  </si>
  <si>
    <t>PARAMONGA N. - PARAMONGA E.</t>
  </si>
  <si>
    <t>L-1101</t>
  </si>
  <si>
    <t>LINEA EN BAIPAS CON LA L-1033 PARA ALIMENTAR LAS CARGAS DE LA SE CAHUA Y PONER LA CH CAHUA EN SERVICIO PARA EL SISTEMA.</t>
  </si>
  <si>
    <t>LUZ DEL SUR</t>
  </si>
  <si>
    <t>LOS INDUSTRIALES</t>
  </si>
  <si>
    <t>IN-T1-220</t>
  </si>
  <si>
    <t>11/04/2026 06:00</t>
  </si>
  <si>
    <t>Correccion de punto caliente en bushing 60 kV fase S</t>
  </si>
  <si>
    <t>MINERA ANTAMINA</t>
  </si>
  <si>
    <t>ANTAMINA</t>
  </si>
  <si>
    <t>T - 2</t>
  </si>
  <si>
    <t>Por condicion de operacion.</t>
  </si>
  <si>
    <t>MINERA CERRO VERDE</t>
  </si>
  <si>
    <t>SAN LUIS - CERRO VERDE</t>
  </si>
  <si>
    <t>L-2074</t>
  </si>
  <si>
    <t>LINEA L-2074 E/S POR SEGURIDAD Y CONFIABILIDAD PARA EVITAR INTERRUPCIONES EN EL SUMINISTRO ELECTRICO</t>
  </si>
  <si>
    <t xml:space="preserve">MINERA GOLD FIELDS                                </t>
  </si>
  <si>
    <t>CERRO CORONA</t>
  </si>
  <si>
    <t>TR1</t>
  </si>
  <si>
    <t>11/04/2026 09:15</t>
  </si>
  <si>
    <t>11/04/2026 15:14</t>
  </si>
  <si>
    <t>MANTENIMIENTO REDUCIDO A LA CELDA CL-T1</t>
  </si>
  <si>
    <t>SANTA ROSA</t>
  </si>
  <si>
    <t xml:space="preserve">UTI6           </t>
  </si>
  <si>
    <t>INSPECCION ANUAL DE TURBINA Y BOP + CERTIFICACION QUINQUENAL DE GAS</t>
  </si>
  <si>
    <t>PLANTA DE RESERVA FRIA DE GENERACION  DE ETEN S.A.</t>
  </si>
  <si>
    <t>RESERVA FRIA DE GENERACION ETEN</t>
  </si>
  <si>
    <t>RF-ETENGT1</t>
  </si>
  <si>
    <t>Revision del sistema de regulacion de combustible unidad GT-1.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</si>
  <si>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</si>
  <si>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</si>
  <si>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</si>
  <si>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</si>
  <si>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</si>
  <si>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INDISPONIBLE POR FALLA EN SU SISTEMA DE CONTROL.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</si>
  <si>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</si>
  <si>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</si>
  <si>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CHILCA-REP</t>
  </si>
  <si>
    <t>CONFIGURACION INVERTIDA DEBIDO A INDISPONIBILIDAD DEL SECCIONADOR SB-8225 DE LA CL-ENLACE 1 EL CUAL SE ENCUENTRA AGARROTADO. EN SE CHILCA REP LA CL-ENLACE 1 QUEDA OPERANDO CONECTADA A LA BARRA  A  DE FORMA PERMANENTE HASTA QUE SE REALICE SU CORRECTIVO. AVISO: 5765103.</t>
  </si>
  <si>
    <t>COMBAPATA</t>
  </si>
  <si>
    <t>PROTECCION DIFERENCIAL DE BARRAS 87B 138KV DESHABILITADO DESDE EL INGRESO DEL TRANSFORMADOR DE POTENCIA T126-162 POR EL PROYECTO AMPLIACION N°20. SIN FECHA ESTIMADA NORMALIZACION.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</si>
  <si>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</si>
  <si>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</si>
  <si>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</si>
  <si>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</si>
  <si>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</si>
  <si>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</si>
  <si>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</si>
  <si>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</si>
  <si>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</si>
  <si>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</si>
  <si>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</si>
  <si>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</si>
  <si>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</si>
  <si>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</si>
  <si>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</si>
  <si>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</si>
  <si>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</si>
  <si>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</si>
  <si>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</si>
  <si>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</si>
  <si>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</si>
  <si>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</si>
  <si>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</si>
  <si>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</si>
  <si>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</si>
  <si>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</si>
  <si>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CL-TR1-261 PROPIEDAD DE VOLCAN INDISPONIBLE Y ABIERTO DE FORMA PERMANENTE. CL-TR1-261 SE ENCUENTRA CONECTADA A BARRA B, DEBIDO A ELLO LA INDISPONIBILIDAD DE LA BARRA  B  220KV IMPLICA DESCONECTAR EL TRANSFORMADOR T-261 DE VOLCAN.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</si>
  <si>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</si>
  <si>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</si>
  <si>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</si>
  <si>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</si>
  <si>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</si>
  <si>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</si>
  <si>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</si>
  <si>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</si>
  <si>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CHEVES</t>
  </si>
  <si>
    <t>EMB CHECRAS</t>
  </si>
  <si>
    <t>11/04/2026 12:00</t>
  </si>
  <si>
    <t>Batimetria Presa Checras (Se genero con aporte de toma Huaura y Checras = 180MW)</t>
  </si>
  <si>
    <t>EMB PICUNCHE</t>
  </si>
  <si>
    <t>Limpieza de sedimentos en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</si>
  <si>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</si>
  <si>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</si>
  <si>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</si>
  <si>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</si>
  <si>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</si>
  <si>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Disponibilidad de 23.5 MMSCF para la CT Aguaytia.</t>
  </si>
  <si>
    <t>TERNA PERU S.A.C.</t>
  </si>
  <si>
    <t>AGUAYTIA - PUCALLPA</t>
  </si>
  <si>
    <t>L-1156</t>
  </si>
  <si>
    <t>Mantenimiento preventivo de corte de arboles y limpieza de faja de servidumbre de nuestra linea, no requiere corte de energia de la L-1156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</si>
  <si>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</si>
  <si>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</si>
  <si>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</si>
  <si>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</si>
  <si>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</si>
  <si>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</si>
  <si>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</si>
  <si>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</si>
  <si>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</si>
  <si>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</si>
  <si>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</si>
  <si>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</si>
  <si>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</si>
  <si>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</si>
  <si>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</si>
  <si>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</si>
  <si>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</si>
  <si>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</si>
  <si>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</si>
  <si>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</si>
  <si>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</si>
  <si>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</si>
  <si>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</si>
  <si>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</si>
  <si>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MOLLEPATA-CTM</t>
  </si>
  <si>
    <t>11/04/2026 08:10</t>
  </si>
  <si>
    <t>11/04/2026 18:47</t>
  </si>
  <si>
    <t>MP 6A LIMPIEZA DE LOS SERVIDORES, HMI, SAS PRINCIPAL Y SAS RESPALDO. TRABAJOS DE SEGMENTACION DE REDES DE LA SE MOLLEPATA. ACTIVIDAD CON PERDIDA DE SUPERVISION MAYOR A 10 MINUTOS. (R0124682)</t>
  </si>
  <si>
    <t>OLLEROS 500</t>
  </si>
  <si>
    <t>IN-5148</t>
  </si>
  <si>
    <t>11/04/2026 07:59</t>
  </si>
  <si>
    <t>11/04/2026 13:08</t>
  </si>
  <si>
    <t>ENGOMADO DE AISLAMIENTO Y CORREGIR EFLUVIOS EN SOPORTES DEL INTERRUPTOR IN-5148. (R0126058)</t>
  </si>
  <si>
    <t>POROMA - YARABAMBA</t>
  </si>
  <si>
    <t>L-5033</t>
  </si>
  <si>
    <t>RECIERRES DESHABILITADOS POR INDISPONIBILIDAD DEL RN-9</t>
  </si>
  <si>
    <t>SOCABAYA</t>
  </si>
  <si>
    <t>SVC-5</t>
  </si>
  <si>
    <t>11/04/2026 06:28</t>
  </si>
  <si>
    <t>11/04/2026 12:19</t>
  </si>
  <si>
    <t>MP 1A DESYERBADO EN EL PATIO DE LLAVES DEL SVC. (R0124395)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</si>
  <si>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</si>
  <si>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</si>
  <si>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</si>
  <si>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</si>
  <si>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</si>
  <si>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</si>
  <si>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</si>
  <si>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</si>
  <si>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</si>
  <si>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</si>
  <si>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</si>
  <si>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</si>
  <si>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</si>
  <si>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</si>
  <si>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</si>
  <si>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</si>
  <si>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</si>
  <si>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</si>
  <si>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</si>
  <si>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</si>
  <si>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</si>
  <si>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</si>
  <si>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</si>
  <si>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</si>
  <si>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</si>
  <si>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</si>
  <si>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</si>
  <si>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</si>
  <si>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INVERSIONES SHAQSHA S.A.C.</t>
  </si>
  <si>
    <t>TRANSMISION ANDINA DE GENERACION S.A.C.</t>
  </si>
  <si>
    <t>CELARIS ENERGY S.A.</t>
  </si>
  <si>
    <t>COLCA SOLAR S.A.C.</t>
  </si>
  <si>
    <t>ENERGIA RENOVABLE DEL SUR S.A.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</si>
  <si>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</si>
  <si>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</si>
  <si>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</si>
  <si>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</si>
  <si>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</si>
  <si>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</si>
  <si>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</si>
  <si>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</si>
  <si>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</si>
  <si>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</si>
  <si>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</si>
  <si>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</si>
  <si>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</si>
  <si>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</si>
  <si>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</si>
  <si>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</si>
  <si>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</si>
  <si>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</si>
  <si>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</si>
  <si>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</si>
  <si>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</si>
  <si>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</si>
  <si>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</si>
  <si>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</si>
  <si>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</si>
  <si>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</si>
  <si>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</si>
  <si>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PETRAMAS</t>
  </si>
  <si>
    <t>REPARTICIÓN ARCUS S.A.C.</t>
  </si>
  <si>
    <t>SINERSA</t>
  </si>
  <si>
    <t>BIOENERGIA DEL CHIRA S.A.</t>
  </si>
  <si>
    <t>GM OPERACIONES S.A.C.</t>
  </si>
  <si>
    <t>AGROINDUSTRIAS SAN JACINTO S.A.A.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</si>
  <si>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</si>
  <si>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</si>
  <si>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</si>
  <si>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</si>
  <si>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</si>
  <si>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</si>
  <si>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</si>
  <si>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</si>
  <si>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</si>
  <si>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</si>
  <si>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</si>
  <si>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</si>
  <si>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</si>
  <si>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</si>
  <si>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</si>
  <si>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</si>
  <si>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</si>
  <si>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</si>
  <si>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</si>
  <si>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</si>
  <si>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</si>
  <si>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</si>
  <si>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</si>
  <si>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</si>
  <si>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</si>
  <si>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</si>
  <si>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</si>
  <si>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</si>
  <si>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</si>
  <si>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</si>
  <si>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</si>
  <si>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</si>
  <si>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</si>
  <si>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</si>
  <si>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</si>
  <si>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</si>
  <si>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</si>
  <si>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</si>
  <si>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</si>
  <si>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</si>
  <si>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</si>
  <si>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</si>
  <si>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</si>
  <si>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</si>
  <si>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</si>
  <si>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</si>
  <si>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</si>
  <si>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</si>
  <si>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</si>
  <si>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</si>
  <si>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</si>
  <si>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</si>
  <si>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</si>
  <si>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</si>
  <si>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</si>
  <si>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</si>
  <si>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</si>
  <si>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</si>
  <si>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</si>
  <si>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</si>
  <si>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</si>
  <si>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</si>
  <si>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</si>
  <si>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</si>
  <si>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</si>
  <si>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</si>
  <si>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</si>
  <si>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</si>
  <si>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</si>
  <si>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</si>
  <si>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</si>
  <si>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</si>
  <si>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</si>
  <si>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</si>
  <si>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</si>
  <si>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</si>
  <si>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</si>
  <si>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</si>
  <si>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</si>
  <si>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</si>
  <si>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</si>
  <si>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</si>
  <si>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</si>
  <si>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</si>
  <si>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</si>
  <si>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</si>
  <si>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</si>
  <si>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</si>
  <si>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</si>
  <si>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</si>
  <si>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</si>
  <si>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</si>
  <si>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</si>
  <si>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</si>
  <si>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</si>
  <si>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</si>
  <si>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</si>
  <si>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</si>
  <si>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</si>
  <si>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</si>
  <si>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</si>
  <si>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</si>
  <si>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</si>
  <si>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</si>
  <si>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</si>
  <si>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</si>
  <si>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</si>
  <si>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</si>
  <si>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</si>
  <si>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</si>
  <si>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</si>
  <si>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</si>
  <si>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</si>
  <si>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</si>
  <si>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</si>
  <si>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</si>
  <si>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</si>
  <si>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</si>
  <si>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</si>
  <si>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</si>
  <si>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</si>
  <si>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</si>
  <si>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</si>
  <si>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</si>
  <si>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</si>
  <si>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</si>
  <si>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</si>
  <si>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</si>
  <si>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</si>
  <si>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</si>
  <si>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</si>
  <si>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</si>
  <si>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</si>
  <si>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</si>
  <si>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</si>
  <si>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</si>
  <si>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</si>
  <si>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</si>
  <si>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</si>
  <si>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</si>
  <si>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</si>
  <si>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</si>
  <si>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</si>
  <si>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</si>
  <si>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</si>
  <si>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</si>
  <si>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</si>
  <si>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</si>
  <si>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</si>
  <si>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</si>
  <si>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</si>
  <si>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</si>
  <si>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</si>
  <si>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</si>
  <si>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</si>
  <si>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</si>
  <si>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</si>
  <si>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</si>
  <si>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</si>
  <si>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</si>
  <si>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</si>
  <si>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</si>
  <si>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</si>
  <si>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</si>
  <si>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</si>
  <si>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</si>
  <si>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</si>
  <si>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</si>
  <si>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</si>
  <si>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</si>
  <si>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</si>
  <si>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</si>
  <si>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</si>
  <si>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</si>
  <si>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</si>
  <si>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</si>
  <si>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</si>
  <si>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</si>
  <si>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</si>
  <si>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</si>
  <si>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</si>
  <si>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</si>
  <si>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</si>
  <si>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</si>
  <si>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</si>
  <si>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</si>
  <si>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</si>
  <si>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</si>
  <si>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</si>
  <si>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</si>
  <si>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</si>
  <si>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</si>
  <si>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</si>
  <si>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</si>
  <si>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</si>
  <si>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</si>
  <si>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</si>
  <si>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</si>
  <si>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</si>
  <si>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</si>
  <si>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</si>
  <si>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</si>
  <si>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</si>
  <si>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</si>
  <si>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</si>
  <si>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</si>
  <si>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</si>
  <si>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</si>
  <si>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</si>
  <si>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</si>
  <si>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</si>
  <si>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</si>
  <si>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</si>
  <si>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</si>
  <si>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</si>
  <si>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12/04/2026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</si>
  <si>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</si>
  <si>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</si>
  <si>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</si>
  <si>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</si>
  <si>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</si>
  <si>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</si>
  <si>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</si>
  <si>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</si>
  <si>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</si>
  <si>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</si>
  <si>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</si>
  <si>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</si>
  <si>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</si>
  <si>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</si>
  <si>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</si>
  <si>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</si>
  <si>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</si>
  <si>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</si>
  <si>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</si>
  <si>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</si>
  <si>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</si>
  <si>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</si>
  <si>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</si>
  <si>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</si>
  <si>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</si>
  <si>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</si>
  <si>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</si>
  <si>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</si>
  <si>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</si>
  <si>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</si>
  <si>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</si>
  <si>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</si>
  <si>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</si>
  <si>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</si>
  <si>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</si>
  <si>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</si>
  <si>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</si>
  <si>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</si>
  <si>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</si>
  <si>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</si>
  <si>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</si>
  <si>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</si>
  <si>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</si>
  <si>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</si>
  <si>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</si>
  <si>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</si>
  <si>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</si>
  <si>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</si>
  <si>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</si>
  <si>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</si>
  <si>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</si>
  <si>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</si>
  <si>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</si>
  <si>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</si>
  <si>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</si>
  <si>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</si>
  <si>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</si>
  <si>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</si>
  <si>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</si>
  <si>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</si>
  <si>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</si>
  <si>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</si>
  <si>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</si>
  <si>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</si>
  <si>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</si>
  <si>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</si>
  <si>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</si>
  <si>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</si>
  <si>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</si>
  <si>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</si>
  <si>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</si>
  <si>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</si>
  <si>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</si>
  <si>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</si>
  <si>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</si>
  <si>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</si>
  <si>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</si>
  <si>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</si>
  <si>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</si>
  <si>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</si>
  <si>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</si>
  <si>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</si>
  <si>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</si>
  <si>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</si>
  <si>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</si>
  <si>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</si>
  <si>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</si>
  <si>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</si>
  <si>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</si>
  <si>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</si>
  <si>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</si>
  <si>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</si>
  <si>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</si>
  <si>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</si>
  <si>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</si>
  <si>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</si>
  <si>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</si>
  <si>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</si>
  <si>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</si>
  <si>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</si>
  <si>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</si>
  <si>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</si>
  <si>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</si>
  <si>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</si>
  <si>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</si>
  <si>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</si>
  <si>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</si>
  <si>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</si>
  <si>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</si>
  <si>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</si>
  <si>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</si>
  <si>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</si>
  <si>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</si>
  <si>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</si>
  <si>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</si>
  <si>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</si>
  <si>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</si>
  <si>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</si>
  <si>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</si>
  <si>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</si>
  <si>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</si>
  <si>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</si>
  <si>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</si>
  <si>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</si>
  <si>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</si>
  <si>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</si>
  <si>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</si>
  <si>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</si>
  <si>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</si>
  <si>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</si>
  <si>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</si>
  <si>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</si>
  <si>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</si>
  <si>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</si>
  <si>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</si>
  <si>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</si>
  <si>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</si>
  <si>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</si>
  <si>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</si>
  <si>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</si>
  <si>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</si>
  <si>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</si>
  <si>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</si>
  <si>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</si>
  <si>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</si>
  <si>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</si>
  <si>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</si>
  <si>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</si>
  <si>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</si>
  <si>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</si>
  <si>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</si>
  <si>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</si>
  <si>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</si>
  <si>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</si>
  <si>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</si>
  <si>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</si>
  <si>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</si>
  <si>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</si>
  <si>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</si>
  <si>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</si>
  <si>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</si>
  <si>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</si>
  <si>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</si>
  <si>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</si>
  <si>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</si>
  <si>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CAHUA</t>
  </si>
  <si>
    <t>C.H. MALPASO</t>
  </si>
  <si>
    <t>C.H. YAUPI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</si>
  <si>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</si>
  <si>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</si>
  <si>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</si>
  <si>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</si>
  <si>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</si>
  <si>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</si>
  <si>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</si>
  <si>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</si>
  <si>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</si>
  <si>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</si>
  <si>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</si>
  <si>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</si>
  <si>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</si>
  <si>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</si>
  <si>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</si>
  <si>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</si>
  <si>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</si>
  <si>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</si>
  <si>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</si>
  <si>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</si>
  <si>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</si>
  <si>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</si>
  <si>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</si>
  <si>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</si>
  <si>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</si>
  <si>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</si>
  <si>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</si>
  <si>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</si>
  <si>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</si>
  <si>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</si>
  <si>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</si>
  <si>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</si>
  <si>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</si>
  <si>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</si>
  <si>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</si>
  <si>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</si>
  <si>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</si>
  <si>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</si>
  <si>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</si>
  <si>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</si>
  <si>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</si>
  <si>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</si>
  <si>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</si>
  <si>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</si>
  <si>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</si>
  <si>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</si>
  <si>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</si>
  <si>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</si>
  <si>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</si>
  <si>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</si>
  <si>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</si>
  <si>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</si>
  <si>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</si>
  <si>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</si>
  <si>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</si>
  <si>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</si>
  <si>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</si>
  <si>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</si>
  <si>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</si>
  <si>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</si>
  <si>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</si>
  <si>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</si>
  <si>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</si>
  <si>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</si>
  <si>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</si>
  <si>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</si>
  <si>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</si>
  <si>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</si>
  <si>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</si>
  <si>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</si>
  <si>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</si>
  <si>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</si>
  <si>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</si>
  <si>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</si>
  <si>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</si>
  <si>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</si>
  <si>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</si>
  <si>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</si>
  <si>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</si>
  <si>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</si>
  <si>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</si>
  <si>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</si>
  <si>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</si>
  <si>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</si>
  <si>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</si>
  <si>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</si>
  <si>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</si>
  <si>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</si>
  <si>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CENTRALES DE COGENERACIÓN DEL SEIN</t>
  </si>
  <si>
    <t xml:space="preserve">TOTAL
COGENERACION
</t>
  </si>
  <si>
    <t>C.T. REFINERÍA TALARA</t>
  </si>
  <si>
    <t>miércoles, 1 de Abril del 2026 - sábado, 11 de Abril del 2026</t>
  </si>
  <si>
    <t>EVOLUCIÓN DE LA PRODUCCIÓN DE LA ENERGÍA DIARIA DE LOS INTEGRANTES DEL COES (MWh)</t>
  </si>
  <si>
    <t>UNIDAD</t>
  </si>
  <si>
    <t>TIPO</t>
  </si>
  <si>
    <t>Abril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</si>
  <si>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</si>
  <si>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</si>
  <si>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</si>
  <si>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</si>
  <si>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</si>
  <si>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</si>
  <si>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</si>
  <si>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</si>
  <si>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IV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</si>
  <si>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</si>
  <si>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</si>
  <si>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</si>
  <si>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</si>
  <si>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</si>
  <si>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</si>
  <si>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</si>
  <si>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</si>
  <si>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</si>
  <si>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</si>
  <si>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</si>
  <si>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</si>
  <si>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</si>
  <si>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</si>
  <si>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</si>
  <si>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</si>
  <si>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</si>
  <si>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</si>
  <si>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</si>
  <si>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</si>
  <si>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</si>
  <si>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</si>
  <si>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</si>
  <si>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</si>
  <si>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</si>
  <si>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</si>
  <si>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</si>
  <si>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</si>
  <si>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</si>
  <si>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</si>
  <si>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</si>
  <si>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</si>
  <si>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</si>
  <si>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</si>
  <si>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</si>
  <si>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</si>
  <si>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</si>
  <si>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</si>
  <si>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</si>
  <si>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</si>
  <si>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</si>
  <si>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</si>
  <si>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M.C.H. CERRO DEL AGUILA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</si>
  <si>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</si>
  <si>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</si>
  <si>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</si>
  <si>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</si>
  <si>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</si>
  <si>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</si>
  <si>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</si>
  <si>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TV             </t>
  </si>
  <si>
    <t xml:space="preserve">PANAMERICANA  SOLAR SAC. </t>
  </si>
  <si>
    <t>C.S. PANAMERICANA SOLAR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</si>
  <si>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</si>
  <si>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</si>
  <si>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</si>
  <si>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</si>
  <si>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</si>
  <si>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</si>
  <si>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</si>
  <si>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</si>
  <si>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</si>
  <si>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</si>
  <si>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 xml:space="preserve">TACNA SOLAR SAC. </t>
  </si>
  <si>
    <t>C.S. TACNA SOLAR</t>
  </si>
  <si>
    <t>C.T. OLLEROS</t>
  </si>
  <si>
    <t>C.T. AGUAYTIA</t>
  </si>
  <si>
    <t>C.H. OROYA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</si>
  <si>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</si>
  <si>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</si>
  <si>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</si>
  <si>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</si>
  <si>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</si>
  <si>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</si>
  <si>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</si>
  <si>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</si>
  <si>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</si>
  <si>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</si>
  <si>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</si>
  <si>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</si>
  <si>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</si>
  <si>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</si>
  <si>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</si>
  <si>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</si>
  <si>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</si>
  <si>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</si>
  <si>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</si>
  <si>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</si>
  <si>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</si>
  <si>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</si>
  <si>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</si>
  <si>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</si>
  <si>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</si>
  <si>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</si>
  <si>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</si>
  <si>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</si>
  <si>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</si>
  <si>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</si>
  <si>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</si>
  <si>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</si>
  <si>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</si>
  <si>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</si>
  <si>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</si>
  <si>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</si>
  <si>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</si>
  <si>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</si>
  <si>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</si>
  <si>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</si>
  <si>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</si>
  <si>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</si>
  <si>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</si>
  <si>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</si>
  <si>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</si>
  <si>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</si>
  <si>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</si>
  <si>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</si>
  <si>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</si>
  <si>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SAN_JACINTO - BAGAZO</t>
  </si>
  <si>
    <t>12/04/2026 00:00:00</t>
  </si>
  <si>
    <t>POR COGENERACION</t>
  </si>
  <si>
    <t>...</t>
  </si>
  <si>
    <t>CANA BRAVA TV1 &amp; TV2 - BAGAZO</t>
  </si>
  <si>
    <t>CASA GRANDE TV3 - BAGAZO</t>
  </si>
  <si>
    <t>INDEPENDENCIA GAS</t>
  </si>
  <si>
    <t>11/04/2026 10:13:00</t>
  </si>
  <si>
    <t>11/04/2026 12:33:00</t>
  </si>
  <si>
    <t>11/04/2026 10:09:00</t>
  </si>
  <si>
    <t>11/04/2026 12:22:00</t>
  </si>
  <si>
    <t>POR POTENCIA O ENERGIA</t>
  </si>
  <si>
    <t>INDEP_G2</t>
  </si>
  <si>
    <t>11/04/2026 11:47:00</t>
  </si>
  <si>
    <t>POR PRUEBAS</t>
  </si>
  <si>
    <t>11/04/2026 14:09:00</t>
  </si>
  <si>
    <t>11/04/2026 14:00:01</t>
  </si>
  <si>
    <t>A MINIMA CARGA</t>
  </si>
  <si>
    <t>11/04/2026 17:17:00</t>
  </si>
  <si>
    <t>11/04/2026 17:58:00</t>
  </si>
  <si>
    <t>11/04/2026 17:13:00</t>
  </si>
  <si>
    <t>11/04/2026 20:28:00</t>
  </si>
  <si>
    <t>11/04/2026 20:20:00</t>
  </si>
  <si>
    <t>MALACAS1 TG6 - GAS</t>
  </si>
  <si>
    <t>11/04/2026 00:09:00</t>
  </si>
  <si>
    <t>11/04/2026 08:18:00</t>
  </si>
  <si>
    <t>11/04/2026 22:47:00</t>
  </si>
  <si>
    <t>11/04/2026 08:04:00</t>
  </si>
  <si>
    <t>11/04/2026 22:32:00</t>
  </si>
  <si>
    <t>CHILCA1 CCOMB TG1 &amp; TG3 - GAS</t>
  </si>
  <si>
    <t>11/04/2026 07:04:00</t>
  </si>
  <si>
    <t>A las 05:24h, S/C genera a máxima generación.
A las 06:40h, S/C generar a 400 MW.
A las 06:54h, S/C generar a 350 MW.</t>
  </si>
  <si>
    <t>11/04/2026 07:32:00</t>
  </si>
  <si>
    <t>11/04/2026 15:08:00</t>
  </si>
  <si>
    <t>A las 07:32 h, S/C generar a 450 MW.
A las 13:57 h, S/C generar a 400 MW.</t>
  </si>
  <si>
    <t>11/04/2026 16:25:00</t>
  </si>
  <si>
    <t>11/04/2026 23:36:00</t>
  </si>
  <si>
    <t>S/C generar a 400 MW
A las 18:04 h, S/C generar a 450 MW.
A las 23:38 h, S/C generar a 400 MW.</t>
  </si>
  <si>
    <t>CHILCA1 CCOMB TG1 - GAS</t>
  </si>
  <si>
    <t>A las 23:58h, O/P a la TG1.</t>
  </si>
  <si>
    <t>CHILCA1 TG3 - GAS</t>
  </si>
  <si>
    <t>11/04/2026 23:57:00</t>
  </si>
  <si>
    <t>FENIX CCOMB GT11 &amp; GT12 - GAS</t>
  </si>
  <si>
    <t>RF PTO MALDONADO - D2</t>
  </si>
  <si>
    <t>11/04/2026 09:02:00</t>
  </si>
  <si>
    <t>11/04/2026 09:37:00</t>
  </si>
  <si>
    <t>11/04/2026 08:57:00</t>
  </si>
  <si>
    <t>Operó el grupo G07 con 1.8 MW.</t>
  </si>
  <si>
    <t>KALLPA CCOMB TG1 &amp; TG2 &amp; TG3 - GAS</t>
  </si>
  <si>
    <t>11/04/2026 02:30:00</t>
  </si>
  <si>
    <t>11/04/2026 03:00:00</t>
  </si>
  <si>
    <t>POR RSF</t>
  </si>
  <si>
    <t>11/04/2026 09:00:00</t>
  </si>
  <si>
    <t>11/04/2026 16:37:00</t>
  </si>
  <si>
    <t>11/04/2026 18:28:00</t>
  </si>
  <si>
    <t>11/04/2026 19:04:00</t>
  </si>
  <si>
    <t>11/04/2026 20:15:00</t>
  </si>
  <si>
    <t>LAS FLORES CCOMB TG1 - GAS</t>
  </si>
  <si>
    <t>11/04/2026 02:08:00</t>
  </si>
  <si>
    <t>11/04/2026 05:28:00</t>
  </si>
  <si>
    <t>11/04/2026 06:38:00</t>
  </si>
  <si>
    <t>11/04/2026 08:23:00</t>
  </si>
  <si>
    <t>11/04/2026 13:09:00</t>
  </si>
  <si>
    <t>11/04/2026 18:01:00</t>
  </si>
  <si>
    <t>11/04/2026 18:23:00</t>
  </si>
  <si>
    <t>11/04/2026 19:24:00</t>
  </si>
  <si>
    <t>VENTANILLA CCOMB TG3 &amp; TG4 - GAS</t>
  </si>
  <si>
    <t>11/04/2026 00:16:00</t>
  </si>
  <si>
    <t>11/04/2026 01:39:00</t>
  </si>
  <si>
    <t>S/C generar 400 MW.</t>
  </si>
  <si>
    <t>11/04/2026 08:25:00</t>
  </si>
  <si>
    <t>11/04/2026 10:42:00</t>
  </si>
  <si>
    <t>VENTANILLA CCOMB TG3 &amp; TG4 - GAS F.DIRECTO</t>
  </si>
  <si>
    <t>11/04/2026 12:13:00</t>
  </si>
  <si>
    <t>Por efecto de la temperatura no alcanzó la potencia máxima del 2do tramo.</t>
  </si>
  <si>
    <t>11/04/2026 14:36:00</t>
  </si>
  <si>
    <t>xLT</t>
  </si>
  <si>
    <t>11/04/2026 18:00:00</t>
  </si>
  <si>
    <t>HUAYCOLORO - BIOGAS</t>
  </si>
  <si>
    <t>LA GRINGA V - BIOGAS</t>
  </si>
  <si>
    <t>DONA CATALINA  - BIOGAS</t>
  </si>
  <si>
    <t>CALLAO - BIOGAS</t>
  </si>
  <si>
    <t>OLLEROS CCOMB TG1 - GAS</t>
  </si>
  <si>
    <t>11/04/2026 00:14:00</t>
  </si>
  <si>
    <t>OLLEROS TG1 - GAS</t>
  </si>
  <si>
    <t>11/04/2026 00:39:00</t>
  </si>
  <si>
    <t>11/04/2026 10:51:00</t>
  </si>
  <si>
    <t>11/04/2026 13:17:00</t>
  </si>
  <si>
    <t>11/04/2026 10:26:00</t>
  </si>
  <si>
    <t>11/04/2026 12:51:00</t>
  </si>
  <si>
    <t>11/04/2026 17:39:00</t>
  </si>
  <si>
    <t>11/04/2026 20:46:00</t>
  </si>
  <si>
    <t>11/04/2026 17:14:00</t>
  </si>
  <si>
    <t>11/04/2026 20:21:00</t>
  </si>
  <si>
    <t>Hora Inicio y Fin de Indisponibilidades de las Unidades de Generación SEIN</t>
  </si>
  <si>
    <t>LIMPIEZA E INSPECCIÓN DE LA CALDERA CBS Y MANTENIMIENTO A SUS PERIFÉRICOS (CONDUCTORES, VENTILADORES, BOMBAS, MOTORES, ETC) CAMBIO INFRAESTRUCTURA DE COMUNICACIONES QUE SOSTIENEN EL ENLACE ICCP AIPSA CON LOS CC COES</t>
  </si>
  <si>
    <t>LIMPIEZA E INSPECCIÓN DE LA CALDERA CBS Y MANTENIMIENTO A SUS PERIFÉRICOS (CONDUCTORES, VENTILADORES, BOMBAS, MOTORES, ETC)</t>
  </si>
  <si>
    <t>CENTRAL TERMOELECTRICA FUERA DE SERVICIO POR FALTA DE MATERIA PRIMA PARA LOS REQUERIMIENTOS DE CALOR ÚTIL EN FÁBRICA.</t>
  </si>
  <si>
    <t>Se realizará la parada Anual de Planta, los equipos de caldero, TV1 yTV2 estarán en mantenimiento preventivo programado.</t>
  </si>
  <si>
    <t>Aparente falla en regulador de tensión</t>
  </si>
  <si>
    <t>Inspección de 150 horas del rodete Pelton</t>
  </si>
  <si>
    <t>Desconecta por falla en sistema de comunicación WECS.</t>
  </si>
  <si>
    <t>MANTENIMIENTO PREVENTIVO Y CONTROLES SISTEMÁTICOS</t>
  </si>
  <si>
    <t>RESTITUCIÓN</t>
  </si>
  <si>
    <t>Inspección al sistema combustible diesel</t>
  </si>
  <si>
    <t>YUNCÁN</t>
  </si>
  <si>
    <t>INSPECCIÓN ANUAL DE TURBINA Y BOP + CERTIFICACIÓN QUINQUENAL DE GAS</t>
  </si>
  <si>
    <t>Revisión del sistema de regulación de combustible unidad GT-1.</t>
  </si>
  <si>
    <t>EJECUTADO</t>
  </si>
  <si>
    <t>Sábado 11 de Abril del 2026 / SEM N° 15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</si>
  <si>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</si>
  <si>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</si>
  <si>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</si>
  <si>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</si>
  <si>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</si>
  <si>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</si>
  <si>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</si>
  <si>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</si>
  <si>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</si>
  <si>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</si>
  <si>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</si>
  <si>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</si>
  <si>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</si>
  <si>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</si>
  <si>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</si>
  <si>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</si>
  <si>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</si>
  <si>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</si>
  <si>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</si>
  <si>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</si>
  <si>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</si>
  <si>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</si>
  <si>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</si>
  <si>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</si>
  <si>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</si>
  <si>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</si>
  <si>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</si>
  <si>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</si>
  <si>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</si>
  <si>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</si>
  <si>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</si>
  <si>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</si>
  <si>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</si>
  <si>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</si>
  <si>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</si>
  <si>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</si>
  <si>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</si>
  <si>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</si>
  <si>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</si>
  <si>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</si>
  <si>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</si>
  <si>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</si>
  <si>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</si>
  <si>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</si>
  <si>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</si>
  <si>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</si>
  <si>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</si>
  <si>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</si>
  <si>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</si>
  <si>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</si>
  <si>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</si>
  <si>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</si>
  <si>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</si>
  <si>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</si>
  <si>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</si>
  <si>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</si>
  <si>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</si>
  <si>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</si>
  <si>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</si>
  <si>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</si>
  <si>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</si>
  <si>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</si>
  <si>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</si>
  <si>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</si>
  <si>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</si>
  <si>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</si>
  <si>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</si>
  <si>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</si>
  <si>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</si>
  <si>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</si>
  <si>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</si>
  <si>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</si>
  <si>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</si>
  <si>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</si>
  <si>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</si>
  <si>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</si>
  <si>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</si>
  <si>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</si>
  <si>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</si>
  <si>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</si>
  <si>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</si>
  <si>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</si>
  <si>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</si>
  <si>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</si>
  <si>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</si>
  <si>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</si>
  <si>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</si>
  <si>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</si>
  <si>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</si>
  <si>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</si>
  <si>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</si>
  <si>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</si>
  <si>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</si>
  <si>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</si>
  <si>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</si>
  <si>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</si>
  <si>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</si>
  <si>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</si>
  <si>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</si>
  <si>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</si>
  <si>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</si>
  <si>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</si>
  <si>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</si>
  <si>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</si>
  <si>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</si>
  <si>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</si>
  <si>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</si>
  <si>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</si>
  <si>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</si>
  <si>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</si>
  <si>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</si>
  <si>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</si>
  <si>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</si>
  <si>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</si>
  <si>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</si>
  <si>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5354258.75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</si>
  <si>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</si>
  <si>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</si>
  <si>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</si>
  <si>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</si>
  <si>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</si>
  <si>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</si>
  <si>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</si>
  <si>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</si>
  <si>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</si>
  <si>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</si>
  <si>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</si>
  <si>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</si>
  <si>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</si>
  <si>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</si>
  <si>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</si>
  <si>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</si>
  <si>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</si>
  <si>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</si>
  <si>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</si>
  <si>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</si>
  <si>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</si>
  <si>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</si>
  <si>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</si>
  <si>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</si>
  <si>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</si>
  <si>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</si>
  <si>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</si>
  <si>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</si>
  <si>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</si>
  <si>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</si>
  <si>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</si>
  <si>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</si>
  <si>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</si>
  <si>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</si>
  <si>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</si>
  <si>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</si>
  <si>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</si>
  <si>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</si>
  <si>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</si>
  <si>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</si>
  <si>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</si>
  <si>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</si>
  <si>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</si>
  <si>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</si>
  <si>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</si>
  <si>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</si>
  <si>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</si>
  <si>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</si>
  <si>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</si>
  <si>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</si>
  <si>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</si>
  <si>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</si>
  <si>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</si>
  <si>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</si>
  <si>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</si>
  <si>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</si>
  <si>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</si>
  <si>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</si>
  <si>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</si>
  <si>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</si>
  <si>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</si>
  <si>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</si>
  <si>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</si>
  <si>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</si>
  <si>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</si>
  <si>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</si>
  <si>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</si>
  <si>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</si>
  <si>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</si>
  <si>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</si>
  <si>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</si>
  <si>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</si>
  <si>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</si>
  <si>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</si>
  <si>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</si>
  <si>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</si>
  <si>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</si>
  <si>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</si>
  <si>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</si>
  <si>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</si>
  <si>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</si>
  <si>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</si>
  <si>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</si>
  <si>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</si>
  <si>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</si>
  <si>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</si>
  <si>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</si>
  <si>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</si>
  <si>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</si>
  <si>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</si>
  <si>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</si>
  <si>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</si>
  <si>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</si>
  <si>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</si>
  <si>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</si>
  <si>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</si>
  <si>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</si>
  <si>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</si>
  <si>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</si>
  <si>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</si>
  <si>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</si>
  <si>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</si>
  <si>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</si>
  <si>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</si>
  <si>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</si>
  <si>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</si>
  <si>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</si>
  <si>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</si>
  <si>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</si>
  <si>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</si>
  <si>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</si>
  <si>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</si>
  <si>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</si>
  <si>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</si>
  <si>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</si>
  <si>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</si>
  <si>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</si>
  <si>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</si>
  <si>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</si>
  <si>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</si>
  <si>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</si>
  <si>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</si>
  <si>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</si>
  <si>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</si>
  <si>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</si>
  <si>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</si>
  <si>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</si>
  <si>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</si>
  <si>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</si>
  <si>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06:30:00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</si>
  <si>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</si>
  <si>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</si>
  <si>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</si>
  <si>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</si>
  <si>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</si>
  <si>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</si>
  <si>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</si>
  <si>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</si>
  <si>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</si>
  <si>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</si>
  <si>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</si>
  <si>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</si>
  <si>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</si>
  <si>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incremento por variación de temperatura</t>
  </si>
  <si>
    <t>Sin consumo de combustible interno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</si>
  <si>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</si>
  <si>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</si>
  <si>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</si>
  <si>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11/Apr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</si>
  <si>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</si>
  <si>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</si>
  <si>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</si>
  <si>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</si>
  <si>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</si>
  <si>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</si>
  <si>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</si>
  <si>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</si>
  <si>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</si>
  <si>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</si>
  <si>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</si>
  <si>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</si>
  <si>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</si>
  <si>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</si>
  <si>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</si>
  <si>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</si>
  <si>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</si>
  <si>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</si>
  <si>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</si>
  <si>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</si>
  <si>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</si>
  <si>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</si>
  <si>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</si>
  <si>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</si>
  <si>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</si>
  <si>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</si>
  <si>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</si>
  <si>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</si>
  <si>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</si>
  <si>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</si>
  <si>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</si>
  <si>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</si>
  <si>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</si>
  <si>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</si>
  <si>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</si>
  <si>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</si>
  <si>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</si>
  <si>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</si>
  <si>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</si>
  <si>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</si>
  <si>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</si>
  <si>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</si>
  <si>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</si>
  <si>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</si>
  <si>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</si>
  <si>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</si>
  <si>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</si>
  <si>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</si>
  <si>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</si>
  <si>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</si>
  <si>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</si>
  <si>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</si>
  <si>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</si>
  <si>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</si>
  <si>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</si>
  <si>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</si>
  <si>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</si>
  <si>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</si>
  <si>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</si>
  <si>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</si>
  <si>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</si>
  <si>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</si>
  <si>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</si>
  <si>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</si>
  <si>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</si>
  <si>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</si>
  <si>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</si>
  <si>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</si>
  <si>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</si>
  <si>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</si>
  <si>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</si>
  <si>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</si>
  <si>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</si>
  <si>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</si>
  <si>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</si>
  <si>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</si>
  <si>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</si>
  <si>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11/04/2026 01:00</t>
  </si>
  <si>
    <t>11/04/2026 02:00</t>
  </si>
  <si>
    <t>11/04/2026 03:00</t>
  </si>
  <si>
    <t>11/04/2026 04:00</t>
  </si>
  <si>
    <t>11/04/2026 05:00</t>
  </si>
  <si>
    <t>11/04/2026 07:00</t>
  </si>
  <si>
    <t>11/04/2026 09:00</t>
  </si>
  <si>
    <t>11/04/2026 10:00</t>
  </si>
  <si>
    <t>11/04/2026 11:00</t>
  </si>
  <si>
    <t>11/04/2026 13:00</t>
  </si>
  <si>
    <t>11/04/2026 14:00</t>
  </si>
  <si>
    <t>11/04/2026 15:00</t>
  </si>
  <si>
    <t>11/04/2026 16:00</t>
  </si>
  <si>
    <t>11/04/2026 17:00</t>
  </si>
  <si>
    <t>11/04/2026 19:00</t>
  </si>
  <si>
    <t>11/04/2026 20:00</t>
  </si>
  <si>
    <t>11/04/2026 21:00</t>
  </si>
  <si>
    <t>11/04/2026 22:00</t>
  </si>
  <si>
    <t>11/04/2026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</si>
  <si>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</si>
  <si>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</si>
  <si>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</si>
  <si>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</si>
  <si>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</si>
  <si>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</si>
  <si>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12/04/2026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</si>
  <si>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</si>
  <si>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</si>
  <si>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</si>
  <si>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</si>
  <si>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</si>
  <si>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</si>
  <si>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</si>
  <si>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</si>
  <si>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</si>
  <si>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</si>
  <si>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</si>
  <si>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</si>
  <si>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</si>
  <si>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</si>
  <si>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</si>
  <si>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</si>
  <si>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</si>
  <si>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</si>
  <si>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</si>
  <si>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</si>
  <si>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</si>
  <si>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</si>
  <si>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</si>
  <si>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</si>
  <si>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</si>
  <si>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</si>
  <si>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</si>
  <si>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</si>
  <si>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</si>
  <si>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</si>
  <si>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</si>
  <si>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</si>
  <si>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</si>
  <si>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</si>
  <si>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</si>
  <si>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</si>
  <si>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</si>
  <si>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</si>
  <si>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</si>
  <si>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</si>
  <si>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</si>
  <si>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</si>
  <si>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</si>
  <si>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</si>
  <si>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</si>
  <si>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</si>
  <si>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</si>
  <si>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</si>
  <si>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</si>
  <si>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</si>
  <si>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</si>
  <si>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</si>
  <si>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</si>
  <si>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</si>
  <si>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</si>
  <si>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</si>
  <si>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</si>
  <si>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</si>
  <si>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</si>
  <si>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</si>
  <si>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</si>
  <si>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</si>
  <si>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</si>
  <si>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</si>
  <si>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</si>
  <si>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</si>
  <si>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</si>
  <si>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</si>
  <si>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</si>
  <si>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</si>
  <si>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</si>
  <si>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</si>
  <si>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</si>
  <si>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</si>
  <si>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</si>
  <si>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</si>
  <si>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</si>
  <si>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</si>
  <si>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</si>
  <si>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</si>
  <si>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</si>
  <si>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</si>
  <si>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</si>
  <si>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</si>
  <si>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</si>
  <si>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</si>
  <si>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</si>
  <si>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</si>
  <si>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</si>
  <si>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</si>
  <si>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</si>
  <si>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</si>
  <si>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</si>
  <si>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</si>
  <si>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</si>
  <si>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</si>
  <si>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</si>
  <si>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</si>
  <si>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</si>
  <si>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</si>
  <si>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</si>
  <si>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</si>
  <si>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</si>
  <si>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</si>
  <si>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</si>
  <si>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</si>
  <si>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</si>
  <si>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</si>
  <si>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</si>
  <si>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</si>
  <si>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</si>
  <si>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</si>
  <si>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</si>
  <si>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</si>
  <si>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</si>
  <si>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</si>
  <si>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</si>
  <si>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</si>
  <si>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</si>
  <si>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</si>
  <si>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</si>
  <si>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</si>
  <si>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</si>
  <si>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</si>
  <si>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</si>
  <si>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</si>
  <si>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</si>
  <si>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</si>
  <si>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</si>
  <si>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</si>
  <si>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</si>
  <si>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</si>
  <si>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</si>
  <si>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</si>
  <si>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</si>
  <si>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</si>
  <si>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</si>
  <si>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</si>
  <si>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</si>
  <si>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</si>
  <si>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</si>
  <si>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</si>
  <si>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</si>
  <si>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</si>
  <si>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</si>
  <si>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</si>
  <si>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</si>
  <si>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</si>
  <si>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</si>
  <si>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</si>
  <si>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</si>
  <si>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</si>
  <si>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</si>
  <si>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</si>
  <si>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</si>
  <si>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</si>
  <si>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</si>
  <si>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</si>
  <si>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</si>
  <si>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</si>
  <si>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</si>
  <si>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</si>
  <si>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</si>
  <si>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</si>
  <si>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</si>
  <si>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</si>
  <si>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</si>
  <si>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</si>
  <si>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</si>
  <si>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</si>
  <si>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</si>
  <si>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</si>
  <si>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</si>
  <si>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</si>
  <si>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</si>
  <si>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</si>
  <si>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</si>
  <si>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</si>
  <si>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</si>
  <si>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</si>
  <si>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</si>
  <si>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</si>
  <si>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</si>
  <si>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</si>
  <si>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</si>
  <si>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</si>
  <si>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</si>
  <si>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</si>
  <si>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</si>
  <si>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</si>
  <si>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</si>
  <si>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</si>
  <si>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</si>
  <si>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</si>
  <si>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</si>
  <si>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</si>
  <si>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</si>
  <si>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</si>
  <si>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</si>
  <si>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</si>
  <si>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</si>
  <si>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</si>
  <si>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</si>
  <si>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</si>
  <si>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</si>
  <si>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</si>
  <si>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</si>
  <si>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</si>
  <si>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</si>
  <si>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</si>
  <si>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</si>
  <si>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</si>
  <si>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</si>
  <si>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</si>
  <si>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</si>
  <si>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</si>
  <si>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</si>
  <si>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</si>
  <si>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</si>
  <si>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</si>
  <si>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</si>
  <si>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</si>
  <si>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</si>
  <si>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</si>
  <si>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</si>
  <si>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</si>
  <si>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</si>
  <si>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</si>
  <si>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</si>
  <si>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</si>
  <si>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</si>
  <si>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</si>
  <si>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</si>
  <si>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</si>
  <si>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</si>
  <si>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</si>
  <si>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</si>
  <si>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</si>
  <si>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</si>
  <si>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</si>
  <si>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</si>
  <si>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</si>
  <si>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</si>
  <si>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</si>
  <si>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</si>
  <si>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</si>
  <si>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</si>
  <si>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</si>
  <si>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</si>
  <si>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</si>
  <si>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</si>
  <si>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</si>
  <si>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</si>
  <si>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</si>
  <si>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</si>
  <si>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</si>
  <si>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</si>
  <si>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</si>
  <si>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</si>
  <si>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</si>
  <si>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</si>
  <si>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</si>
  <si>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</si>
  <si>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</si>
  <si>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</si>
  <si>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</si>
  <si>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</si>
  <si>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</si>
  <si>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</si>
  <si>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</si>
  <si>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</si>
  <si>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</si>
  <si>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</si>
  <si>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</si>
  <si>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</si>
  <si>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</si>
  <si>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</si>
  <si>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</si>
  <si>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</si>
  <si>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</si>
  <si>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</si>
  <si>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</si>
  <si>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</si>
  <si>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</si>
  <si>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</si>
  <si>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</si>
  <si>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</si>
  <si>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</si>
  <si>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</si>
  <si>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</si>
  <si>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</si>
  <si>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</si>
  <si>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</si>
  <si>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</si>
  <si>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</si>
  <si>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</si>
  <si>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</si>
  <si>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</si>
  <si>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</si>
  <si>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</si>
  <si>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</si>
  <si>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</si>
  <si>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</si>
  <si>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</si>
  <si>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</si>
  <si>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</si>
  <si>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</si>
  <si>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</si>
  <si>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</si>
  <si>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</si>
  <si>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</si>
  <si>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</si>
  <si>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</si>
  <si>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</si>
  <si>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</si>
  <si>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</si>
  <si>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</si>
  <si>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</si>
  <si>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</si>
  <si>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</si>
  <si>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</si>
  <si>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</si>
  <si>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</si>
  <si>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</si>
  <si>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</si>
  <si>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</si>
  <si>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</si>
  <si>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</si>
  <si>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</si>
  <si>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</si>
  <si>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</si>
  <si>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</si>
  <si>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</si>
  <si>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</si>
  <si>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</si>
  <si>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</si>
  <si>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</si>
  <si>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</si>
  <si>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</si>
  <si>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</si>
  <si>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</si>
  <si>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</si>
  <si>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</si>
  <si>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</si>
  <si>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</si>
  <si>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</si>
  <si>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</si>
  <si>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</si>
  <si>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</si>
  <si>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</si>
  <si>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</si>
  <si>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</si>
  <si>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</si>
  <si>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</si>
  <si>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</si>
  <si>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</si>
  <si>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</si>
  <si>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</si>
  <si>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</si>
  <si>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</si>
  <si>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</si>
  <si>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</si>
  <si>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</si>
  <si>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</si>
  <si>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</si>
  <si>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</si>
  <si>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</si>
  <si>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</si>
  <si>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</si>
  <si>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</si>
  <si>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</si>
  <si>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</si>
  <si>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</si>
  <si>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</si>
  <si>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</si>
  <si>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</si>
  <si>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</si>
  <si>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</si>
  <si>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</si>
  <si>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</si>
  <si>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</si>
  <si>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</si>
  <si>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</si>
  <si>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</si>
  <si>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</si>
  <si>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</si>
  <si>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</si>
  <si>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</si>
  <si>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</si>
  <si>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</si>
  <si>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</si>
  <si>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</si>
  <si>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</si>
  <si>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</si>
  <si>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</si>
  <si>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</si>
  <si>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</si>
  <si>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</si>
  <si>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</si>
  <si>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</si>
  <si>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</si>
  <si>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</si>
  <si>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</si>
  <si>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</si>
  <si>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</si>
  <si>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</si>
  <si>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</si>
  <si>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</si>
  <si>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</si>
  <si>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</si>
  <si>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</si>
  <si>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</si>
  <si>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</si>
  <si>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</si>
  <si>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</si>
  <si>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</si>
  <si>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</si>
  <si>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</si>
  <si>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</si>
  <si>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</si>
  <si>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</si>
  <si>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</si>
  <si>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</si>
  <si>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</si>
  <si>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</si>
  <si>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</si>
  <si>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</si>
  <si>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</si>
  <si>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</si>
  <si>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</si>
  <si>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</si>
  <si>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</si>
  <si>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</si>
  <si>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</si>
  <si>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</si>
  <si>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</si>
  <si>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</si>
  <si>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</si>
  <si>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</si>
  <si>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</si>
  <si>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</si>
  <si>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</si>
  <si>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</si>
  <si>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</si>
  <si>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</si>
  <si>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</si>
  <si>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</si>
  <si>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</si>
  <si>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</si>
  <si>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</si>
  <si>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</si>
  <si>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</si>
  <si>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</si>
  <si>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</si>
  <si>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</si>
  <si>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</si>
  <si>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</si>
  <si>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</si>
  <si>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</si>
  <si>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</si>
  <si>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</si>
  <si>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</si>
  <si>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</si>
  <si>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</si>
  <si>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</si>
  <si>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</si>
  <si>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</si>
  <si>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</si>
  <si>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</si>
  <si>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</si>
  <si>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</si>
  <si>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</si>
  <si>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</si>
  <si>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</si>
  <si>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</si>
  <si>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</si>
  <si>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</si>
  <si>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</si>
  <si>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</si>
  <si>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</si>
  <si>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</si>
  <si>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</si>
  <si>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</si>
  <si>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</si>
  <si>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</si>
  <si>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</si>
  <si>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</si>
  <si>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</si>
  <si>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</si>
  <si>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</si>
  <si>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</si>
  <si>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</si>
  <si>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</si>
  <si>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</si>
  <si>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</si>
  <si>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</si>
  <si>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</si>
  <si>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</si>
  <si>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</si>
  <si>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</si>
  <si>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</si>
  <si>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</si>
  <si>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</si>
  <si>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</si>
  <si>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</si>
  <si>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</si>
  <si>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</si>
  <si>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</si>
  <si>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</si>
  <si>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</si>
  <si>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</si>
  <si>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</si>
  <si>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</si>
  <si>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</si>
  <si>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</si>
  <si>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</si>
  <si>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</si>
  <si>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</si>
  <si>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L-5006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</si>
  <si>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</si>
  <si>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</si>
  <si>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</si>
  <si>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</si>
  <si>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</si>
  <si>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</si>
  <si>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</si>
  <si>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</si>
  <si>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</si>
  <si>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</si>
  <si>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</si>
  <si>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</si>
  <si>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</si>
  <si>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</si>
  <si>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</si>
  <si>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</si>
  <si>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</si>
  <si>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</si>
  <si>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</si>
  <si>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</si>
  <si>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</si>
  <si>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</si>
  <si>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</si>
  <si>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</si>
  <si>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</si>
  <si>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</si>
  <si>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</si>
  <si>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</si>
  <si>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</si>
  <si>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</si>
  <si>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</si>
  <si>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</si>
  <si>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</si>
  <si>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</si>
  <si>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</si>
  <si>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</si>
  <si>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</si>
  <si>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</si>
  <si>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</si>
  <si>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</si>
  <si>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</si>
  <si>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</si>
  <si>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</si>
  <si>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</si>
  <si>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</si>
  <si>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</si>
  <si>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</si>
  <si>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</si>
  <si>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</si>
  <si>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</si>
  <si>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</si>
  <si>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</si>
  <si>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</si>
  <si>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</si>
  <si>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</si>
  <si>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</si>
  <si>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</si>
  <si>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</si>
  <si>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</si>
  <si>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</si>
  <si>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</si>
  <si>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</si>
  <si>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</si>
  <si>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</si>
  <si>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</si>
  <si>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</si>
  <si>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</si>
  <si>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</si>
  <si>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</si>
  <si>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</si>
  <si>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</si>
  <si>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</si>
  <si>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</si>
  <si>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</si>
  <si>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</si>
  <si>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</si>
  <si>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</si>
  <si>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</si>
  <si>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</si>
  <si>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</si>
  <si>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</si>
  <si>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</si>
  <si>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</si>
  <si>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</si>
  <si>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</si>
  <si>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</si>
  <si>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</si>
  <si>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</si>
  <si>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</si>
  <si>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</si>
  <si>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</si>
  <si>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</si>
  <si>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</si>
  <si>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</si>
  <si>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</si>
  <si>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</si>
  <si>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</si>
  <si>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</si>
  <si>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</si>
  <si>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</si>
  <si>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</si>
  <si>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</si>
  <si>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</si>
  <si>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</si>
  <si>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</si>
  <si>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</si>
  <si>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</si>
  <si>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</si>
  <si>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</si>
  <si>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</si>
  <si>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</si>
  <si>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</si>
  <si>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</si>
  <si>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</si>
  <si>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</si>
  <si>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</si>
  <si>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</si>
  <si>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</si>
  <si>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</si>
  <si>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</si>
  <si>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</si>
  <si>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</si>
  <si>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</si>
  <si>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</si>
  <si>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</si>
  <si>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</si>
  <si>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</si>
  <si>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</si>
  <si>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</si>
  <si>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</si>
  <si>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</si>
  <si>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</si>
  <si>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</si>
  <si>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</si>
  <si>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</si>
  <si>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</si>
  <si>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</si>
  <si>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</si>
  <si>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</si>
  <si>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</si>
  <si>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</si>
  <si>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</si>
  <si>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</si>
  <si>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</si>
  <si>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</si>
  <si>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</si>
  <si>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</si>
  <si>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</si>
  <si>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</si>
  <si>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</si>
  <si>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</si>
  <si>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</si>
  <si>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</si>
  <si>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</si>
  <si>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</si>
  <si>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</si>
  <si>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</si>
  <si>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</si>
  <si>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</si>
  <si>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</si>
  <si>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</si>
  <si>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</si>
  <si>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</si>
  <si>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</si>
  <si>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</si>
  <si>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</si>
  <si>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</si>
  <si>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</si>
  <si>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</si>
  <si>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</si>
  <si>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</si>
  <si>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</si>
  <si>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</si>
  <si>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</si>
  <si>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</si>
  <si>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</si>
  <si>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</si>
  <si>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</si>
  <si>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</si>
  <si>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</si>
  <si>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</si>
  <si>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</si>
  <si>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</si>
  <si>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</si>
  <si>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</si>
  <si>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</si>
  <si>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</si>
  <si>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</si>
  <si>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</si>
  <si>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</si>
  <si>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</si>
  <si>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</si>
  <si>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</si>
  <si>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</si>
  <si>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</si>
  <si>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</si>
  <si>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</si>
  <si>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</si>
  <si>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</si>
  <si>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</si>
  <si>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</si>
  <si>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</si>
  <si>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</si>
  <si>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</si>
  <si>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</si>
  <si>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</si>
  <si>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</si>
  <si>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</si>
  <si>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</si>
  <si>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</si>
  <si>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</si>
  <si>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</si>
  <si>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</si>
  <si>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</si>
  <si>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</si>
  <si>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</si>
  <si>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</si>
  <si>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</si>
  <si>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</si>
  <si>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</si>
  <si>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</si>
  <si>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</si>
  <si>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</si>
  <si>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</si>
  <si>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</si>
  <si>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</si>
  <si>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</si>
  <si>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</si>
  <si>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</si>
  <si>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</si>
  <si>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</si>
  <si>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</si>
  <si>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</si>
  <si>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</si>
  <si>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</si>
  <si>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</si>
  <si>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</si>
  <si>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</si>
  <si>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</si>
  <si>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</si>
  <si>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</si>
  <si>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</si>
  <si>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</si>
  <si>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</si>
  <si>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</si>
  <si>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</si>
  <si>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</si>
  <si>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</si>
  <si>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</si>
  <si>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</si>
  <si>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</si>
  <si>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</si>
  <si>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</si>
  <si>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</si>
  <si>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</si>
  <si>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</si>
  <si>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</si>
  <si>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</si>
  <si>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</si>
  <si>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</si>
  <si>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</si>
  <si>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</si>
  <si>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</si>
  <si>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</si>
  <si>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</si>
  <si>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</si>
  <si>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</si>
  <si>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</si>
  <si>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</si>
  <si>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</si>
  <si>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</si>
  <si>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</si>
  <si>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</si>
  <si>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</si>
  <si>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</si>
  <si>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</si>
  <si>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</si>
  <si>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</si>
  <si>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</si>
  <si>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</si>
  <si>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</si>
  <si>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</si>
  <si>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</si>
  <si>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</si>
  <si>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</si>
  <si>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</si>
  <si>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</si>
  <si>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</si>
  <si>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</si>
  <si>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</si>
  <si>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</si>
  <si>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</si>
  <si>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</si>
  <si>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</si>
  <si>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</si>
  <si>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</si>
  <si>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</si>
  <si>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</si>
  <si>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</si>
  <si>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</si>
  <si>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</si>
  <si>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</si>
  <si>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</si>
  <si>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</si>
  <si>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</si>
  <si>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</si>
  <si>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</si>
  <si>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</si>
  <si>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</si>
  <si>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</si>
  <si>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</si>
  <si>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</si>
  <si>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</si>
  <si>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</si>
  <si>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</si>
  <si>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</si>
  <si>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</si>
  <si>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</si>
  <si>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</si>
  <si>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</si>
  <si>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</si>
  <si>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</si>
  <si>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</si>
  <si>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</si>
  <si>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</si>
  <si>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</si>
  <si>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</si>
  <si>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</si>
  <si>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</si>
  <si>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</si>
  <si>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</si>
  <si>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</si>
  <si>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</si>
  <si>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</si>
  <si>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</si>
  <si>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</si>
  <si>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</si>
  <si>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</si>
  <si>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</si>
  <si>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</si>
  <si>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</si>
  <si>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</si>
  <si>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</si>
  <si>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</si>
  <si>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</si>
  <si>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</si>
  <si>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</si>
  <si>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</si>
  <si>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</si>
  <si>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</si>
  <si>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</si>
  <si>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</si>
  <si>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</si>
  <si>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</si>
  <si>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</si>
  <si>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</si>
  <si>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</si>
  <si>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</si>
  <si>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</si>
  <si>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</si>
  <si>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</si>
  <si>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</si>
  <si>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</si>
  <si>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</si>
  <si>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</si>
  <si>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</si>
  <si>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</si>
  <si>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</si>
  <si>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</si>
  <si>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</si>
  <si>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</si>
  <si>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</si>
  <si>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</si>
  <si>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</si>
  <si>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</si>
  <si>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</si>
  <si>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</si>
  <si>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</si>
  <si>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</si>
  <si>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</si>
  <si>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</si>
  <si>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</si>
  <si>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</si>
  <si>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</si>
  <si>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</si>
  <si>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</si>
  <si>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</si>
  <si>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</si>
  <si>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</si>
  <si>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</si>
  <si>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</si>
  <si>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</si>
  <si>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</si>
  <si>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</si>
  <si>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</si>
  <si>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</si>
  <si>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</si>
  <si>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</si>
  <si>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</si>
  <si>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</si>
  <si>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</si>
  <si>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</si>
  <si>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</si>
  <si>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</si>
  <si>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</si>
  <si>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</si>
  <si>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</si>
  <si>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</si>
  <si>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</si>
  <si>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</si>
  <si>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</si>
  <si>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</si>
  <si>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</si>
  <si>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</si>
  <si>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</si>
  <si>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</si>
  <si>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</si>
  <si>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</si>
  <si>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</si>
  <si>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</si>
  <si>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</si>
  <si>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</si>
  <si>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</si>
  <si>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</si>
  <si>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</si>
  <si>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</si>
  <si>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</si>
  <si>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</si>
  <si>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</si>
  <si>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</si>
  <si>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</si>
  <si>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</si>
  <si>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</si>
  <si>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</si>
  <si>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</si>
  <si>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</si>
  <si>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</si>
  <si>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</si>
  <si>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</si>
  <si>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</si>
  <si>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</si>
  <si>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</si>
  <si>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</si>
  <si>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</si>
  <si>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</si>
  <si>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</si>
  <si>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</si>
  <si>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</si>
  <si>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</si>
  <si>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</si>
  <si>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</si>
  <si>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</si>
  <si>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</si>
  <si>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</si>
  <si>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</si>
  <si>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</si>
  <si>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</si>
  <si>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</si>
  <si>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</si>
  <si>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</si>
  <si>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</si>
  <si>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</si>
  <si>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</si>
  <si>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</si>
  <si>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</si>
  <si>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</si>
  <si>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</si>
  <si>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</si>
  <si>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</si>
  <si>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</si>
  <si>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</si>
  <si>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</si>
  <si>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</si>
  <si>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</si>
  <si>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</si>
  <si>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</si>
  <si>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</si>
  <si>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</si>
  <si>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</si>
  <si>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</si>
  <si>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</si>
  <si>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</si>
  <si>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</si>
  <si>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</si>
  <si>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</si>
  <si>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</si>
  <si>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</si>
  <si>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</si>
  <si>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</si>
  <si>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</si>
  <si>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</si>
  <si>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</si>
  <si>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</si>
  <si>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</si>
  <si>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</si>
  <si>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</si>
  <si>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</si>
  <si>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</si>
  <si>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</si>
  <si>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</si>
  <si>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</si>
  <si>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</si>
  <si>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</si>
  <si>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</si>
  <si>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</si>
  <si>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</si>
  <si>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</si>
  <si>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</si>
  <si>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</si>
  <si>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</si>
  <si>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</si>
  <si>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</si>
  <si>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</si>
  <si>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</si>
  <si>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</si>
  <si>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</si>
  <si>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</si>
  <si>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</si>
  <si>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</si>
  <si>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</si>
  <si>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</si>
  <si>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</si>
  <si>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</si>
  <si>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</si>
  <si>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</si>
  <si>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</si>
  <si>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</si>
  <si>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</si>
  <si>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</si>
  <si>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</si>
  <si>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</si>
  <si>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</si>
  <si>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</si>
  <si>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</si>
  <si>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</si>
  <si>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</si>
  <si>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</si>
  <si>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</si>
  <si>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</si>
  <si>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</si>
  <si>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</si>
  <si>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</si>
  <si>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</si>
  <si>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</si>
  <si>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</si>
  <si>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</si>
  <si>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</si>
  <si>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</si>
  <si>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</si>
  <si>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</si>
  <si>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</si>
  <si>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</si>
  <si>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</si>
  <si>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</si>
  <si>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</si>
  <si>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</si>
  <si>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</si>
  <si>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</si>
  <si>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</si>
  <si>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</si>
  <si>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</si>
  <si>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</si>
  <si>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</si>
  <si>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</si>
  <si>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CONOCOCHA - KIMAN AYLLU</t>
  </si>
  <si>
    <t>11/04/2026 06:10:00</t>
  </si>
  <si>
    <t>11/04/2026 08:52:00</t>
  </si>
  <si>
    <t>Por regulación de tensión en la S.E. Conococha.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</si>
  <si>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</si>
  <si>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</si>
  <si>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</si>
  <si>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</si>
  <si>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</si>
  <si>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</si>
  <si>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</si>
  <si>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</si>
  <si>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</si>
  <si>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</si>
  <si>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</si>
  <si>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</si>
  <si>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</si>
  <si>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</si>
  <si>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</si>
  <si>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</si>
  <si>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</si>
  <si>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</si>
  <si>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</si>
  <si>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03:58:23
</t>
  </si>
  <si>
    <t xml:space="preserve">59.800 
</t>
  </si>
  <si>
    <t xml:space="preserve">01:50:11
</t>
  </si>
  <si>
    <t xml:space="preserve">60.266 
</t>
  </si>
  <si>
    <t>DATACENTERCOES</t>
  </si>
  <si>
    <t>PUCALLPA ISA</t>
  </si>
  <si>
    <t xml:space="preserve">60.267 
</t>
  </si>
  <si>
    <t xml:space="preserve">59.799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</si>
  <si>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</si>
  <si>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</si>
  <si>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</si>
  <si>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</si>
  <si>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</si>
  <si>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</si>
  <si>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</si>
  <si>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</si>
  <si>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</si>
  <si>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</si>
  <si>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</si>
  <si>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</si>
  <si>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</si>
  <si>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</si>
  <si>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</si>
  <si>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</si>
  <si>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</si>
  <si>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</si>
  <si>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</si>
  <si>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</si>
  <si>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</si>
  <si>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</si>
  <si>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5354259 y resultó S/. 191042 (3.70% ) menor que el correspondiente al sábado de la semana pasada.</t>
  </si>
  <si>
    <t>Fecha</t>
  </si>
  <si>
    <t>Costo Total Ejecutado</t>
  </si>
  <si>
    <t>Costo Total Programado</t>
  </si>
  <si>
    <t>SAB 4</t>
  </si>
  <si>
    <t>DOM 5</t>
  </si>
  <si>
    <t>LUN 6</t>
  </si>
  <si>
    <t>MAR 7</t>
  </si>
  <si>
    <t>MIE 8</t>
  </si>
  <si>
    <t>JUE 9</t>
  </si>
  <si>
    <t>VIE 10</t>
  </si>
  <si>
    <t>SAB 11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</si>
  <si>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</si>
  <si>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</si>
  <si>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</si>
  <si>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</si>
  <si>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</si>
  <si>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CARAPONGO - CAJAMARQUILLA</t>
  </si>
  <si>
    <t>L-2708</t>
  </si>
  <si>
    <t>Se subió generación en la C.T. Ventanilla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</si>
  <si>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</si>
  <si>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</si>
  <si>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</si>
  <si>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</si>
  <si>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</si>
  <si>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</si>
  <si>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</si>
  <si>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</si>
  <si>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</si>
  <si>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</si>
  <si>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</si>
  <si>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</si>
  <si>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</si>
  <si>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</si>
  <si>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</si>
  <si>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</si>
  <si>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</si>
  <si>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</si>
  <si>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</si>
  <si>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</si>
  <si>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</si>
  <si>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</si>
  <si>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</si>
  <si>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</si>
  <si>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</si>
  <si>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</si>
  <si>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</si>
  <si>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</si>
  <si>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</si>
  <si>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</si>
  <si>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</si>
  <si>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</si>
  <si>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</si>
  <si>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</si>
  <si>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</si>
  <si>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</si>
  <si>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</si>
  <si>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</si>
  <si>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</si>
  <si>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</si>
  <si>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</si>
  <si>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</si>
  <si>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</si>
  <si>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</si>
  <si>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</si>
  <si>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</si>
  <si>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</si>
  <si>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</si>
  <si>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</si>
  <si>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</si>
  <si>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</si>
  <si>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</si>
  <si>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</si>
  <si>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</si>
  <si>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</si>
  <si>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</si>
  <si>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</si>
  <si>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</si>
  <si>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</si>
  <si>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</si>
  <si>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</si>
  <si>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164</t>
  </si>
  <si>
    <t>81.9535</t>
  </si>
  <si>
    <t>81.8016</t>
  </si>
  <si>
    <t>104</t>
  </si>
  <si>
    <t>81.9509</t>
  </si>
  <si>
    <t>81.951</t>
  </si>
  <si>
    <t>81.7978</t>
  </si>
  <si>
    <t>75.0286</t>
  </si>
  <si>
    <t>158</t>
  </si>
  <si>
    <t>81.8072</t>
  </si>
  <si>
    <t>75.0873</t>
  </si>
  <si>
    <t>209</t>
  </si>
  <si>
    <t>78.5691</t>
  </si>
  <si>
    <t>81.5161</t>
  </si>
  <si>
    <t>83.7481</t>
  </si>
  <si>
    <t>83.8414</t>
  </si>
  <si>
    <t>187.1042</t>
  </si>
  <si>
    <t>79.6244</t>
  </si>
  <si>
    <t>83.751</t>
  </si>
  <si>
    <t>85.6062</t>
  </si>
  <si>
    <t>174</t>
  </si>
  <si>
    <t>145.3339</t>
  </si>
  <si>
    <t>162</t>
  </si>
  <si>
    <t>161.8742</t>
  </si>
  <si>
    <t>162.9998</t>
  </si>
  <si>
    <t>150</t>
  </si>
  <si>
    <t>172.9073</t>
  </si>
  <si>
    <t>156</t>
  </si>
  <si>
    <t>166.6057</t>
  </si>
  <si>
    <t>159.4507</t>
  </si>
  <si>
    <t>197</t>
  </si>
  <si>
    <t>126.0313</t>
  </si>
  <si>
    <t>100.6175</t>
  </si>
  <si>
    <t>92.4198</t>
  </si>
  <si>
    <t>175.1294</t>
  </si>
  <si>
    <t>137.8571</t>
  </si>
  <si>
    <t>167</t>
  </si>
  <si>
    <t>157.9998</t>
  </si>
  <si>
    <t>126.4466</t>
  </si>
  <si>
    <t>105.9895</t>
  </si>
  <si>
    <t>82.0639</t>
  </si>
  <si>
    <t>191</t>
  </si>
  <si>
    <t>125.1693</t>
  </si>
  <si>
    <t>120.8948</t>
  </si>
  <si>
    <t>125.2132</t>
  </si>
  <si>
    <t>120.896</t>
  </si>
  <si>
    <t>125.2209</t>
  </si>
  <si>
    <t>170</t>
  </si>
  <si>
    <t>107.1395</t>
  </si>
  <si>
    <t>88.4651</t>
  </si>
  <si>
    <t>70.4865</t>
  </si>
  <si>
    <t>79.4113</t>
  </si>
  <si>
    <t>76.8934</t>
  </si>
  <si>
    <t>71.804</t>
  </si>
  <si>
    <t>21.1785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</si>
  <si>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</si>
  <si>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</si>
  <si>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</si>
  <si>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</si>
  <si>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</si>
  <si>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</si>
  <si>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</si>
  <si>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</si>
  <si>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</si>
  <si>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</si>
  <si>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</si>
  <si>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</si>
  <si>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</si>
  <si>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</si>
  <si>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</si>
  <si>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</si>
  <si>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</si>
  <si>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</si>
  <si>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</si>
  <si>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</si>
  <si>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</si>
  <si>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</si>
  <si>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</si>
  <si>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</si>
  <si>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</si>
  <si>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</si>
  <si>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</si>
  <si>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</si>
  <si>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</si>
  <si>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</si>
  <si>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</si>
  <si>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</si>
  <si>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</si>
  <si>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</si>
  <si>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</si>
  <si>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</si>
  <si>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</si>
  <si>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</si>
  <si>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</si>
  <si>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</si>
  <si>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</si>
  <si>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</si>
  <si>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</si>
  <si>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</si>
  <si>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</si>
  <si>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</si>
  <si>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</si>
  <si>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</si>
  <si>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</si>
  <si>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</si>
  <si>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</si>
  <si>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</si>
  <si>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</si>
  <si>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</si>
  <si>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</si>
  <si>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</si>
  <si>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</si>
  <si>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6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</si>
  <si>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</si>
  <si>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</si>
  <si>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</si>
  <si>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</si>
  <si>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</si>
  <si>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</si>
  <si>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</si>
  <si>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</si>
  <si>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</si>
  <si>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</si>
  <si>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</si>
  <si>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</si>
  <si>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</si>
  <si>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</si>
  <si>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</si>
  <si>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</si>
  <si>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</si>
  <si>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</si>
  <si>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</si>
  <si>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</si>
  <si>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</si>
  <si>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</si>
  <si>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</si>
  <si>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</si>
  <si>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</si>
  <si>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</si>
  <si>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</si>
  <si>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</si>
  <si>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</si>
  <si>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</si>
  <si>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</si>
  <si>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</si>
  <si>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</si>
  <si>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</si>
  <si>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</si>
  <si>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</si>
  <si>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</si>
  <si>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</si>
  <si>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</si>
  <si>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</si>
  <si>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</si>
  <si>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</si>
  <si>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</si>
  <si>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</si>
  <si>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</si>
  <si>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</si>
  <si>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</si>
  <si>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</si>
  <si>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</si>
  <si>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</si>
  <si>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</si>
  <si>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</si>
  <si>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</si>
  <si>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</si>
  <si>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</si>
  <si>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</si>
  <si>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</si>
  <si>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</si>
  <si>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</si>
  <si>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</si>
  <si>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</si>
  <si>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41.7309</t>
  </si>
  <si>
    <t>42.3331</t>
  </si>
  <si>
    <t>95</t>
  </si>
  <si>
    <t>41.7287</t>
  </si>
  <si>
    <t>42.3298</t>
  </si>
  <si>
    <t>65.3696</t>
  </si>
  <si>
    <t>42.3376</t>
  </si>
  <si>
    <t>65.2158</t>
  </si>
  <si>
    <t>71.001</t>
  </si>
  <si>
    <t>55.1411</t>
  </si>
  <si>
    <t>42.1864</t>
  </si>
  <si>
    <t>41.6563</t>
  </si>
  <si>
    <t>21.8958</t>
  </si>
  <si>
    <t>65.5833</t>
  </si>
  <si>
    <t>42.1703</t>
  </si>
  <si>
    <t>117.2578</t>
  </si>
  <si>
    <t>35</t>
  </si>
  <si>
    <t>67.7844</t>
  </si>
  <si>
    <t>41.5892</t>
  </si>
  <si>
    <t>38.8305</t>
  </si>
  <si>
    <t>14.5256</t>
  </si>
  <si>
    <t>21.4977</t>
  </si>
  <si>
    <t>31.2084</t>
  </si>
  <si>
    <t>57.7991</t>
  </si>
  <si>
    <t>83.2129</t>
  </si>
  <si>
    <t>91.4106</t>
  </si>
  <si>
    <t>21.8706</t>
  </si>
  <si>
    <t>45.9733</t>
  </si>
  <si>
    <t>30</t>
  </si>
  <si>
    <t>57.3838</t>
  </si>
  <si>
    <t>77.8409</t>
  </si>
  <si>
    <t>109.7659</t>
  </si>
  <si>
    <t>75.9005</t>
  </si>
  <si>
    <t>77.4445</t>
  </si>
  <si>
    <t>75.7516</t>
  </si>
  <si>
    <t>77.4435</t>
  </si>
  <si>
    <t>75.7754</t>
  </si>
  <si>
    <t>34.6199</t>
  </si>
  <si>
    <t>57.3544</t>
  </si>
  <si>
    <t>65.2245</t>
  </si>
  <si>
    <t>111.4287</t>
  </si>
  <si>
    <t>40.1177</t>
  </si>
  <si>
    <t>73.2632</t>
  </si>
  <si>
    <t>73.9509</t>
  </si>
  <si>
    <t>90.6519</t>
  </si>
  <si>
    <t>924-22</t>
  </si>
  <si>
    <t>URS-ENL-001 - G1</t>
  </si>
  <si>
    <t>CHHuinco - G1</t>
  </si>
  <si>
    <t>924-23</t>
  </si>
  <si>
    <t>URS-ENL-001 - G2</t>
  </si>
  <si>
    <t>CHHuinco - G2</t>
  </si>
  <si>
    <t>31.4463</t>
  </si>
  <si>
    <t>32.4122</t>
  </si>
  <si>
    <t>32.5269</t>
  </si>
  <si>
    <t>35.4069</t>
  </si>
  <si>
    <t>27.3748</t>
  </si>
  <si>
    <t>38.7752</t>
  </si>
  <si>
    <t>29.2632</t>
  </si>
  <si>
    <t>36.3026</t>
  </si>
  <si>
    <t>38.6182</t>
  </si>
  <si>
    <t>37.531</t>
  </si>
  <si>
    <t>38.6175</t>
  </si>
  <si>
    <t>37.5429</t>
  </si>
  <si>
    <t>28.4782</t>
  </si>
  <si>
    <t>32.3406</t>
  </si>
  <si>
    <t>36.8518</t>
  </si>
  <si>
    <t>36.3005</t>
  </si>
  <si>
    <t>24.5402</t>
  </si>
  <si>
    <t>45.2146</t>
  </si>
  <si>
    <t>924-24</t>
  </si>
  <si>
    <t>URS-ENL-001 - G3</t>
  </si>
  <si>
    <t>CHHuinco - G3</t>
  </si>
  <si>
    <t>31.9574</t>
  </si>
  <si>
    <t>32.9574</t>
  </si>
  <si>
    <t>27.7663</t>
  </si>
  <si>
    <t>33.0093</t>
  </si>
  <si>
    <t>39.4959</t>
  </si>
  <si>
    <t>34.1175</t>
  </si>
  <si>
    <t>9.5673</t>
  </si>
  <si>
    <t>29.0258</t>
  </si>
  <si>
    <t>41.8661</t>
  </si>
  <si>
    <t>28.8141</t>
  </si>
  <si>
    <t>39.165</t>
  </si>
  <si>
    <t>36.9651</t>
  </si>
  <si>
    <t>38.1923</t>
  </si>
  <si>
    <t>38.2206</t>
  </si>
  <si>
    <t>38.2325</t>
  </si>
  <si>
    <t>28.8762</t>
  </si>
  <si>
    <t>32.8839</t>
  </si>
  <si>
    <t>37.527</t>
  </si>
  <si>
    <t>36.9628</t>
  </si>
  <si>
    <t>24.7952</t>
  </si>
  <si>
    <t>924-25</t>
  </si>
  <si>
    <t>URS-ENL-001 - G4</t>
  </si>
  <si>
    <t>CHHuinco - G4</t>
  </si>
  <si>
    <t>31.5963</t>
  </si>
  <si>
    <t>32.6888</t>
  </si>
  <si>
    <t>35.5941</t>
  </si>
  <si>
    <t>32.574</t>
  </si>
  <si>
    <t>38.9867</t>
  </si>
  <si>
    <t>33.6669</t>
  </si>
  <si>
    <t>28.7733</t>
  </si>
  <si>
    <t>41.3467</t>
  </si>
  <si>
    <t>45.4373</t>
  </si>
  <si>
    <t>28.5696</t>
  </si>
  <si>
    <t>38.6759</t>
  </si>
  <si>
    <t>36.4982</t>
  </si>
  <si>
    <t>37.7082</t>
  </si>
  <si>
    <t>38.8263</t>
  </si>
  <si>
    <t>38.8259</t>
  </si>
  <si>
    <t>37.0499</t>
  </si>
  <si>
    <t>24.6155</t>
  </si>
  <si>
    <t>1906-280</t>
  </si>
  <si>
    <t>URS-ENL-002</t>
  </si>
  <si>
    <t>CHMatuca</t>
  </si>
  <si>
    <t>14.42</t>
  </si>
  <si>
    <t>14.3667</t>
  </si>
  <si>
    <t>18</t>
  </si>
  <si>
    <t>14.4306</t>
  </si>
  <si>
    <t>14.4304</t>
  </si>
  <si>
    <t>14.3829</t>
  </si>
  <si>
    <t>13.3614</t>
  </si>
  <si>
    <t>14.3409</t>
  </si>
  <si>
    <t>13.3524</t>
  </si>
  <si>
    <t>15.9627</t>
  </si>
  <si>
    <t>13.1747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</si>
  <si>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</si>
  <si>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</si>
  <si>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</si>
  <si>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</si>
  <si>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</si>
  <si>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</si>
  <si>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</si>
  <si>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</si>
  <si>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</si>
  <si>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</si>
  <si>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</si>
  <si>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</si>
  <si>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</si>
  <si>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</si>
  <si>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</si>
  <si>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</si>
  <si>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</si>
  <si>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</si>
  <si>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</si>
  <si>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</si>
  <si>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</si>
  <si>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</si>
  <si>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</si>
  <si>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</si>
  <si>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</si>
  <si>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</si>
  <si>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</si>
  <si>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</si>
  <si>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</si>
  <si>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</si>
  <si>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</si>
  <si>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</si>
  <si>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</si>
  <si>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</si>
  <si>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</si>
  <si>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</si>
  <si>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</si>
  <si>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</si>
  <si>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78.8956</t>
  </si>
  <si>
    <t>78.4986</t>
  </si>
  <si>
    <t>78.8898</t>
  </si>
  <si>
    <t>78.8899</t>
  </si>
  <si>
    <t>78.4895</t>
  </si>
  <si>
    <t>63.2404</t>
  </si>
  <si>
    <t>78.5142</t>
  </si>
  <si>
    <t>63.3445</t>
  </si>
  <si>
    <t>70.4951</t>
  </si>
  <si>
    <t>77.7558</t>
  </si>
  <si>
    <t>83.5212</t>
  </si>
  <si>
    <t>83.748</t>
  </si>
  <si>
    <t>72.9866</t>
  </si>
  <si>
    <t>83.5283</t>
  </si>
  <si>
    <t>86.136</t>
  </si>
  <si>
    <t>75.8817</t>
  </si>
  <si>
    <t>85.5366</t>
  </si>
  <si>
    <t>87.1696</t>
  </si>
  <si>
    <t>83.5671</t>
  </si>
  <si>
    <t>82.8966</t>
  </si>
  <si>
    <t>80.3409</t>
  </si>
  <si>
    <t>85.0375</t>
  </si>
  <si>
    <t>79.1701</t>
  </si>
  <si>
    <t>69.9302</t>
  </si>
  <si>
    <t>72.6607</t>
  </si>
  <si>
    <t>70.0352</t>
  </si>
  <si>
    <t>72.6605</t>
  </si>
  <si>
    <t>70.0036</t>
  </si>
  <si>
    <t>50.2406</t>
  </si>
  <si>
    <t>46.1805</t>
  </si>
  <si>
    <t>56.289</t>
  </si>
  <si>
    <t>80.5713</t>
  </si>
  <si>
    <t>72.471</t>
  </si>
  <si>
    <t>66.8433</t>
  </si>
  <si>
    <t>58.0703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</si>
  <si>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</si>
  <si>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</si>
  <si>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</si>
  <si>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</si>
  <si>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</si>
  <si>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</si>
  <si>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</si>
  <si>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</si>
  <si>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</si>
  <si>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</si>
  <si>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</si>
  <si>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</si>
  <si>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</si>
  <si>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</si>
  <si>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</si>
  <si>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</si>
  <si>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</si>
  <si>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</si>
  <si>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</si>
  <si>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</si>
  <si>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</si>
  <si>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</si>
  <si>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</si>
  <si>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</si>
  <si>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</si>
  <si>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68.9348</t>
  </si>
  <si>
    <t>74.5869</t>
  </si>
  <si>
    <t>79.5443</t>
  </si>
  <si>
    <t>79.7544</t>
  </si>
  <si>
    <t>70.8057</t>
  </si>
  <si>
    <t>79.5504</t>
  </si>
  <si>
    <t>3182-14971</t>
  </si>
  <si>
    <t>URS-CHG-001 - G1</t>
  </si>
  <si>
    <t>CHChagll - G1</t>
  </si>
  <si>
    <t>34.5816</t>
  </si>
  <si>
    <t>37.4163</t>
  </si>
  <si>
    <t>39.8986</t>
  </si>
  <si>
    <t>40.0038</t>
  </si>
  <si>
    <t>35.5205</t>
  </si>
  <si>
    <t>39.9017</t>
  </si>
  <si>
    <t>3182-14972</t>
  </si>
  <si>
    <t>URS-CHG-001 - G2</t>
  </si>
  <si>
    <t>CHChagll - G2</t>
  </si>
  <si>
    <t>34.3532</t>
  </si>
  <si>
    <t>37.1707</t>
  </si>
  <si>
    <t>39.6456</t>
  </si>
  <si>
    <t>39.7506</t>
  </si>
  <si>
    <t>35.2852</t>
  </si>
  <si>
    <t>39.6487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</si>
  <si>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</si>
  <si>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</si>
  <si>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</si>
  <si>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</si>
  <si>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</si>
  <si>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</si>
  <si>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</si>
  <si>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</si>
  <si>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</si>
  <si>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</si>
  <si>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</si>
  <si>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</si>
  <si>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</si>
  <si>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</si>
  <si>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</si>
  <si>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</si>
  <si>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</si>
  <si>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</si>
  <si>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</si>
  <si>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</si>
  <si>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</si>
  <si>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</si>
  <si>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</si>
  <si>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</si>
  <si>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</si>
  <si>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</si>
  <si>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</si>
  <si>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</si>
  <si>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</si>
  <si>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</si>
  <si>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</si>
  <si>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</si>
  <si>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</si>
  <si>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192.0000</t>
  </si>
  <si>
    <t>216.9999</t>
  </si>
  <si>
    <t>217.0000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</si>
  <si>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</si>
  <si>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</si>
  <si>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</si>
  <si>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</si>
  <si>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</si>
  <si>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</si>
  <si>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</si>
  <si>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</si>
  <si>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AGUAYTIA
</t>
  </si>
  <si>
    <t>RESIDUAL</t>
  </si>
  <si>
    <t>NAFTA+GAS DE REFINERIA</t>
  </si>
  <si>
    <t>FLEXIGAS+GAS DE REFINERIA</t>
  </si>
  <si>
    <t>CENTRALES DE ELECTRO ORIENTE</t>
  </si>
  <si>
    <t>HIDRO - TÉRMICO</t>
  </si>
  <si>
    <t>La información y cumplimiento de la Demanda de los Grandes Usuarios Libres se encuentra ubicado en la pestaña "DEMANDA_UL" del Anexo A.</t>
  </si>
  <si>
    <t>Se actualizó el despacho ejecutado de las CC.TT. Tablazo y Tallanca; de las CC.HH. Huallín, Pías; y de las centrales de Electro Oriente.</t>
  </si>
  <si>
    <t>PRUEBAS OPERATIVAS PARA DISPONIBILIDAD</t>
  </si>
  <si>
    <t>Se actualizaron los periodos de los registros de mantenimientos de las unidades G1, G2 y G3 de la C.H. Cerro del Águila y se incluyeron las pruebas realizadas en dichas unidades.</t>
  </si>
  <si>
    <t>11/04/2026 13:13</t>
  </si>
  <si>
    <t>Se actualizó el periodo del registro de mantenimiento del embalse de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</si>
</sst>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40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  <font>
      <b/>
      <sz val="11"/>
      <color rgb="FFFFFFFF"/>
      <name val="Arial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0" fontId="33" fillId="30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1" borderId="49" xfId="0" applyNumberFormat="1" applyFont="1" applyFill="1" applyBorder="1" applyAlignment="1">
      <alignment horizontal="right" vertical="center"/>
    </xf>
    <xf numFmtId="2" fontId="17" fillId="32" borderId="49" xfId="0" applyNumberFormat="1" applyFont="1" applyFill="1" applyBorder="1" applyAlignment="1">
      <alignment horizontal="right" vertical="center"/>
    </xf>
    <xf numFmtId="0" fontId="33" fillId="34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37" fillId="0" borderId="2" xfId="0" applyFont="1" applyBorder="1" applyAlignment="1">
      <alignment wrapText="1"/>
    </xf>
    <xf numFmtId="0" fontId="38" fillId="2" borderId="1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left" vertical="center"/>
    </xf>
    <xf numFmtId="0" fontId="39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left" vertical="center" wrapText="1"/>
    </xf>
    <xf numFmtId="0" fontId="39" fillId="0" borderId="2" xfId="0" applyFont="1" applyBorder="1" applyAlignment="1">
      <alignment horizontal="right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3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980.50419999999997</c:v>
                </c:pt>
                <c:pt idx="1">
                  <c:v>970.78420000000006</c:v>
                </c:pt>
                <c:pt idx="2">
                  <c:v>924.05489999999998</c:v>
                </c:pt>
                <c:pt idx="3">
                  <c:v>972.81399999999996</c:v>
                </c:pt>
                <c:pt idx="4">
                  <c:v>967.73649999999998</c:v>
                </c:pt>
                <c:pt idx="5">
                  <c:v>927.71109999999999</c:v>
                </c:pt>
                <c:pt idx="6">
                  <c:v>913.37149999999997</c:v>
                </c:pt>
                <c:pt idx="7">
                  <c:v>951.20420000000001</c:v>
                </c:pt>
                <c:pt idx="8">
                  <c:v>964.62360000000001</c:v>
                </c:pt>
                <c:pt idx="9">
                  <c:v>955.89620000000002</c:v>
                </c:pt>
                <c:pt idx="10">
                  <c:v>935.69960000000003</c:v>
                </c:pt>
                <c:pt idx="11">
                  <c:v>994.50580000000002</c:v>
                </c:pt>
                <c:pt idx="12">
                  <c:v>984.05600000000004</c:v>
                </c:pt>
                <c:pt idx="13">
                  <c:v>954.89160000000004</c:v>
                </c:pt>
                <c:pt idx="14">
                  <c:v>1007.5439</c:v>
                </c:pt>
                <c:pt idx="15">
                  <c:v>1047.3945000000001</c:v>
                </c:pt>
                <c:pt idx="16">
                  <c:v>1073.5006000000001</c:v>
                </c:pt>
                <c:pt idx="17">
                  <c:v>1078.8445999999999</c:v>
                </c:pt>
                <c:pt idx="18">
                  <c:v>1162.0003999999999</c:v>
                </c:pt>
                <c:pt idx="19">
                  <c:v>1157.8027999999999</c:v>
                </c:pt>
                <c:pt idx="20">
                  <c:v>1196.2431999999999</c:v>
                </c:pt>
                <c:pt idx="21">
                  <c:v>1199.7765999999999</c:v>
                </c:pt>
                <c:pt idx="22">
                  <c:v>1218.3295000000001</c:v>
                </c:pt>
                <c:pt idx="23">
                  <c:v>1254.5170000000001</c:v>
                </c:pt>
                <c:pt idx="24">
                  <c:v>1245.9377999999999</c:v>
                </c:pt>
                <c:pt idx="25">
                  <c:v>1194.2735</c:v>
                </c:pt>
                <c:pt idx="26">
                  <c:v>1219.4666999999999</c:v>
                </c:pt>
                <c:pt idx="27">
                  <c:v>1167.4304999999999</c:v>
                </c:pt>
                <c:pt idx="28">
                  <c:v>1200.4184</c:v>
                </c:pt>
                <c:pt idx="29">
                  <c:v>1160.2123999999999</c:v>
                </c:pt>
                <c:pt idx="30">
                  <c:v>1184.0545</c:v>
                </c:pt>
                <c:pt idx="31">
                  <c:v>1137.6095</c:v>
                </c:pt>
                <c:pt idx="32">
                  <c:v>1128.8359</c:v>
                </c:pt>
                <c:pt idx="33">
                  <c:v>1121.077</c:v>
                </c:pt>
                <c:pt idx="34">
                  <c:v>1100.4572000000001</c:v>
                </c:pt>
                <c:pt idx="35">
                  <c:v>1075.1189999999999</c:v>
                </c:pt>
                <c:pt idx="36">
                  <c:v>1231.4970000000001</c:v>
                </c:pt>
                <c:pt idx="37">
                  <c:v>1233.3108</c:v>
                </c:pt>
                <c:pt idx="38">
                  <c:v>1222.7734</c:v>
                </c:pt>
                <c:pt idx="39">
                  <c:v>1230.6523999999999</c:v>
                </c:pt>
                <c:pt idx="40">
                  <c:v>1204.0994000000001</c:v>
                </c:pt>
                <c:pt idx="41">
                  <c:v>1193.0073</c:v>
                </c:pt>
                <c:pt idx="42">
                  <c:v>1216.5219</c:v>
                </c:pt>
                <c:pt idx="43">
                  <c:v>1191.4783</c:v>
                </c:pt>
                <c:pt idx="44">
                  <c:v>1128.6081999999999</c:v>
                </c:pt>
                <c:pt idx="45">
                  <c:v>1106.8453</c:v>
                </c:pt>
                <c:pt idx="46">
                  <c:v>1082.905</c:v>
                </c:pt>
                <c:pt idx="47">
                  <c:v>1015.4924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0-4A94-BA03-5FCC3F7210F1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1731.1839</c:v>
                </c:pt>
                <c:pt idx="1">
                  <c:v>1709.8438000000001</c:v>
                </c:pt>
                <c:pt idx="2">
                  <c:v>1707.2471</c:v>
                </c:pt>
                <c:pt idx="3">
                  <c:v>1686.8166000000001</c:v>
                </c:pt>
                <c:pt idx="4">
                  <c:v>1680.2765999999999</c:v>
                </c:pt>
                <c:pt idx="5">
                  <c:v>1682.5255</c:v>
                </c:pt>
                <c:pt idx="6">
                  <c:v>1691.7150999999999</c:v>
                </c:pt>
                <c:pt idx="7">
                  <c:v>1698.461</c:v>
                </c:pt>
                <c:pt idx="8">
                  <c:v>1719.5273999999999</c:v>
                </c:pt>
                <c:pt idx="9">
                  <c:v>1728.2886000000001</c:v>
                </c:pt>
                <c:pt idx="10">
                  <c:v>1762.1132</c:v>
                </c:pt>
                <c:pt idx="11">
                  <c:v>1730.2657999999999</c:v>
                </c:pt>
                <c:pt idx="12">
                  <c:v>1711.1359</c:v>
                </c:pt>
                <c:pt idx="13">
                  <c:v>1728.5344</c:v>
                </c:pt>
                <c:pt idx="14">
                  <c:v>1742.5292999999999</c:v>
                </c:pt>
                <c:pt idx="15">
                  <c:v>1752.0555999999999</c:v>
                </c:pt>
                <c:pt idx="16">
                  <c:v>1775.8916999999999</c:v>
                </c:pt>
                <c:pt idx="17">
                  <c:v>1747.6484</c:v>
                </c:pt>
                <c:pt idx="18">
                  <c:v>1745.6210000000001</c:v>
                </c:pt>
                <c:pt idx="19">
                  <c:v>1743.8606</c:v>
                </c:pt>
                <c:pt idx="20">
                  <c:v>1751.3172999999999</c:v>
                </c:pt>
                <c:pt idx="21">
                  <c:v>1767.0056999999999</c:v>
                </c:pt>
                <c:pt idx="22">
                  <c:v>1757.6421</c:v>
                </c:pt>
                <c:pt idx="23">
                  <c:v>1773.4444000000001</c:v>
                </c:pt>
                <c:pt idx="24">
                  <c:v>1805.7707</c:v>
                </c:pt>
                <c:pt idx="25">
                  <c:v>1773.1144999999999</c:v>
                </c:pt>
                <c:pt idx="26">
                  <c:v>1789.7064</c:v>
                </c:pt>
                <c:pt idx="27">
                  <c:v>1832.7071000000001</c:v>
                </c:pt>
                <c:pt idx="28">
                  <c:v>1816.6715999999999</c:v>
                </c:pt>
                <c:pt idx="29">
                  <c:v>1850.3169</c:v>
                </c:pt>
                <c:pt idx="30">
                  <c:v>1844.9192</c:v>
                </c:pt>
                <c:pt idx="31">
                  <c:v>1858.2095999999999</c:v>
                </c:pt>
                <c:pt idx="32">
                  <c:v>1857.8577</c:v>
                </c:pt>
                <c:pt idx="33">
                  <c:v>1868.1378</c:v>
                </c:pt>
                <c:pt idx="34">
                  <c:v>1891.645</c:v>
                </c:pt>
                <c:pt idx="35">
                  <c:v>1899.2936999999999</c:v>
                </c:pt>
                <c:pt idx="36">
                  <c:v>1939.9251999999999</c:v>
                </c:pt>
                <c:pt idx="37">
                  <c:v>1938.0020999999999</c:v>
                </c:pt>
                <c:pt idx="38">
                  <c:v>1936.1212</c:v>
                </c:pt>
                <c:pt idx="39">
                  <c:v>1929.6599000000001</c:v>
                </c:pt>
                <c:pt idx="40">
                  <c:v>1899.8389</c:v>
                </c:pt>
                <c:pt idx="41">
                  <c:v>1890.9311</c:v>
                </c:pt>
                <c:pt idx="42">
                  <c:v>1889.0449000000001</c:v>
                </c:pt>
                <c:pt idx="43">
                  <c:v>1853.0831000000001</c:v>
                </c:pt>
                <c:pt idx="44">
                  <c:v>1836.412</c:v>
                </c:pt>
                <c:pt idx="45">
                  <c:v>1822.4582</c:v>
                </c:pt>
                <c:pt idx="46">
                  <c:v>1800.8282999999999</c:v>
                </c:pt>
                <c:pt idx="47">
                  <c:v>1773.0555999999999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0-4A94-BA03-5FCC3F721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4325.3719000000001</c:v>
                </c:pt>
                <c:pt idx="1">
                  <c:v>4165.4319999999998</c:v>
                </c:pt>
                <c:pt idx="2">
                  <c:v>4196.8180000000002</c:v>
                </c:pt>
                <c:pt idx="3">
                  <c:v>4105.2893999999997</c:v>
                </c:pt>
                <c:pt idx="4">
                  <c:v>4026.6069000000002</c:v>
                </c:pt>
                <c:pt idx="5">
                  <c:v>3968.9434000000001</c:v>
                </c:pt>
                <c:pt idx="6">
                  <c:v>4043.2934</c:v>
                </c:pt>
                <c:pt idx="7">
                  <c:v>3974.8148000000001</c:v>
                </c:pt>
                <c:pt idx="8">
                  <c:v>3912.8290000000002</c:v>
                </c:pt>
                <c:pt idx="9">
                  <c:v>4018.1952000000001</c:v>
                </c:pt>
                <c:pt idx="10">
                  <c:v>4078.0272</c:v>
                </c:pt>
                <c:pt idx="11">
                  <c:v>4097.9683999999997</c:v>
                </c:pt>
                <c:pt idx="12">
                  <c:v>3933.6480999999999</c:v>
                </c:pt>
                <c:pt idx="13">
                  <c:v>3949.8739999999998</c:v>
                </c:pt>
                <c:pt idx="14">
                  <c:v>4138.6268</c:v>
                </c:pt>
                <c:pt idx="15">
                  <c:v>4365.7498999999998</c:v>
                </c:pt>
                <c:pt idx="16">
                  <c:v>4599.9076999999997</c:v>
                </c:pt>
                <c:pt idx="17">
                  <c:v>4721.107</c:v>
                </c:pt>
                <c:pt idx="18">
                  <c:v>4813.3786</c:v>
                </c:pt>
                <c:pt idx="19">
                  <c:v>4921.4966000000004</c:v>
                </c:pt>
                <c:pt idx="20">
                  <c:v>5003.5995000000003</c:v>
                </c:pt>
                <c:pt idx="21">
                  <c:v>4962.3777</c:v>
                </c:pt>
                <c:pt idx="22">
                  <c:v>5007.9484000000002</c:v>
                </c:pt>
                <c:pt idx="23">
                  <c:v>5067.1585999999998</c:v>
                </c:pt>
                <c:pt idx="24">
                  <c:v>5045.1115</c:v>
                </c:pt>
                <c:pt idx="25">
                  <c:v>5035.0320000000002</c:v>
                </c:pt>
                <c:pt idx="26">
                  <c:v>4941.9468999999999</c:v>
                </c:pt>
                <c:pt idx="27">
                  <c:v>4888.5824000000002</c:v>
                </c:pt>
                <c:pt idx="28">
                  <c:v>4925.53</c:v>
                </c:pt>
                <c:pt idx="29">
                  <c:v>4821.9507000000003</c:v>
                </c:pt>
                <c:pt idx="30">
                  <c:v>4840.5663000000004</c:v>
                </c:pt>
                <c:pt idx="31">
                  <c:v>4820.8009000000002</c:v>
                </c:pt>
                <c:pt idx="32">
                  <c:v>4810.9664000000002</c:v>
                </c:pt>
                <c:pt idx="33">
                  <c:v>4657.0451999999996</c:v>
                </c:pt>
                <c:pt idx="34">
                  <c:v>4668.0977999999996</c:v>
                </c:pt>
                <c:pt idx="35">
                  <c:v>4554.8272999999999</c:v>
                </c:pt>
                <c:pt idx="36">
                  <c:v>4849.9578000000001</c:v>
                </c:pt>
                <c:pt idx="37">
                  <c:v>4863.3671000000004</c:v>
                </c:pt>
                <c:pt idx="38">
                  <c:v>4852.0454</c:v>
                </c:pt>
                <c:pt idx="39">
                  <c:v>4813.2677000000003</c:v>
                </c:pt>
                <c:pt idx="40">
                  <c:v>4821.7816999999995</c:v>
                </c:pt>
                <c:pt idx="41">
                  <c:v>4784.5816000000004</c:v>
                </c:pt>
                <c:pt idx="42">
                  <c:v>4722.2932000000001</c:v>
                </c:pt>
                <c:pt idx="43">
                  <c:v>4738.0986000000003</c:v>
                </c:pt>
                <c:pt idx="44">
                  <c:v>4743.9197999999997</c:v>
                </c:pt>
                <c:pt idx="45">
                  <c:v>4624.3164999999999</c:v>
                </c:pt>
                <c:pt idx="46">
                  <c:v>4490.7466999999997</c:v>
                </c:pt>
                <c:pt idx="47">
                  <c:v>4262.3519999999999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30-4A94-BA03-5FCC3F721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3.2810000000000001</c:v>
                </c:pt>
                <c:pt idx="1">
                  <c:v>3.0867</c:v>
                </c:pt>
                <c:pt idx="2">
                  <c:v>3.6103000000000001</c:v>
                </c:pt>
                <c:pt idx="3">
                  <c:v>3.0222000000000002</c:v>
                </c:pt>
                <c:pt idx="4">
                  <c:v>3.2376</c:v>
                </c:pt>
                <c:pt idx="5">
                  <c:v>2.6012</c:v>
                </c:pt>
                <c:pt idx="6">
                  <c:v>2.5670999999999999</c:v>
                </c:pt>
                <c:pt idx="7">
                  <c:v>2.4278</c:v>
                </c:pt>
                <c:pt idx="8">
                  <c:v>2.6842999999999999</c:v>
                </c:pt>
                <c:pt idx="9">
                  <c:v>2.6074999999999999</c:v>
                </c:pt>
                <c:pt idx="10">
                  <c:v>2.4973999999999998</c:v>
                </c:pt>
                <c:pt idx="11">
                  <c:v>2.5575000000000001</c:v>
                </c:pt>
                <c:pt idx="12">
                  <c:v>2.0602</c:v>
                </c:pt>
                <c:pt idx="13">
                  <c:v>2.1640999999999999</c:v>
                </c:pt>
                <c:pt idx="14">
                  <c:v>2.8546</c:v>
                </c:pt>
                <c:pt idx="15">
                  <c:v>3.3691</c:v>
                </c:pt>
                <c:pt idx="16">
                  <c:v>3.2883</c:v>
                </c:pt>
                <c:pt idx="17">
                  <c:v>3.5225</c:v>
                </c:pt>
                <c:pt idx="18">
                  <c:v>3.3954</c:v>
                </c:pt>
                <c:pt idx="19">
                  <c:v>3.5087000000000002</c:v>
                </c:pt>
                <c:pt idx="20">
                  <c:v>3.6958000000000002</c:v>
                </c:pt>
                <c:pt idx="21">
                  <c:v>3.6371000000000002</c:v>
                </c:pt>
                <c:pt idx="22">
                  <c:v>3.7869000000000002</c:v>
                </c:pt>
                <c:pt idx="23">
                  <c:v>3.2174</c:v>
                </c:pt>
                <c:pt idx="24">
                  <c:v>2.7869999999999999</c:v>
                </c:pt>
                <c:pt idx="25">
                  <c:v>3.0297999999999998</c:v>
                </c:pt>
                <c:pt idx="26">
                  <c:v>3.1116000000000001</c:v>
                </c:pt>
                <c:pt idx="27">
                  <c:v>3.3451</c:v>
                </c:pt>
                <c:pt idx="28">
                  <c:v>2.9344000000000001</c:v>
                </c:pt>
                <c:pt idx="29">
                  <c:v>2.6431</c:v>
                </c:pt>
                <c:pt idx="30">
                  <c:v>2.7948</c:v>
                </c:pt>
                <c:pt idx="31">
                  <c:v>2.7930999999999999</c:v>
                </c:pt>
                <c:pt idx="32">
                  <c:v>3.2705000000000002</c:v>
                </c:pt>
                <c:pt idx="33">
                  <c:v>3.5297999999999998</c:v>
                </c:pt>
                <c:pt idx="34">
                  <c:v>3.4203999999999999</c:v>
                </c:pt>
                <c:pt idx="35">
                  <c:v>3.3321000000000001</c:v>
                </c:pt>
                <c:pt idx="36">
                  <c:v>3.3454999999999999</c:v>
                </c:pt>
                <c:pt idx="37">
                  <c:v>3.3443000000000001</c:v>
                </c:pt>
                <c:pt idx="38">
                  <c:v>3.6164999999999998</c:v>
                </c:pt>
                <c:pt idx="39">
                  <c:v>3.3473000000000002</c:v>
                </c:pt>
                <c:pt idx="40">
                  <c:v>3.5135000000000001</c:v>
                </c:pt>
                <c:pt idx="41">
                  <c:v>3.6065999999999998</c:v>
                </c:pt>
                <c:pt idx="42">
                  <c:v>2.9424999999999999</c:v>
                </c:pt>
                <c:pt idx="43">
                  <c:v>3.0087999999999999</c:v>
                </c:pt>
                <c:pt idx="44">
                  <c:v>3.1713</c:v>
                </c:pt>
                <c:pt idx="45">
                  <c:v>3.2096</c:v>
                </c:pt>
                <c:pt idx="46">
                  <c:v>2.9895999999999998</c:v>
                </c:pt>
                <c:pt idx="47">
                  <c:v>2.9954999999999998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9-403A-B934-8E089105DF3D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9-403A-B934-8E089105DF3D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21.643039999999999</c:v>
                </c:pt>
                <c:pt idx="1">
                  <c:v>22.317450000000001</c:v>
                </c:pt>
                <c:pt idx="2">
                  <c:v>22.71256</c:v>
                </c:pt>
                <c:pt idx="3">
                  <c:v>26.83192</c:v>
                </c:pt>
                <c:pt idx="4">
                  <c:v>27.265930000000001</c:v>
                </c:pt>
                <c:pt idx="5">
                  <c:v>27.467420000000001</c:v>
                </c:pt>
                <c:pt idx="6">
                  <c:v>27.215029999999999</c:v>
                </c:pt>
                <c:pt idx="7">
                  <c:v>27.607389999999999</c:v>
                </c:pt>
                <c:pt idx="8">
                  <c:v>27.779409999999999</c:v>
                </c:pt>
                <c:pt idx="9">
                  <c:v>27.800989999999999</c:v>
                </c:pt>
                <c:pt idx="10">
                  <c:v>28.045500000000001</c:v>
                </c:pt>
                <c:pt idx="11">
                  <c:v>27.98292</c:v>
                </c:pt>
                <c:pt idx="12">
                  <c:v>27.925370000000001</c:v>
                </c:pt>
                <c:pt idx="13">
                  <c:v>27.285900000000002</c:v>
                </c:pt>
                <c:pt idx="14">
                  <c:v>26.84638</c:v>
                </c:pt>
                <c:pt idx="15">
                  <c:v>26.451879999999999</c:v>
                </c:pt>
                <c:pt idx="16">
                  <c:v>26.81925</c:v>
                </c:pt>
                <c:pt idx="17">
                  <c:v>26.32968</c:v>
                </c:pt>
                <c:pt idx="18">
                  <c:v>24.360900000000001</c:v>
                </c:pt>
                <c:pt idx="19">
                  <c:v>27.66142</c:v>
                </c:pt>
                <c:pt idx="20">
                  <c:v>28.319669999999999</c:v>
                </c:pt>
                <c:pt idx="21">
                  <c:v>31.20966</c:v>
                </c:pt>
                <c:pt idx="22">
                  <c:v>31.711410000000001</c:v>
                </c:pt>
                <c:pt idx="23">
                  <c:v>31.587949999999999</c:v>
                </c:pt>
                <c:pt idx="24">
                  <c:v>31.741599999999998</c:v>
                </c:pt>
                <c:pt idx="25">
                  <c:v>31.656770000000002</c:v>
                </c:pt>
                <c:pt idx="26">
                  <c:v>31.003799999999998</c:v>
                </c:pt>
                <c:pt idx="27">
                  <c:v>31.393070000000002</c:v>
                </c:pt>
                <c:pt idx="28">
                  <c:v>30.14528</c:v>
                </c:pt>
                <c:pt idx="29">
                  <c:v>29.817070000000001</c:v>
                </c:pt>
                <c:pt idx="30">
                  <c:v>26.42107</c:v>
                </c:pt>
                <c:pt idx="31">
                  <c:v>20.85257</c:v>
                </c:pt>
                <c:pt idx="32">
                  <c:v>21.95739</c:v>
                </c:pt>
                <c:pt idx="33">
                  <c:v>21.594999999999999</c:v>
                </c:pt>
                <c:pt idx="34">
                  <c:v>22.087859999999999</c:v>
                </c:pt>
                <c:pt idx="35">
                  <c:v>21.09347</c:v>
                </c:pt>
                <c:pt idx="36">
                  <c:v>18.450299999999999</c:v>
                </c:pt>
                <c:pt idx="37">
                  <c:v>22.87125</c:v>
                </c:pt>
                <c:pt idx="38">
                  <c:v>22.793990000000001</c:v>
                </c:pt>
                <c:pt idx="39">
                  <c:v>22.87247</c:v>
                </c:pt>
                <c:pt idx="40">
                  <c:v>23.000350000000001</c:v>
                </c:pt>
                <c:pt idx="41">
                  <c:v>23.09769</c:v>
                </c:pt>
                <c:pt idx="42">
                  <c:v>23.180099999999999</c:v>
                </c:pt>
                <c:pt idx="43">
                  <c:v>23.058330000000002</c:v>
                </c:pt>
                <c:pt idx="44">
                  <c:v>23.206289999999999</c:v>
                </c:pt>
                <c:pt idx="45">
                  <c:v>24.464639999999999</c:v>
                </c:pt>
                <c:pt idx="46">
                  <c:v>24.06729</c:v>
                </c:pt>
                <c:pt idx="47">
                  <c:v>28.501380000000001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F9-403A-B934-8E089105DF3D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12.398</c:v>
                </c:pt>
                <c:pt idx="1">
                  <c:v>12.087999999999999</c:v>
                </c:pt>
                <c:pt idx="2">
                  <c:v>12.252000000000001</c:v>
                </c:pt>
                <c:pt idx="3">
                  <c:v>12.901</c:v>
                </c:pt>
                <c:pt idx="4">
                  <c:v>12.7</c:v>
                </c:pt>
                <c:pt idx="5">
                  <c:v>12.318</c:v>
                </c:pt>
                <c:pt idx="6">
                  <c:v>12.901999999999999</c:v>
                </c:pt>
                <c:pt idx="7">
                  <c:v>11.952</c:v>
                </c:pt>
                <c:pt idx="8">
                  <c:v>12.683999999999999</c:v>
                </c:pt>
                <c:pt idx="9">
                  <c:v>11.215</c:v>
                </c:pt>
                <c:pt idx="10">
                  <c:v>10.726000000000001</c:v>
                </c:pt>
                <c:pt idx="11">
                  <c:v>9.4860000000000007</c:v>
                </c:pt>
                <c:pt idx="12">
                  <c:v>9.266</c:v>
                </c:pt>
                <c:pt idx="13">
                  <c:v>9.1690000000000005</c:v>
                </c:pt>
                <c:pt idx="14">
                  <c:v>10.629</c:v>
                </c:pt>
                <c:pt idx="15">
                  <c:v>11.67</c:v>
                </c:pt>
                <c:pt idx="16">
                  <c:v>12.137</c:v>
                </c:pt>
                <c:pt idx="17">
                  <c:v>13.026999999999999</c:v>
                </c:pt>
                <c:pt idx="18">
                  <c:v>12.323</c:v>
                </c:pt>
                <c:pt idx="19">
                  <c:v>13.153</c:v>
                </c:pt>
                <c:pt idx="20">
                  <c:v>13.411</c:v>
                </c:pt>
                <c:pt idx="21">
                  <c:v>13.228</c:v>
                </c:pt>
                <c:pt idx="22">
                  <c:v>12.231</c:v>
                </c:pt>
                <c:pt idx="23">
                  <c:v>11.157</c:v>
                </c:pt>
                <c:pt idx="24">
                  <c:v>10.744999999999999</c:v>
                </c:pt>
                <c:pt idx="25">
                  <c:v>12.064</c:v>
                </c:pt>
                <c:pt idx="26">
                  <c:v>13.175000000000001</c:v>
                </c:pt>
                <c:pt idx="27">
                  <c:v>13.282999999999999</c:v>
                </c:pt>
                <c:pt idx="28">
                  <c:v>12.71</c:v>
                </c:pt>
                <c:pt idx="29">
                  <c:v>12.319000000000001</c:v>
                </c:pt>
                <c:pt idx="30">
                  <c:v>12.602</c:v>
                </c:pt>
                <c:pt idx="31">
                  <c:v>12.705</c:v>
                </c:pt>
                <c:pt idx="32">
                  <c:v>12.061999999999999</c:v>
                </c:pt>
                <c:pt idx="33">
                  <c:v>11.776999999999999</c:v>
                </c:pt>
                <c:pt idx="34">
                  <c:v>9.8919999999999995</c:v>
                </c:pt>
                <c:pt idx="35">
                  <c:v>9.2509999999999994</c:v>
                </c:pt>
                <c:pt idx="36">
                  <c:v>9.3209999999999997</c:v>
                </c:pt>
                <c:pt idx="37">
                  <c:v>9.1560000000000006</c:v>
                </c:pt>
                <c:pt idx="38">
                  <c:v>9.5489999999999995</c:v>
                </c:pt>
                <c:pt idx="39">
                  <c:v>11.757</c:v>
                </c:pt>
                <c:pt idx="40">
                  <c:v>11.631</c:v>
                </c:pt>
                <c:pt idx="41">
                  <c:v>11.952</c:v>
                </c:pt>
                <c:pt idx="42">
                  <c:v>12.45</c:v>
                </c:pt>
                <c:pt idx="43">
                  <c:v>12.708</c:v>
                </c:pt>
                <c:pt idx="44">
                  <c:v>12.731</c:v>
                </c:pt>
                <c:pt idx="45">
                  <c:v>12.58</c:v>
                </c:pt>
                <c:pt idx="46">
                  <c:v>13.141999999999999</c:v>
                </c:pt>
                <c:pt idx="47">
                  <c:v>12.532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F9-403A-B934-8E089105DF3D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F9-403A-B934-8E089105DF3D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F9-403A-B934-8E089105DF3D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F9-403A-B934-8E089105DF3D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F9-403A-B934-8E089105DF3D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21.8568</c:v>
                </c:pt>
                <c:pt idx="1">
                  <c:v>21.4419</c:v>
                </c:pt>
                <c:pt idx="2">
                  <c:v>21.101199999999999</c:v>
                </c:pt>
                <c:pt idx="3">
                  <c:v>21.1541</c:v>
                </c:pt>
                <c:pt idx="4">
                  <c:v>20.2822</c:v>
                </c:pt>
                <c:pt idx="5">
                  <c:v>20.263500000000001</c:v>
                </c:pt>
                <c:pt idx="6">
                  <c:v>20.741499999999998</c:v>
                </c:pt>
                <c:pt idx="7">
                  <c:v>20.300899999999999</c:v>
                </c:pt>
                <c:pt idx="8">
                  <c:v>21.381900000000002</c:v>
                </c:pt>
                <c:pt idx="9">
                  <c:v>21.908300000000001</c:v>
                </c:pt>
                <c:pt idx="10">
                  <c:v>21.652899999999999</c:v>
                </c:pt>
                <c:pt idx="11">
                  <c:v>22.209499999999998</c:v>
                </c:pt>
                <c:pt idx="12">
                  <c:v>21.895399999999999</c:v>
                </c:pt>
                <c:pt idx="13">
                  <c:v>22.154499999999999</c:v>
                </c:pt>
                <c:pt idx="14">
                  <c:v>21.810700000000001</c:v>
                </c:pt>
                <c:pt idx="15">
                  <c:v>20.699000000000002</c:v>
                </c:pt>
                <c:pt idx="16">
                  <c:v>20.555900000000001</c:v>
                </c:pt>
                <c:pt idx="17">
                  <c:v>20.536100000000001</c:v>
                </c:pt>
                <c:pt idx="18">
                  <c:v>20.9404</c:v>
                </c:pt>
                <c:pt idx="19">
                  <c:v>19.509399999999999</c:v>
                </c:pt>
                <c:pt idx="20">
                  <c:v>21.395700000000001</c:v>
                </c:pt>
                <c:pt idx="21">
                  <c:v>21.889700000000001</c:v>
                </c:pt>
                <c:pt idx="22">
                  <c:v>21.687200000000001</c:v>
                </c:pt>
                <c:pt idx="23">
                  <c:v>22.138000000000002</c:v>
                </c:pt>
                <c:pt idx="24">
                  <c:v>21.2988</c:v>
                </c:pt>
                <c:pt idx="25">
                  <c:v>21.253900000000002</c:v>
                </c:pt>
                <c:pt idx="26">
                  <c:v>21.054600000000001</c:v>
                </c:pt>
                <c:pt idx="27">
                  <c:v>21.526900000000001</c:v>
                </c:pt>
                <c:pt idx="28">
                  <c:v>20.886500000000002</c:v>
                </c:pt>
                <c:pt idx="29">
                  <c:v>21.3965</c:v>
                </c:pt>
                <c:pt idx="30">
                  <c:v>20.651700000000002</c:v>
                </c:pt>
                <c:pt idx="31">
                  <c:v>21.851600000000001</c:v>
                </c:pt>
                <c:pt idx="32">
                  <c:v>21.916899999999998</c:v>
                </c:pt>
                <c:pt idx="33">
                  <c:v>21.956800000000001</c:v>
                </c:pt>
                <c:pt idx="34">
                  <c:v>21.787400000000002</c:v>
                </c:pt>
                <c:pt idx="35">
                  <c:v>22.015000000000001</c:v>
                </c:pt>
                <c:pt idx="36">
                  <c:v>21.587599999999998</c:v>
                </c:pt>
                <c:pt idx="37">
                  <c:v>22.100200000000001</c:v>
                </c:pt>
                <c:pt idx="38">
                  <c:v>21.122800000000002</c:v>
                </c:pt>
                <c:pt idx="39">
                  <c:v>21.589700000000001</c:v>
                </c:pt>
                <c:pt idx="40">
                  <c:v>21.8262</c:v>
                </c:pt>
                <c:pt idx="41">
                  <c:v>21.842400000000001</c:v>
                </c:pt>
                <c:pt idx="42">
                  <c:v>22.315899999999999</c:v>
                </c:pt>
                <c:pt idx="43">
                  <c:v>22.382000000000001</c:v>
                </c:pt>
                <c:pt idx="44">
                  <c:v>22.4879</c:v>
                </c:pt>
                <c:pt idx="45">
                  <c:v>21.604500000000002</c:v>
                </c:pt>
                <c:pt idx="46">
                  <c:v>21.588000000000001</c:v>
                </c:pt>
                <c:pt idx="47">
                  <c:v>22.027899999999999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F9-403A-B934-8E089105DF3D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27.514500000000002</c:v>
                </c:pt>
                <c:pt idx="1">
                  <c:v>27.238499999999998</c:v>
                </c:pt>
                <c:pt idx="2">
                  <c:v>26.877199999999998</c:v>
                </c:pt>
                <c:pt idx="3">
                  <c:v>26.520700000000001</c:v>
                </c:pt>
                <c:pt idx="4">
                  <c:v>26.5852</c:v>
                </c:pt>
                <c:pt idx="5">
                  <c:v>26.967199999999998</c:v>
                </c:pt>
                <c:pt idx="6">
                  <c:v>27.409099999999999</c:v>
                </c:pt>
                <c:pt idx="7">
                  <c:v>27.369599999999998</c:v>
                </c:pt>
                <c:pt idx="8">
                  <c:v>26.820699999999999</c:v>
                </c:pt>
                <c:pt idx="9">
                  <c:v>26.697700000000001</c:v>
                </c:pt>
                <c:pt idx="10">
                  <c:v>26.363199999999999</c:v>
                </c:pt>
                <c:pt idx="11">
                  <c:v>26.756399999999999</c:v>
                </c:pt>
                <c:pt idx="12">
                  <c:v>26.5213</c:v>
                </c:pt>
                <c:pt idx="13">
                  <c:v>25.5489</c:v>
                </c:pt>
                <c:pt idx="14">
                  <c:v>25.460999999999999</c:v>
                </c:pt>
                <c:pt idx="15">
                  <c:v>25.750399999999999</c:v>
                </c:pt>
                <c:pt idx="16">
                  <c:v>26.3186</c:v>
                </c:pt>
                <c:pt idx="17">
                  <c:v>26.686699999999998</c:v>
                </c:pt>
                <c:pt idx="18">
                  <c:v>27.1496</c:v>
                </c:pt>
                <c:pt idx="19">
                  <c:v>27.476600000000001</c:v>
                </c:pt>
                <c:pt idx="20">
                  <c:v>26.728000000000002</c:v>
                </c:pt>
                <c:pt idx="21">
                  <c:v>26.991700000000002</c:v>
                </c:pt>
                <c:pt idx="22">
                  <c:v>27.4801</c:v>
                </c:pt>
                <c:pt idx="23">
                  <c:v>28.046199999999999</c:v>
                </c:pt>
                <c:pt idx="24">
                  <c:v>27.034600000000001</c:v>
                </c:pt>
                <c:pt idx="25">
                  <c:v>26.162600000000001</c:v>
                </c:pt>
                <c:pt idx="26">
                  <c:v>26.219000000000001</c:v>
                </c:pt>
                <c:pt idx="27">
                  <c:v>26.816199999999998</c:v>
                </c:pt>
                <c:pt idx="28">
                  <c:v>26.991199999999999</c:v>
                </c:pt>
                <c:pt idx="29">
                  <c:v>26.7254</c:v>
                </c:pt>
                <c:pt idx="30">
                  <c:v>26.920999999999999</c:v>
                </c:pt>
                <c:pt idx="31">
                  <c:v>26.9025</c:v>
                </c:pt>
                <c:pt idx="32">
                  <c:v>27.497299999999999</c:v>
                </c:pt>
                <c:pt idx="33">
                  <c:v>26.662800000000001</c:v>
                </c:pt>
                <c:pt idx="34">
                  <c:v>26.186199999999999</c:v>
                </c:pt>
                <c:pt idx="35">
                  <c:v>27.143899999999999</c:v>
                </c:pt>
                <c:pt idx="36">
                  <c:v>28.280100000000001</c:v>
                </c:pt>
                <c:pt idx="37">
                  <c:v>29.861599999999999</c:v>
                </c:pt>
                <c:pt idx="38">
                  <c:v>30.1785</c:v>
                </c:pt>
                <c:pt idx="39">
                  <c:v>30.223600000000001</c:v>
                </c:pt>
                <c:pt idx="40">
                  <c:v>30.095199999999998</c:v>
                </c:pt>
                <c:pt idx="41">
                  <c:v>29.840499999999999</c:v>
                </c:pt>
                <c:pt idx="42">
                  <c:v>29.179200000000002</c:v>
                </c:pt>
                <c:pt idx="43">
                  <c:v>28.438300000000002</c:v>
                </c:pt>
                <c:pt idx="44">
                  <c:v>27.772300000000001</c:v>
                </c:pt>
                <c:pt idx="45">
                  <c:v>27.424800000000001</c:v>
                </c:pt>
                <c:pt idx="46">
                  <c:v>26.8992</c:v>
                </c:pt>
                <c:pt idx="47">
                  <c:v>26.2256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8F9-403A-B934-8E089105DF3D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14.257210000000001</c:v>
                </c:pt>
                <c:pt idx="1">
                  <c:v>13.86589</c:v>
                </c:pt>
                <c:pt idx="2">
                  <c:v>15.039680000000001</c:v>
                </c:pt>
                <c:pt idx="3">
                  <c:v>14.941000000000001</c:v>
                </c:pt>
                <c:pt idx="4">
                  <c:v>14.879670000000001</c:v>
                </c:pt>
                <c:pt idx="5">
                  <c:v>15.01337</c:v>
                </c:pt>
                <c:pt idx="6">
                  <c:v>14.741</c:v>
                </c:pt>
                <c:pt idx="7">
                  <c:v>14.857799999999999</c:v>
                </c:pt>
                <c:pt idx="8">
                  <c:v>14.892250000000001</c:v>
                </c:pt>
                <c:pt idx="9">
                  <c:v>15.270759999999999</c:v>
                </c:pt>
                <c:pt idx="10">
                  <c:v>15.12349</c:v>
                </c:pt>
                <c:pt idx="11">
                  <c:v>15.11801</c:v>
                </c:pt>
                <c:pt idx="12">
                  <c:v>14.286350000000001</c:v>
                </c:pt>
                <c:pt idx="13">
                  <c:v>11.72692</c:v>
                </c:pt>
                <c:pt idx="14">
                  <c:v>11.631399999999999</c:v>
                </c:pt>
                <c:pt idx="15">
                  <c:v>11.524290000000001</c:v>
                </c:pt>
                <c:pt idx="16">
                  <c:v>11.447649999999999</c:v>
                </c:pt>
                <c:pt idx="17">
                  <c:v>10.609529999999999</c:v>
                </c:pt>
                <c:pt idx="18">
                  <c:v>10.787039999999999</c:v>
                </c:pt>
                <c:pt idx="19">
                  <c:v>10.673999999999999</c:v>
                </c:pt>
                <c:pt idx="20">
                  <c:v>11.54771</c:v>
                </c:pt>
                <c:pt idx="21">
                  <c:v>11.454879999999999</c:v>
                </c:pt>
                <c:pt idx="22">
                  <c:v>11.50637</c:v>
                </c:pt>
                <c:pt idx="23">
                  <c:v>11.108689999999999</c:v>
                </c:pt>
                <c:pt idx="24">
                  <c:v>11.39432</c:v>
                </c:pt>
                <c:pt idx="25">
                  <c:v>14.024190000000001</c:v>
                </c:pt>
                <c:pt idx="26">
                  <c:v>14.991300000000001</c:v>
                </c:pt>
                <c:pt idx="27">
                  <c:v>15.123939999999999</c:v>
                </c:pt>
                <c:pt idx="28">
                  <c:v>15.506640000000001</c:v>
                </c:pt>
                <c:pt idx="29">
                  <c:v>15.717560000000001</c:v>
                </c:pt>
                <c:pt idx="30">
                  <c:v>15.903879999999999</c:v>
                </c:pt>
                <c:pt idx="31">
                  <c:v>15.45614</c:v>
                </c:pt>
                <c:pt idx="32">
                  <c:v>14.715730000000001</c:v>
                </c:pt>
                <c:pt idx="33">
                  <c:v>14.61262</c:v>
                </c:pt>
                <c:pt idx="34">
                  <c:v>15.7408</c:v>
                </c:pt>
                <c:pt idx="35">
                  <c:v>16.194929999999999</c:v>
                </c:pt>
                <c:pt idx="36">
                  <c:v>16.239350000000002</c:v>
                </c:pt>
                <c:pt idx="37">
                  <c:v>15.54166</c:v>
                </c:pt>
                <c:pt idx="38">
                  <c:v>14.78186</c:v>
                </c:pt>
                <c:pt idx="39">
                  <c:v>11.80724</c:v>
                </c:pt>
                <c:pt idx="40">
                  <c:v>11.848750000000001</c:v>
                </c:pt>
                <c:pt idx="41">
                  <c:v>11.6907</c:v>
                </c:pt>
                <c:pt idx="42">
                  <c:v>11.82202</c:v>
                </c:pt>
                <c:pt idx="43">
                  <c:v>11.46116</c:v>
                </c:pt>
                <c:pt idx="44">
                  <c:v>11.899010000000001</c:v>
                </c:pt>
                <c:pt idx="45">
                  <c:v>11.951000000000001</c:v>
                </c:pt>
                <c:pt idx="46">
                  <c:v>12.750999999999999</c:v>
                </c:pt>
                <c:pt idx="47">
                  <c:v>14.72559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F9-403A-B934-8E089105DF3D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13.43</c:v>
                </c:pt>
                <c:pt idx="1">
                  <c:v>14.11</c:v>
                </c:pt>
                <c:pt idx="2">
                  <c:v>14.59</c:v>
                </c:pt>
                <c:pt idx="3">
                  <c:v>14.41</c:v>
                </c:pt>
                <c:pt idx="4">
                  <c:v>13.82</c:v>
                </c:pt>
                <c:pt idx="5">
                  <c:v>14.5</c:v>
                </c:pt>
                <c:pt idx="6">
                  <c:v>14.24</c:v>
                </c:pt>
                <c:pt idx="7">
                  <c:v>14.27</c:v>
                </c:pt>
                <c:pt idx="8">
                  <c:v>12.68</c:v>
                </c:pt>
                <c:pt idx="9">
                  <c:v>13.73</c:v>
                </c:pt>
                <c:pt idx="10">
                  <c:v>12.32</c:v>
                </c:pt>
                <c:pt idx="11">
                  <c:v>13.88</c:v>
                </c:pt>
                <c:pt idx="12">
                  <c:v>14.11</c:v>
                </c:pt>
                <c:pt idx="13">
                  <c:v>14.49</c:v>
                </c:pt>
                <c:pt idx="14">
                  <c:v>14.31</c:v>
                </c:pt>
                <c:pt idx="15">
                  <c:v>14.2</c:v>
                </c:pt>
                <c:pt idx="16">
                  <c:v>13.98</c:v>
                </c:pt>
                <c:pt idx="17">
                  <c:v>13.86</c:v>
                </c:pt>
                <c:pt idx="18">
                  <c:v>13.99</c:v>
                </c:pt>
                <c:pt idx="19">
                  <c:v>13.77</c:v>
                </c:pt>
                <c:pt idx="20">
                  <c:v>14.02</c:v>
                </c:pt>
                <c:pt idx="21">
                  <c:v>14.4</c:v>
                </c:pt>
                <c:pt idx="22">
                  <c:v>14.47</c:v>
                </c:pt>
                <c:pt idx="23">
                  <c:v>13.66</c:v>
                </c:pt>
                <c:pt idx="24">
                  <c:v>13.49</c:v>
                </c:pt>
                <c:pt idx="25">
                  <c:v>13.86</c:v>
                </c:pt>
                <c:pt idx="26">
                  <c:v>13.83</c:v>
                </c:pt>
                <c:pt idx="27">
                  <c:v>13.98</c:v>
                </c:pt>
                <c:pt idx="28">
                  <c:v>13.98</c:v>
                </c:pt>
                <c:pt idx="29">
                  <c:v>13.58</c:v>
                </c:pt>
                <c:pt idx="30">
                  <c:v>12.59</c:v>
                </c:pt>
                <c:pt idx="31">
                  <c:v>13.92</c:v>
                </c:pt>
                <c:pt idx="32">
                  <c:v>14.12</c:v>
                </c:pt>
                <c:pt idx="33">
                  <c:v>13.17</c:v>
                </c:pt>
                <c:pt idx="34">
                  <c:v>13.76</c:v>
                </c:pt>
                <c:pt idx="35">
                  <c:v>14.41</c:v>
                </c:pt>
                <c:pt idx="36">
                  <c:v>14.46</c:v>
                </c:pt>
                <c:pt idx="37">
                  <c:v>14.6</c:v>
                </c:pt>
                <c:pt idx="38">
                  <c:v>13.73</c:v>
                </c:pt>
                <c:pt idx="39">
                  <c:v>13.71</c:v>
                </c:pt>
                <c:pt idx="40">
                  <c:v>14.31</c:v>
                </c:pt>
                <c:pt idx="41">
                  <c:v>14.47</c:v>
                </c:pt>
                <c:pt idx="42">
                  <c:v>14.1</c:v>
                </c:pt>
                <c:pt idx="43">
                  <c:v>14.23</c:v>
                </c:pt>
                <c:pt idx="44">
                  <c:v>14.51</c:v>
                </c:pt>
                <c:pt idx="45">
                  <c:v>14.73</c:v>
                </c:pt>
                <c:pt idx="46">
                  <c:v>14.49</c:v>
                </c:pt>
                <c:pt idx="47">
                  <c:v>14.21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F9-403A-B934-8E089105DF3D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31.102</c:v>
                </c:pt>
                <c:pt idx="1">
                  <c:v>30.93</c:v>
                </c:pt>
                <c:pt idx="2">
                  <c:v>31.216000000000001</c:v>
                </c:pt>
                <c:pt idx="3">
                  <c:v>31.242000000000001</c:v>
                </c:pt>
                <c:pt idx="4">
                  <c:v>31.443999999999999</c:v>
                </c:pt>
                <c:pt idx="5">
                  <c:v>31.402000000000001</c:v>
                </c:pt>
                <c:pt idx="6">
                  <c:v>31.588000000000001</c:v>
                </c:pt>
                <c:pt idx="7">
                  <c:v>31.45</c:v>
                </c:pt>
                <c:pt idx="8">
                  <c:v>31.776</c:v>
                </c:pt>
                <c:pt idx="9">
                  <c:v>32.112000000000002</c:v>
                </c:pt>
                <c:pt idx="10">
                  <c:v>32.527999999999999</c:v>
                </c:pt>
                <c:pt idx="11">
                  <c:v>31.925999999999998</c:v>
                </c:pt>
                <c:pt idx="12">
                  <c:v>31.564</c:v>
                </c:pt>
                <c:pt idx="13">
                  <c:v>31.582000000000001</c:v>
                </c:pt>
                <c:pt idx="14">
                  <c:v>31.091999999999999</c:v>
                </c:pt>
                <c:pt idx="15">
                  <c:v>30.792000000000002</c:v>
                </c:pt>
                <c:pt idx="16">
                  <c:v>31.234000000000002</c:v>
                </c:pt>
                <c:pt idx="17">
                  <c:v>30.98</c:v>
                </c:pt>
                <c:pt idx="18">
                  <c:v>31.047999999999998</c:v>
                </c:pt>
                <c:pt idx="19">
                  <c:v>30.706</c:v>
                </c:pt>
                <c:pt idx="20">
                  <c:v>30.434000000000001</c:v>
                </c:pt>
                <c:pt idx="21">
                  <c:v>30.635999999999999</c:v>
                </c:pt>
                <c:pt idx="22">
                  <c:v>31.256</c:v>
                </c:pt>
                <c:pt idx="23">
                  <c:v>31.693999999999999</c:v>
                </c:pt>
                <c:pt idx="24">
                  <c:v>30.91</c:v>
                </c:pt>
                <c:pt idx="25">
                  <c:v>27.852</c:v>
                </c:pt>
                <c:pt idx="26">
                  <c:v>28.53</c:v>
                </c:pt>
                <c:pt idx="27">
                  <c:v>31.047999999999998</c:v>
                </c:pt>
                <c:pt idx="28">
                  <c:v>31.488</c:v>
                </c:pt>
                <c:pt idx="29">
                  <c:v>31.077999999999999</c:v>
                </c:pt>
                <c:pt idx="30">
                  <c:v>30.87</c:v>
                </c:pt>
                <c:pt idx="31">
                  <c:v>31.946000000000002</c:v>
                </c:pt>
                <c:pt idx="32">
                  <c:v>32.015999999999998</c:v>
                </c:pt>
                <c:pt idx="33">
                  <c:v>32.686</c:v>
                </c:pt>
                <c:pt idx="34">
                  <c:v>33.56</c:v>
                </c:pt>
                <c:pt idx="35">
                  <c:v>33.845999999999997</c:v>
                </c:pt>
                <c:pt idx="36">
                  <c:v>33.585999999999999</c:v>
                </c:pt>
                <c:pt idx="37">
                  <c:v>34.892000000000003</c:v>
                </c:pt>
                <c:pt idx="38">
                  <c:v>35.536000000000001</c:v>
                </c:pt>
                <c:pt idx="39">
                  <c:v>35.466000000000001</c:v>
                </c:pt>
                <c:pt idx="40">
                  <c:v>34.19</c:v>
                </c:pt>
                <c:pt idx="41">
                  <c:v>35.148000000000003</c:v>
                </c:pt>
                <c:pt idx="42">
                  <c:v>34.752000000000002</c:v>
                </c:pt>
                <c:pt idx="43">
                  <c:v>34.357999999999997</c:v>
                </c:pt>
                <c:pt idx="44">
                  <c:v>34.432000000000002</c:v>
                </c:pt>
                <c:pt idx="45">
                  <c:v>33.844000000000001</c:v>
                </c:pt>
                <c:pt idx="46">
                  <c:v>33.357999999999997</c:v>
                </c:pt>
                <c:pt idx="47">
                  <c:v>33.167999999999999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F9-403A-B934-8E089105DF3D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8F9-403A-B934-8E089105DF3D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F9-403A-B934-8E089105DF3D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9.0440000000000005</c:v>
                </c:pt>
                <c:pt idx="1">
                  <c:v>9.0939999999999994</c:v>
                </c:pt>
                <c:pt idx="2">
                  <c:v>9.1449999999999996</c:v>
                </c:pt>
                <c:pt idx="3">
                  <c:v>8.9890000000000008</c:v>
                </c:pt>
                <c:pt idx="4">
                  <c:v>8.6</c:v>
                </c:pt>
                <c:pt idx="5">
                  <c:v>8.7390000000000008</c:v>
                </c:pt>
                <c:pt idx="6">
                  <c:v>9.0310000000000006</c:v>
                </c:pt>
                <c:pt idx="7">
                  <c:v>9.2029999999999994</c:v>
                </c:pt>
                <c:pt idx="8">
                  <c:v>9.0739999999999998</c:v>
                </c:pt>
                <c:pt idx="9">
                  <c:v>9.1590000000000007</c:v>
                </c:pt>
                <c:pt idx="10">
                  <c:v>8.7829999999999995</c:v>
                </c:pt>
                <c:pt idx="11">
                  <c:v>9.0690000000000008</c:v>
                </c:pt>
                <c:pt idx="12">
                  <c:v>8.7799999999999994</c:v>
                </c:pt>
                <c:pt idx="13">
                  <c:v>8.2230000000000008</c:v>
                </c:pt>
                <c:pt idx="14">
                  <c:v>8.3689999999999998</c:v>
                </c:pt>
                <c:pt idx="15">
                  <c:v>8.26</c:v>
                </c:pt>
                <c:pt idx="16">
                  <c:v>8.4990000000000006</c:v>
                </c:pt>
                <c:pt idx="17">
                  <c:v>8.4879999999999995</c:v>
                </c:pt>
                <c:pt idx="18">
                  <c:v>8.343</c:v>
                </c:pt>
                <c:pt idx="19">
                  <c:v>8.3770000000000007</c:v>
                </c:pt>
                <c:pt idx="20">
                  <c:v>8.8330000000000002</c:v>
                </c:pt>
                <c:pt idx="21">
                  <c:v>8.9589999999999996</c:v>
                </c:pt>
                <c:pt idx="22">
                  <c:v>7.7110000000000003</c:v>
                </c:pt>
                <c:pt idx="23">
                  <c:v>7.6440000000000001</c:v>
                </c:pt>
                <c:pt idx="24">
                  <c:v>7.6020000000000003</c:v>
                </c:pt>
                <c:pt idx="25">
                  <c:v>7.5839999999999996</c:v>
                </c:pt>
                <c:pt idx="26">
                  <c:v>7.5410000000000004</c:v>
                </c:pt>
                <c:pt idx="27">
                  <c:v>7.4560000000000004</c:v>
                </c:pt>
                <c:pt idx="28">
                  <c:v>7.3339999999999996</c:v>
                </c:pt>
                <c:pt idx="29">
                  <c:v>7.35</c:v>
                </c:pt>
                <c:pt idx="30">
                  <c:v>7.3639999999999999</c:v>
                </c:pt>
                <c:pt idx="31">
                  <c:v>7.4859999999999998</c:v>
                </c:pt>
                <c:pt idx="32">
                  <c:v>7.3970000000000002</c:v>
                </c:pt>
                <c:pt idx="33">
                  <c:v>7.3929999999999998</c:v>
                </c:pt>
                <c:pt idx="34">
                  <c:v>7.4710000000000001</c:v>
                </c:pt>
                <c:pt idx="35">
                  <c:v>7.6040000000000001</c:v>
                </c:pt>
                <c:pt idx="36">
                  <c:v>7.8719999999999999</c:v>
                </c:pt>
                <c:pt idx="37">
                  <c:v>7.9539999999999997</c:v>
                </c:pt>
                <c:pt idx="38">
                  <c:v>7.9050000000000002</c:v>
                </c:pt>
                <c:pt idx="39">
                  <c:v>7.9710000000000001</c:v>
                </c:pt>
                <c:pt idx="40">
                  <c:v>7.9340000000000002</c:v>
                </c:pt>
                <c:pt idx="41">
                  <c:v>8.032</c:v>
                </c:pt>
                <c:pt idx="42">
                  <c:v>7.9660000000000002</c:v>
                </c:pt>
                <c:pt idx="43">
                  <c:v>8.0009999999999994</c:v>
                </c:pt>
                <c:pt idx="44">
                  <c:v>11.914999999999999</c:v>
                </c:pt>
                <c:pt idx="45">
                  <c:v>13.163</c:v>
                </c:pt>
                <c:pt idx="46">
                  <c:v>13.039</c:v>
                </c:pt>
                <c:pt idx="47">
                  <c:v>13.128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8F9-403A-B934-8E089105DF3D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8F9-403A-B934-8E089105DF3D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37.376379999999997</c:v>
                </c:pt>
                <c:pt idx="1">
                  <c:v>37.693640000000002</c:v>
                </c:pt>
                <c:pt idx="2">
                  <c:v>37.237360000000002</c:v>
                </c:pt>
                <c:pt idx="3">
                  <c:v>43.951059999999998</c:v>
                </c:pt>
                <c:pt idx="4">
                  <c:v>47.264670000000002</c:v>
                </c:pt>
                <c:pt idx="5">
                  <c:v>43.183990000000001</c:v>
                </c:pt>
                <c:pt idx="6">
                  <c:v>39.483460000000001</c:v>
                </c:pt>
                <c:pt idx="7">
                  <c:v>32.782899999999998</c:v>
                </c:pt>
                <c:pt idx="8">
                  <c:v>40.599310000000003</c:v>
                </c:pt>
                <c:pt idx="9">
                  <c:v>38.033720000000002</c:v>
                </c:pt>
                <c:pt idx="10">
                  <c:v>44.248750000000001</c:v>
                </c:pt>
                <c:pt idx="11">
                  <c:v>45.59348</c:v>
                </c:pt>
                <c:pt idx="12">
                  <c:v>47.082529999999998</c:v>
                </c:pt>
                <c:pt idx="13">
                  <c:v>41.043930000000003</c:v>
                </c:pt>
                <c:pt idx="14">
                  <c:v>32.244019999999999</c:v>
                </c:pt>
                <c:pt idx="15">
                  <c:v>35.329000000000001</c:v>
                </c:pt>
                <c:pt idx="16">
                  <c:v>33.629449999999999</c:v>
                </c:pt>
                <c:pt idx="17">
                  <c:v>43.276589999999999</c:v>
                </c:pt>
                <c:pt idx="18">
                  <c:v>40.698680000000003</c:v>
                </c:pt>
                <c:pt idx="19">
                  <c:v>34.470860000000002</c:v>
                </c:pt>
                <c:pt idx="20">
                  <c:v>28.211659999999998</c:v>
                </c:pt>
                <c:pt idx="21">
                  <c:v>38.400649999999999</c:v>
                </c:pt>
                <c:pt idx="22">
                  <c:v>46.951650000000001</c:v>
                </c:pt>
                <c:pt idx="23">
                  <c:v>41.029949999999999</c:v>
                </c:pt>
                <c:pt idx="24">
                  <c:v>43.933619999999998</c:v>
                </c:pt>
                <c:pt idx="25">
                  <c:v>36.645060000000001</c:v>
                </c:pt>
                <c:pt idx="26">
                  <c:v>36.557839999999999</c:v>
                </c:pt>
                <c:pt idx="27">
                  <c:v>37.723230000000001</c:v>
                </c:pt>
                <c:pt idx="28">
                  <c:v>47.163640000000001</c:v>
                </c:pt>
                <c:pt idx="29">
                  <c:v>38.71763</c:v>
                </c:pt>
                <c:pt idx="30">
                  <c:v>43.083289999999998</c:v>
                </c:pt>
                <c:pt idx="31">
                  <c:v>21.06934</c:v>
                </c:pt>
                <c:pt idx="32">
                  <c:v>38.415849999999999</c:v>
                </c:pt>
                <c:pt idx="33">
                  <c:v>43.184170000000002</c:v>
                </c:pt>
                <c:pt idx="34">
                  <c:v>22.36459</c:v>
                </c:pt>
                <c:pt idx="35">
                  <c:v>41.698709999999998</c:v>
                </c:pt>
                <c:pt idx="36">
                  <c:v>43.972990000000003</c:v>
                </c:pt>
                <c:pt idx="37">
                  <c:v>15.78792</c:v>
                </c:pt>
                <c:pt idx="38">
                  <c:v>11.75118</c:v>
                </c:pt>
                <c:pt idx="39">
                  <c:v>12.7568</c:v>
                </c:pt>
                <c:pt idx="40">
                  <c:v>12.889860000000001</c:v>
                </c:pt>
                <c:pt idx="41">
                  <c:v>42.529350000000001</c:v>
                </c:pt>
                <c:pt idx="42">
                  <c:v>36.741669999999999</c:v>
                </c:pt>
                <c:pt idx="43">
                  <c:v>38.34543</c:v>
                </c:pt>
                <c:pt idx="44">
                  <c:v>36.888809999999999</c:v>
                </c:pt>
                <c:pt idx="45">
                  <c:v>46.767479999999999</c:v>
                </c:pt>
                <c:pt idx="46">
                  <c:v>40.217550000000003</c:v>
                </c:pt>
                <c:pt idx="47">
                  <c:v>43.303310000000003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8F9-403A-B934-8E089105DF3D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8F9-403A-B934-8E089105DF3D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8F9-403A-B934-8E089105DF3D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8F9-403A-B934-8E089105D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133.62354999999999</c:v>
                </c:pt>
                <c:pt idx="1">
                  <c:v>162.23891</c:v>
                </c:pt>
                <c:pt idx="2">
                  <c:v>153.27589</c:v>
                </c:pt>
                <c:pt idx="3">
                  <c:v>162.65216000000001</c:v>
                </c:pt>
                <c:pt idx="4">
                  <c:v>146.97497999999999</c:v>
                </c:pt>
                <c:pt idx="5">
                  <c:v>128.75819999999999</c:v>
                </c:pt>
                <c:pt idx="6">
                  <c:v>125.58465</c:v>
                </c:pt>
                <c:pt idx="7">
                  <c:v>122.41045</c:v>
                </c:pt>
                <c:pt idx="8">
                  <c:v>168.34025</c:v>
                </c:pt>
                <c:pt idx="9">
                  <c:v>153.03173000000001</c:v>
                </c:pt>
                <c:pt idx="10">
                  <c:v>143.35393999999999</c:v>
                </c:pt>
                <c:pt idx="11">
                  <c:v>109.22861</c:v>
                </c:pt>
                <c:pt idx="12">
                  <c:v>60.68403</c:v>
                </c:pt>
                <c:pt idx="13">
                  <c:v>129.22402</c:v>
                </c:pt>
                <c:pt idx="14">
                  <c:v>161.87244999999999</c:v>
                </c:pt>
                <c:pt idx="15">
                  <c:v>155.10552999999999</c:v>
                </c:pt>
                <c:pt idx="16">
                  <c:v>137.03708</c:v>
                </c:pt>
                <c:pt idx="17">
                  <c:v>132.98836</c:v>
                </c:pt>
                <c:pt idx="18">
                  <c:v>111.548</c:v>
                </c:pt>
                <c:pt idx="19">
                  <c:v>121.53782</c:v>
                </c:pt>
                <c:pt idx="20">
                  <c:v>130.09548000000001</c:v>
                </c:pt>
                <c:pt idx="21">
                  <c:v>155.85927000000001</c:v>
                </c:pt>
                <c:pt idx="22">
                  <c:v>56.953850000000003</c:v>
                </c:pt>
                <c:pt idx="23">
                  <c:v>75.83032</c:v>
                </c:pt>
                <c:pt idx="24">
                  <c:v>140.96908999999999</c:v>
                </c:pt>
                <c:pt idx="25">
                  <c:v>118.45437</c:v>
                </c:pt>
                <c:pt idx="26">
                  <c:v>104.98757999999999</c:v>
                </c:pt>
                <c:pt idx="27">
                  <c:v>152.58047999999999</c:v>
                </c:pt>
                <c:pt idx="28">
                  <c:v>127.30023</c:v>
                </c:pt>
                <c:pt idx="29">
                  <c:v>129.71599000000001</c:v>
                </c:pt>
                <c:pt idx="30">
                  <c:v>139.88482999999999</c:v>
                </c:pt>
                <c:pt idx="31">
                  <c:v>125.89793</c:v>
                </c:pt>
                <c:pt idx="32">
                  <c:v>102.70218</c:v>
                </c:pt>
                <c:pt idx="33">
                  <c:v>87.334119999999999</c:v>
                </c:pt>
                <c:pt idx="34">
                  <c:v>98.155690000000007</c:v>
                </c:pt>
                <c:pt idx="35">
                  <c:v>47.058860000000003</c:v>
                </c:pt>
                <c:pt idx="36">
                  <c:v>43.163670000000003</c:v>
                </c:pt>
                <c:pt idx="37">
                  <c:v>39.653390000000002</c:v>
                </c:pt>
                <c:pt idx="38">
                  <c:v>32.274389999999997</c:v>
                </c:pt>
                <c:pt idx="39">
                  <c:v>32.441859999999998</c:v>
                </c:pt>
                <c:pt idx="40">
                  <c:v>31.34442</c:v>
                </c:pt>
                <c:pt idx="41">
                  <c:v>34.115569999999998</c:v>
                </c:pt>
                <c:pt idx="42">
                  <c:v>33.578130000000002</c:v>
                </c:pt>
                <c:pt idx="43">
                  <c:v>40.694139999999997</c:v>
                </c:pt>
                <c:pt idx="44">
                  <c:v>133.92788999999999</c:v>
                </c:pt>
                <c:pt idx="45">
                  <c:v>131.14913000000001</c:v>
                </c:pt>
                <c:pt idx="46">
                  <c:v>106.57137</c:v>
                </c:pt>
                <c:pt idx="47">
                  <c:v>97.585949999999997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42-4103-BC12-5489F047E911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42-4103-BC12-5489F047E911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42-4103-BC12-5489F047E911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5.7171000000000003</c:v>
                </c:pt>
                <c:pt idx="1">
                  <c:v>6.3796999999999997</c:v>
                </c:pt>
                <c:pt idx="2">
                  <c:v>6.4725000000000001</c:v>
                </c:pt>
                <c:pt idx="3">
                  <c:v>5.4118000000000004</c:v>
                </c:pt>
                <c:pt idx="4">
                  <c:v>5.6840999999999999</c:v>
                </c:pt>
                <c:pt idx="5">
                  <c:v>7.0829000000000004</c:v>
                </c:pt>
                <c:pt idx="6">
                  <c:v>7.0625</c:v>
                </c:pt>
                <c:pt idx="7">
                  <c:v>6.9896000000000003</c:v>
                </c:pt>
                <c:pt idx="8">
                  <c:v>7.2694000000000001</c:v>
                </c:pt>
                <c:pt idx="9">
                  <c:v>7.5156000000000001</c:v>
                </c:pt>
                <c:pt idx="10">
                  <c:v>6.7937000000000003</c:v>
                </c:pt>
                <c:pt idx="11">
                  <c:v>5.4785000000000004</c:v>
                </c:pt>
                <c:pt idx="12">
                  <c:v>6.8849999999999998</c:v>
                </c:pt>
                <c:pt idx="13">
                  <c:v>6.7484999999999999</c:v>
                </c:pt>
                <c:pt idx="14">
                  <c:v>4.6298000000000004</c:v>
                </c:pt>
                <c:pt idx="15">
                  <c:v>5.3384</c:v>
                </c:pt>
                <c:pt idx="16">
                  <c:v>7.6109</c:v>
                </c:pt>
                <c:pt idx="17">
                  <c:v>7.2218</c:v>
                </c:pt>
                <c:pt idx="18">
                  <c:v>6.4507000000000003</c:v>
                </c:pt>
                <c:pt idx="19">
                  <c:v>6.8863000000000003</c:v>
                </c:pt>
                <c:pt idx="20">
                  <c:v>8.0738000000000003</c:v>
                </c:pt>
                <c:pt idx="21">
                  <c:v>7.7736000000000001</c:v>
                </c:pt>
                <c:pt idx="22">
                  <c:v>7.8761999999999999</c:v>
                </c:pt>
                <c:pt idx="23">
                  <c:v>7.9972000000000003</c:v>
                </c:pt>
                <c:pt idx="24">
                  <c:v>7.9180999999999999</c:v>
                </c:pt>
                <c:pt idx="25">
                  <c:v>7.9762000000000004</c:v>
                </c:pt>
                <c:pt idx="26">
                  <c:v>7.5281000000000002</c:v>
                </c:pt>
                <c:pt idx="27">
                  <c:v>6.4848999999999997</c:v>
                </c:pt>
                <c:pt idx="28">
                  <c:v>7.2557999999999998</c:v>
                </c:pt>
                <c:pt idx="29">
                  <c:v>6.4570999999999996</c:v>
                </c:pt>
                <c:pt idx="30">
                  <c:v>4.7073999999999998</c:v>
                </c:pt>
                <c:pt idx="31">
                  <c:v>5.0758999999999999</c:v>
                </c:pt>
                <c:pt idx="32">
                  <c:v>6.4816000000000003</c:v>
                </c:pt>
                <c:pt idx="33">
                  <c:v>7.0347</c:v>
                </c:pt>
                <c:pt idx="34">
                  <c:v>7.7286000000000001</c:v>
                </c:pt>
                <c:pt idx="35">
                  <c:v>7.6289999999999996</c:v>
                </c:pt>
                <c:pt idx="36">
                  <c:v>8.1798000000000002</c:v>
                </c:pt>
                <c:pt idx="37">
                  <c:v>8.6000999999999994</c:v>
                </c:pt>
                <c:pt idx="38">
                  <c:v>8.4466999999999999</c:v>
                </c:pt>
                <c:pt idx="39">
                  <c:v>8.3771000000000004</c:v>
                </c:pt>
                <c:pt idx="40">
                  <c:v>8.5861999999999998</c:v>
                </c:pt>
                <c:pt idx="41">
                  <c:v>8.0629000000000008</c:v>
                </c:pt>
                <c:pt idx="42">
                  <c:v>8.2470999999999997</c:v>
                </c:pt>
                <c:pt idx="43">
                  <c:v>8.6549999999999994</c:v>
                </c:pt>
                <c:pt idx="44">
                  <c:v>9.3986999999999998</c:v>
                </c:pt>
                <c:pt idx="45">
                  <c:v>8.7210000000000001</c:v>
                </c:pt>
                <c:pt idx="46">
                  <c:v>6.5282</c:v>
                </c:pt>
                <c:pt idx="47">
                  <c:v>7.2046999999999999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42-4103-BC12-5489F047E911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42-4103-BC12-5489F047E911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17.07</c:v>
                </c:pt>
                <c:pt idx="1">
                  <c:v>17.37</c:v>
                </c:pt>
                <c:pt idx="2">
                  <c:v>17.77</c:v>
                </c:pt>
                <c:pt idx="3">
                  <c:v>17.45</c:v>
                </c:pt>
                <c:pt idx="4">
                  <c:v>16.96</c:v>
                </c:pt>
                <c:pt idx="5">
                  <c:v>16.64</c:v>
                </c:pt>
                <c:pt idx="6">
                  <c:v>16.32</c:v>
                </c:pt>
                <c:pt idx="7">
                  <c:v>15.25</c:v>
                </c:pt>
                <c:pt idx="8">
                  <c:v>16.09</c:v>
                </c:pt>
                <c:pt idx="9">
                  <c:v>16.579999999999998</c:v>
                </c:pt>
                <c:pt idx="10">
                  <c:v>17.010000000000002</c:v>
                </c:pt>
                <c:pt idx="11">
                  <c:v>17.100000000000001</c:v>
                </c:pt>
                <c:pt idx="12">
                  <c:v>16.82</c:v>
                </c:pt>
                <c:pt idx="13">
                  <c:v>16.96</c:v>
                </c:pt>
                <c:pt idx="14">
                  <c:v>17.170000000000002</c:v>
                </c:pt>
                <c:pt idx="15">
                  <c:v>16.98</c:v>
                </c:pt>
                <c:pt idx="16">
                  <c:v>17.489999999999998</c:v>
                </c:pt>
                <c:pt idx="17">
                  <c:v>17.809999999999999</c:v>
                </c:pt>
                <c:pt idx="18">
                  <c:v>16.53</c:v>
                </c:pt>
                <c:pt idx="19">
                  <c:v>15.71</c:v>
                </c:pt>
                <c:pt idx="20">
                  <c:v>16.46</c:v>
                </c:pt>
                <c:pt idx="21">
                  <c:v>17.28</c:v>
                </c:pt>
                <c:pt idx="22">
                  <c:v>17.100000000000001</c:v>
                </c:pt>
                <c:pt idx="23">
                  <c:v>17.14</c:v>
                </c:pt>
                <c:pt idx="24">
                  <c:v>16.84</c:v>
                </c:pt>
                <c:pt idx="25">
                  <c:v>16.89</c:v>
                </c:pt>
                <c:pt idx="26">
                  <c:v>17.53</c:v>
                </c:pt>
                <c:pt idx="27">
                  <c:v>17.2</c:v>
                </c:pt>
                <c:pt idx="28">
                  <c:v>16.87</c:v>
                </c:pt>
                <c:pt idx="29">
                  <c:v>16.420000000000002</c:v>
                </c:pt>
                <c:pt idx="30">
                  <c:v>16.2</c:v>
                </c:pt>
                <c:pt idx="31">
                  <c:v>14.99</c:v>
                </c:pt>
                <c:pt idx="32">
                  <c:v>15.51</c:v>
                </c:pt>
                <c:pt idx="33">
                  <c:v>15.98</c:v>
                </c:pt>
                <c:pt idx="34">
                  <c:v>16</c:v>
                </c:pt>
                <c:pt idx="35">
                  <c:v>16.829999999999998</c:v>
                </c:pt>
                <c:pt idx="36">
                  <c:v>16.95</c:v>
                </c:pt>
                <c:pt idx="37">
                  <c:v>16.8</c:v>
                </c:pt>
                <c:pt idx="38">
                  <c:v>17.309999999999999</c:v>
                </c:pt>
                <c:pt idx="39">
                  <c:v>17.43</c:v>
                </c:pt>
                <c:pt idx="40">
                  <c:v>17.8</c:v>
                </c:pt>
                <c:pt idx="41">
                  <c:v>17.75</c:v>
                </c:pt>
                <c:pt idx="42">
                  <c:v>17.36</c:v>
                </c:pt>
                <c:pt idx="43">
                  <c:v>16.62</c:v>
                </c:pt>
                <c:pt idx="44">
                  <c:v>17.14</c:v>
                </c:pt>
                <c:pt idx="45">
                  <c:v>17.03</c:v>
                </c:pt>
                <c:pt idx="46">
                  <c:v>16.43</c:v>
                </c:pt>
                <c:pt idx="47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42-4103-BC12-5489F047E911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42-4103-BC12-5489F047E911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42-4103-BC12-5489F047E911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42-4103-BC12-5489F047E911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642-4103-BC12-5489F047E911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42-4103-BC12-5489F047E911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642-4103-BC12-5489F047E911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42-4103-BC12-5489F047E911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642-4103-BC12-5489F047E911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1.5121</c:v>
                </c:pt>
                <c:pt idx="1">
                  <c:v>1.3591</c:v>
                </c:pt>
                <c:pt idx="2">
                  <c:v>1.2593000000000001</c:v>
                </c:pt>
                <c:pt idx="3">
                  <c:v>1.2043999999999999</c:v>
                </c:pt>
                <c:pt idx="4">
                  <c:v>1.1893</c:v>
                </c:pt>
                <c:pt idx="5">
                  <c:v>1.1504000000000001</c:v>
                </c:pt>
                <c:pt idx="6">
                  <c:v>1.1202000000000001</c:v>
                </c:pt>
                <c:pt idx="7">
                  <c:v>1.087</c:v>
                </c:pt>
                <c:pt idx="8">
                  <c:v>1.0804</c:v>
                </c:pt>
                <c:pt idx="9">
                  <c:v>1.0739000000000001</c:v>
                </c:pt>
                <c:pt idx="10">
                  <c:v>1.048</c:v>
                </c:pt>
                <c:pt idx="11">
                  <c:v>1.1629</c:v>
                </c:pt>
                <c:pt idx="12">
                  <c:v>1.4348000000000001</c:v>
                </c:pt>
                <c:pt idx="13">
                  <c:v>1.4003000000000001</c:v>
                </c:pt>
                <c:pt idx="14">
                  <c:v>1.5537000000000001</c:v>
                </c:pt>
                <c:pt idx="15">
                  <c:v>1.8707</c:v>
                </c:pt>
                <c:pt idx="16">
                  <c:v>2.3313999999999999</c:v>
                </c:pt>
                <c:pt idx="17">
                  <c:v>2.9956999999999998</c:v>
                </c:pt>
                <c:pt idx="18">
                  <c:v>3.2696000000000001</c:v>
                </c:pt>
                <c:pt idx="19">
                  <c:v>3.5773999999999999</c:v>
                </c:pt>
                <c:pt idx="20">
                  <c:v>4.0041000000000002</c:v>
                </c:pt>
                <c:pt idx="21">
                  <c:v>4.2873999999999999</c:v>
                </c:pt>
                <c:pt idx="22">
                  <c:v>4.6153000000000004</c:v>
                </c:pt>
                <c:pt idx="23">
                  <c:v>4.8634000000000004</c:v>
                </c:pt>
                <c:pt idx="24">
                  <c:v>5.1025999999999998</c:v>
                </c:pt>
                <c:pt idx="25">
                  <c:v>5.3495999999999997</c:v>
                </c:pt>
                <c:pt idx="26">
                  <c:v>5.3625999999999996</c:v>
                </c:pt>
                <c:pt idx="27">
                  <c:v>5.3571999999999997</c:v>
                </c:pt>
                <c:pt idx="28">
                  <c:v>5.0727000000000002</c:v>
                </c:pt>
                <c:pt idx="29">
                  <c:v>5.0149999999999997</c:v>
                </c:pt>
                <c:pt idx="30">
                  <c:v>5.0269000000000004</c:v>
                </c:pt>
                <c:pt idx="31">
                  <c:v>5.0534999999999997</c:v>
                </c:pt>
                <c:pt idx="32">
                  <c:v>5.1929999999999996</c:v>
                </c:pt>
                <c:pt idx="33">
                  <c:v>5.18</c:v>
                </c:pt>
                <c:pt idx="34">
                  <c:v>5.3958000000000004</c:v>
                </c:pt>
                <c:pt idx="35">
                  <c:v>5.3291000000000004</c:v>
                </c:pt>
                <c:pt idx="36">
                  <c:v>5.3878000000000004</c:v>
                </c:pt>
                <c:pt idx="37">
                  <c:v>5.2998000000000003</c:v>
                </c:pt>
                <c:pt idx="38">
                  <c:v>5.2724000000000002</c:v>
                </c:pt>
                <c:pt idx="39">
                  <c:v>5.1859000000000002</c:v>
                </c:pt>
                <c:pt idx="40">
                  <c:v>5.1601999999999997</c:v>
                </c:pt>
                <c:pt idx="41">
                  <c:v>5.0892999999999997</c:v>
                </c:pt>
                <c:pt idx="42">
                  <c:v>4.9744000000000002</c:v>
                </c:pt>
                <c:pt idx="43">
                  <c:v>4.8349000000000002</c:v>
                </c:pt>
                <c:pt idx="44">
                  <c:v>3.5108000000000001</c:v>
                </c:pt>
                <c:pt idx="45">
                  <c:v>2.8885000000000001</c:v>
                </c:pt>
                <c:pt idx="46">
                  <c:v>2.3605999999999998</c:v>
                </c:pt>
                <c:pt idx="47">
                  <c:v>2.0520999999999998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42-4103-BC12-5489F047E911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50.308799999999998</c:v>
                </c:pt>
                <c:pt idx="1">
                  <c:v>49.397399999999998</c:v>
                </c:pt>
                <c:pt idx="2">
                  <c:v>48.615699999999997</c:v>
                </c:pt>
                <c:pt idx="3">
                  <c:v>47.220799999999997</c:v>
                </c:pt>
                <c:pt idx="4">
                  <c:v>47.533000000000001</c:v>
                </c:pt>
                <c:pt idx="5">
                  <c:v>48.326900000000002</c:v>
                </c:pt>
                <c:pt idx="6">
                  <c:v>46.699199999999998</c:v>
                </c:pt>
                <c:pt idx="7">
                  <c:v>47.397399999999998</c:v>
                </c:pt>
                <c:pt idx="8">
                  <c:v>47.235999999999997</c:v>
                </c:pt>
                <c:pt idx="9">
                  <c:v>47.0471</c:v>
                </c:pt>
                <c:pt idx="10">
                  <c:v>46.380299999999998</c:v>
                </c:pt>
                <c:pt idx="11">
                  <c:v>49.584899999999998</c:v>
                </c:pt>
                <c:pt idx="12">
                  <c:v>48.143300000000004</c:v>
                </c:pt>
                <c:pt idx="13">
                  <c:v>44.688000000000002</c:v>
                </c:pt>
                <c:pt idx="14">
                  <c:v>47.595599999999997</c:v>
                </c:pt>
                <c:pt idx="15">
                  <c:v>48.9133</c:v>
                </c:pt>
                <c:pt idx="16">
                  <c:v>45.659399999999998</c:v>
                </c:pt>
                <c:pt idx="17">
                  <c:v>48.250799999999998</c:v>
                </c:pt>
                <c:pt idx="18">
                  <c:v>49.852499999999999</c:v>
                </c:pt>
                <c:pt idx="19">
                  <c:v>50.5152</c:v>
                </c:pt>
                <c:pt idx="20">
                  <c:v>48.395699999999998</c:v>
                </c:pt>
                <c:pt idx="21">
                  <c:v>50.066000000000003</c:v>
                </c:pt>
                <c:pt idx="22">
                  <c:v>51.008099999999999</c:v>
                </c:pt>
                <c:pt idx="23">
                  <c:v>50.250300000000003</c:v>
                </c:pt>
                <c:pt idx="24">
                  <c:v>47.774299999999997</c:v>
                </c:pt>
                <c:pt idx="25">
                  <c:v>49.4114</c:v>
                </c:pt>
                <c:pt idx="26">
                  <c:v>50.999899999999997</c:v>
                </c:pt>
                <c:pt idx="27">
                  <c:v>50.746499999999997</c:v>
                </c:pt>
                <c:pt idx="28">
                  <c:v>49.965899999999998</c:v>
                </c:pt>
                <c:pt idx="29">
                  <c:v>48.521599999999999</c:v>
                </c:pt>
                <c:pt idx="30">
                  <c:v>47.939100000000003</c:v>
                </c:pt>
                <c:pt idx="31">
                  <c:v>48.726300000000002</c:v>
                </c:pt>
                <c:pt idx="32">
                  <c:v>49.692399999999999</c:v>
                </c:pt>
                <c:pt idx="33">
                  <c:v>47.073599999999999</c:v>
                </c:pt>
                <c:pt idx="34">
                  <c:v>50.168799999999997</c:v>
                </c:pt>
                <c:pt idx="35">
                  <c:v>51.8947</c:v>
                </c:pt>
                <c:pt idx="36">
                  <c:v>49.874699999999997</c:v>
                </c:pt>
                <c:pt idx="37">
                  <c:v>47.666800000000002</c:v>
                </c:pt>
                <c:pt idx="38">
                  <c:v>51.286499999999997</c:v>
                </c:pt>
                <c:pt idx="39">
                  <c:v>53.018300000000004</c:v>
                </c:pt>
                <c:pt idx="40">
                  <c:v>53.305900000000001</c:v>
                </c:pt>
                <c:pt idx="41">
                  <c:v>54.039900000000003</c:v>
                </c:pt>
                <c:pt idx="42">
                  <c:v>52.799399999999999</c:v>
                </c:pt>
                <c:pt idx="43">
                  <c:v>52.5047</c:v>
                </c:pt>
                <c:pt idx="44">
                  <c:v>52.996200000000002</c:v>
                </c:pt>
                <c:pt idx="45">
                  <c:v>53.051400000000001</c:v>
                </c:pt>
                <c:pt idx="46">
                  <c:v>53.301000000000002</c:v>
                </c:pt>
                <c:pt idx="47">
                  <c:v>53.265999999999998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642-4103-BC12-5489F047E911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119.81</c:v>
                </c:pt>
                <c:pt idx="1">
                  <c:v>119.74</c:v>
                </c:pt>
                <c:pt idx="2">
                  <c:v>119.23</c:v>
                </c:pt>
                <c:pt idx="3">
                  <c:v>120.67</c:v>
                </c:pt>
                <c:pt idx="4">
                  <c:v>119.93</c:v>
                </c:pt>
                <c:pt idx="5">
                  <c:v>120.23</c:v>
                </c:pt>
                <c:pt idx="6">
                  <c:v>119.83</c:v>
                </c:pt>
                <c:pt idx="7">
                  <c:v>119.92</c:v>
                </c:pt>
                <c:pt idx="8">
                  <c:v>120.38</c:v>
                </c:pt>
                <c:pt idx="9">
                  <c:v>123.08</c:v>
                </c:pt>
                <c:pt idx="10">
                  <c:v>120.66</c:v>
                </c:pt>
                <c:pt idx="11">
                  <c:v>124.02</c:v>
                </c:pt>
                <c:pt idx="12">
                  <c:v>120.86</c:v>
                </c:pt>
                <c:pt idx="13">
                  <c:v>119.53</c:v>
                </c:pt>
                <c:pt idx="14">
                  <c:v>120.78</c:v>
                </c:pt>
                <c:pt idx="15">
                  <c:v>122.94</c:v>
                </c:pt>
                <c:pt idx="16">
                  <c:v>124.95</c:v>
                </c:pt>
                <c:pt idx="17">
                  <c:v>124.25</c:v>
                </c:pt>
                <c:pt idx="18">
                  <c:v>123.34</c:v>
                </c:pt>
                <c:pt idx="19">
                  <c:v>122.12</c:v>
                </c:pt>
                <c:pt idx="20">
                  <c:v>119.94</c:v>
                </c:pt>
                <c:pt idx="21">
                  <c:v>119.36</c:v>
                </c:pt>
                <c:pt idx="22">
                  <c:v>119.68</c:v>
                </c:pt>
                <c:pt idx="23">
                  <c:v>119.7</c:v>
                </c:pt>
                <c:pt idx="24">
                  <c:v>121.29</c:v>
                </c:pt>
                <c:pt idx="25">
                  <c:v>116.8</c:v>
                </c:pt>
                <c:pt idx="26">
                  <c:v>116.91</c:v>
                </c:pt>
                <c:pt idx="27">
                  <c:v>117.42</c:v>
                </c:pt>
                <c:pt idx="28">
                  <c:v>117.44</c:v>
                </c:pt>
                <c:pt idx="29">
                  <c:v>116.16</c:v>
                </c:pt>
                <c:pt idx="30">
                  <c:v>116.33</c:v>
                </c:pt>
                <c:pt idx="31">
                  <c:v>118.03</c:v>
                </c:pt>
                <c:pt idx="32">
                  <c:v>118.83</c:v>
                </c:pt>
                <c:pt idx="33">
                  <c:v>119.69</c:v>
                </c:pt>
                <c:pt idx="34">
                  <c:v>119.95</c:v>
                </c:pt>
                <c:pt idx="35">
                  <c:v>118.32</c:v>
                </c:pt>
                <c:pt idx="36">
                  <c:v>115.72</c:v>
                </c:pt>
                <c:pt idx="37">
                  <c:v>113.84</c:v>
                </c:pt>
                <c:pt idx="38">
                  <c:v>115</c:v>
                </c:pt>
                <c:pt idx="39">
                  <c:v>117.75</c:v>
                </c:pt>
                <c:pt idx="40">
                  <c:v>118.76</c:v>
                </c:pt>
                <c:pt idx="41">
                  <c:v>119.4</c:v>
                </c:pt>
                <c:pt idx="42">
                  <c:v>120.08</c:v>
                </c:pt>
                <c:pt idx="43">
                  <c:v>118.52</c:v>
                </c:pt>
                <c:pt idx="44">
                  <c:v>119</c:v>
                </c:pt>
                <c:pt idx="45">
                  <c:v>118.8</c:v>
                </c:pt>
                <c:pt idx="46">
                  <c:v>118.63</c:v>
                </c:pt>
                <c:pt idx="47">
                  <c:v>118.06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42-4103-BC12-5489F047E911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26.9467</c:v>
                </c:pt>
                <c:pt idx="1">
                  <c:v>27.642299999999999</c:v>
                </c:pt>
                <c:pt idx="2">
                  <c:v>28.4682</c:v>
                </c:pt>
                <c:pt idx="3">
                  <c:v>27.6386</c:v>
                </c:pt>
                <c:pt idx="4">
                  <c:v>27.558299999999999</c:v>
                </c:pt>
                <c:pt idx="5">
                  <c:v>27.852399999999999</c:v>
                </c:pt>
                <c:pt idx="6">
                  <c:v>28.027200000000001</c:v>
                </c:pt>
                <c:pt idx="7">
                  <c:v>27.754100000000001</c:v>
                </c:pt>
                <c:pt idx="8">
                  <c:v>27.307200000000002</c:v>
                </c:pt>
                <c:pt idx="9">
                  <c:v>28.5867</c:v>
                </c:pt>
                <c:pt idx="10">
                  <c:v>27.987100000000002</c:v>
                </c:pt>
                <c:pt idx="11">
                  <c:v>26.132899999999999</c:v>
                </c:pt>
                <c:pt idx="12">
                  <c:v>23.241499999999998</c:v>
                </c:pt>
                <c:pt idx="13">
                  <c:v>23.0472</c:v>
                </c:pt>
                <c:pt idx="14">
                  <c:v>25.472300000000001</c:v>
                </c:pt>
                <c:pt idx="15">
                  <c:v>25.981300000000001</c:v>
                </c:pt>
                <c:pt idx="16">
                  <c:v>25.78</c:v>
                </c:pt>
                <c:pt idx="17">
                  <c:v>27.107500000000002</c:v>
                </c:pt>
                <c:pt idx="18">
                  <c:v>25.979800000000001</c:v>
                </c:pt>
                <c:pt idx="19">
                  <c:v>27.3888</c:v>
                </c:pt>
                <c:pt idx="20">
                  <c:v>26.827000000000002</c:v>
                </c:pt>
                <c:pt idx="21">
                  <c:v>27.628799999999998</c:v>
                </c:pt>
                <c:pt idx="22">
                  <c:v>27.607600000000001</c:v>
                </c:pt>
                <c:pt idx="23">
                  <c:v>27.567900000000002</c:v>
                </c:pt>
                <c:pt idx="24">
                  <c:v>26.774799999999999</c:v>
                </c:pt>
                <c:pt idx="25">
                  <c:v>25.996600000000001</c:v>
                </c:pt>
                <c:pt idx="26">
                  <c:v>27.251300000000001</c:v>
                </c:pt>
                <c:pt idx="27">
                  <c:v>28.0794</c:v>
                </c:pt>
                <c:pt idx="28">
                  <c:v>28.175699999999999</c:v>
                </c:pt>
                <c:pt idx="29">
                  <c:v>28.835999999999999</c:v>
                </c:pt>
                <c:pt idx="30">
                  <c:v>27.721800000000002</c:v>
                </c:pt>
                <c:pt idx="31">
                  <c:v>27.980399999999999</c:v>
                </c:pt>
                <c:pt idx="32">
                  <c:v>27.734500000000001</c:v>
                </c:pt>
                <c:pt idx="33">
                  <c:v>27.708200000000001</c:v>
                </c:pt>
                <c:pt idx="34">
                  <c:v>27.835899999999999</c:v>
                </c:pt>
                <c:pt idx="35">
                  <c:v>26.603100000000001</c:v>
                </c:pt>
                <c:pt idx="36">
                  <c:v>23.226199999999999</c:v>
                </c:pt>
                <c:pt idx="37">
                  <c:v>23.0197</c:v>
                </c:pt>
                <c:pt idx="38">
                  <c:v>25.8704</c:v>
                </c:pt>
                <c:pt idx="39">
                  <c:v>27.348600000000001</c:v>
                </c:pt>
                <c:pt idx="40">
                  <c:v>27.538699999999999</c:v>
                </c:pt>
                <c:pt idx="41">
                  <c:v>27.7529</c:v>
                </c:pt>
                <c:pt idx="42">
                  <c:v>28.241700000000002</c:v>
                </c:pt>
                <c:pt idx="43">
                  <c:v>28.089700000000001</c:v>
                </c:pt>
                <c:pt idx="44">
                  <c:v>28.272500000000001</c:v>
                </c:pt>
                <c:pt idx="45">
                  <c:v>28.418500000000002</c:v>
                </c:pt>
                <c:pt idx="46">
                  <c:v>28.197800000000001</c:v>
                </c:pt>
                <c:pt idx="47">
                  <c:v>28.380400000000002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642-4103-BC12-5489F047E911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42-4103-BC12-5489F047E911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162.27274</c:v>
                </c:pt>
                <c:pt idx="1">
                  <c:v>162.23724000000001</c:v>
                </c:pt>
                <c:pt idx="2">
                  <c:v>163.70070000000001</c:v>
                </c:pt>
                <c:pt idx="3">
                  <c:v>163.42787000000001</c:v>
                </c:pt>
                <c:pt idx="4">
                  <c:v>163.52789999999999</c:v>
                </c:pt>
                <c:pt idx="5">
                  <c:v>161.30963</c:v>
                </c:pt>
                <c:pt idx="6">
                  <c:v>163.20809</c:v>
                </c:pt>
                <c:pt idx="7">
                  <c:v>161.76578000000001</c:v>
                </c:pt>
                <c:pt idx="8">
                  <c:v>160.89590999999999</c:v>
                </c:pt>
                <c:pt idx="9">
                  <c:v>162.92103</c:v>
                </c:pt>
                <c:pt idx="10">
                  <c:v>161.62316000000001</c:v>
                </c:pt>
                <c:pt idx="11">
                  <c:v>158.39422999999999</c:v>
                </c:pt>
                <c:pt idx="12">
                  <c:v>156.97073</c:v>
                </c:pt>
                <c:pt idx="13">
                  <c:v>160.33537999999999</c:v>
                </c:pt>
                <c:pt idx="14">
                  <c:v>159.43729999999999</c:v>
                </c:pt>
                <c:pt idx="15">
                  <c:v>160.01952</c:v>
                </c:pt>
                <c:pt idx="16">
                  <c:v>159.77963</c:v>
                </c:pt>
                <c:pt idx="17">
                  <c:v>160.65397999999999</c:v>
                </c:pt>
                <c:pt idx="18">
                  <c:v>160.3279</c:v>
                </c:pt>
                <c:pt idx="19">
                  <c:v>160.06152</c:v>
                </c:pt>
                <c:pt idx="20">
                  <c:v>158.87724</c:v>
                </c:pt>
                <c:pt idx="21">
                  <c:v>156.69916000000001</c:v>
                </c:pt>
                <c:pt idx="22">
                  <c:v>158.15497999999999</c:v>
                </c:pt>
                <c:pt idx="23">
                  <c:v>157.87864999999999</c:v>
                </c:pt>
                <c:pt idx="24">
                  <c:v>158.85711000000001</c:v>
                </c:pt>
                <c:pt idx="25">
                  <c:v>161.14536000000001</c:v>
                </c:pt>
                <c:pt idx="26">
                  <c:v>160.47918000000001</c:v>
                </c:pt>
                <c:pt idx="27">
                  <c:v>163.64784</c:v>
                </c:pt>
                <c:pt idx="28">
                  <c:v>165.68982</c:v>
                </c:pt>
                <c:pt idx="29">
                  <c:v>164.07422</c:v>
                </c:pt>
                <c:pt idx="30">
                  <c:v>164.52837</c:v>
                </c:pt>
                <c:pt idx="31">
                  <c:v>162.20178000000001</c:v>
                </c:pt>
                <c:pt idx="32">
                  <c:v>161.92249000000001</c:v>
                </c:pt>
                <c:pt idx="33">
                  <c:v>160.99476000000001</c:v>
                </c:pt>
                <c:pt idx="34">
                  <c:v>162.76141999999999</c:v>
                </c:pt>
                <c:pt idx="35">
                  <c:v>162.67776000000001</c:v>
                </c:pt>
                <c:pt idx="36">
                  <c:v>161.34701999999999</c:v>
                </c:pt>
                <c:pt idx="37">
                  <c:v>160.03323</c:v>
                </c:pt>
                <c:pt idx="38">
                  <c:v>158.77754999999999</c:v>
                </c:pt>
                <c:pt idx="39">
                  <c:v>157.48505</c:v>
                </c:pt>
                <c:pt idx="40">
                  <c:v>156.31819999999999</c:v>
                </c:pt>
                <c:pt idx="41">
                  <c:v>157.79623000000001</c:v>
                </c:pt>
                <c:pt idx="42">
                  <c:v>163.79940999999999</c:v>
                </c:pt>
                <c:pt idx="43">
                  <c:v>162.96550999999999</c:v>
                </c:pt>
                <c:pt idx="44">
                  <c:v>163.19731999999999</c:v>
                </c:pt>
                <c:pt idx="45">
                  <c:v>162.49008000000001</c:v>
                </c:pt>
                <c:pt idx="46">
                  <c:v>163.05255</c:v>
                </c:pt>
                <c:pt idx="47">
                  <c:v>164.32584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642-4103-BC12-5489F047E911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642-4103-BC12-5489F047E911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38.997999999999998</c:v>
                </c:pt>
                <c:pt idx="1">
                  <c:v>38.973999999999997</c:v>
                </c:pt>
                <c:pt idx="2">
                  <c:v>37.920999999999999</c:v>
                </c:pt>
                <c:pt idx="3">
                  <c:v>37.692999999999998</c:v>
                </c:pt>
                <c:pt idx="4">
                  <c:v>38.427999999999997</c:v>
                </c:pt>
                <c:pt idx="5">
                  <c:v>39.609000000000002</c:v>
                </c:pt>
                <c:pt idx="6">
                  <c:v>38.915999999999997</c:v>
                </c:pt>
                <c:pt idx="7">
                  <c:v>38.695</c:v>
                </c:pt>
                <c:pt idx="8">
                  <c:v>38.508000000000003</c:v>
                </c:pt>
                <c:pt idx="9">
                  <c:v>36.954000000000001</c:v>
                </c:pt>
                <c:pt idx="10">
                  <c:v>36.140999999999998</c:v>
                </c:pt>
                <c:pt idx="11">
                  <c:v>34.975999999999999</c:v>
                </c:pt>
                <c:pt idx="12">
                  <c:v>34.209000000000003</c:v>
                </c:pt>
                <c:pt idx="13">
                  <c:v>32.704999999999998</c:v>
                </c:pt>
                <c:pt idx="14">
                  <c:v>32.731999999999999</c:v>
                </c:pt>
                <c:pt idx="15">
                  <c:v>34.018000000000001</c:v>
                </c:pt>
                <c:pt idx="16">
                  <c:v>34.76</c:v>
                </c:pt>
                <c:pt idx="17">
                  <c:v>36.113</c:v>
                </c:pt>
                <c:pt idx="18">
                  <c:v>36.65</c:v>
                </c:pt>
                <c:pt idx="19">
                  <c:v>37.863</c:v>
                </c:pt>
                <c:pt idx="20">
                  <c:v>37.968000000000004</c:v>
                </c:pt>
                <c:pt idx="21">
                  <c:v>36.325000000000003</c:v>
                </c:pt>
                <c:pt idx="22">
                  <c:v>36.1</c:v>
                </c:pt>
                <c:pt idx="23">
                  <c:v>36.267000000000003</c:v>
                </c:pt>
                <c:pt idx="24">
                  <c:v>36.408999999999999</c:v>
                </c:pt>
                <c:pt idx="25">
                  <c:v>36.406999999999996</c:v>
                </c:pt>
                <c:pt idx="26">
                  <c:v>37.220999999999997</c:v>
                </c:pt>
                <c:pt idx="27">
                  <c:v>38.271000000000001</c:v>
                </c:pt>
                <c:pt idx="28">
                  <c:v>38.271999999999998</c:v>
                </c:pt>
                <c:pt idx="29">
                  <c:v>38.302</c:v>
                </c:pt>
                <c:pt idx="30">
                  <c:v>38.856000000000002</c:v>
                </c:pt>
                <c:pt idx="31">
                  <c:v>38.517000000000003</c:v>
                </c:pt>
                <c:pt idx="32">
                  <c:v>38.238999999999997</c:v>
                </c:pt>
                <c:pt idx="33">
                  <c:v>36.186</c:v>
                </c:pt>
                <c:pt idx="34">
                  <c:v>36.168999999999997</c:v>
                </c:pt>
                <c:pt idx="35">
                  <c:v>35.015000000000001</c:v>
                </c:pt>
                <c:pt idx="36">
                  <c:v>34.619999999999997</c:v>
                </c:pt>
                <c:pt idx="37">
                  <c:v>32.643000000000001</c:v>
                </c:pt>
                <c:pt idx="38">
                  <c:v>32.601999999999997</c:v>
                </c:pt>
                <c:pt idx="39">
                  <c:v>33.929000000000002</c:v>
                </c:pt>
                <c:pt idx="40">
                  <c:v>34.691000000000003</c:v>
                </c:pt>
                <c:pt idx="41">
                  <c:v>36.597000000000001</c:v>
                </c:pt>
                <c:pt idx="42">
                  <c:v>36.058999999999997</c:v>
                </c:pt>
                <c:pt idx="43">
                  <c:v>37</c:v>
                </c:pt>
                <c:pt idx="44">
                  <c:v>37.970999999999997</c:v>
                </c:pt>
                <c:pt idx="45">
                  <c:v>37.299999999999997</c:v>
                </c:pt>
                <c:pt idx="46">
                  <c:v>37.512999999999998</c:v>
                </c:pt>
                <c:pt idx="47">
                  <c:v>38.932000000000002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642-4103-BC12-5489F047E911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25.28</c:v>
                </c:pt>
                <c:pt idx="1">
                  <c:v>25.3</c:v>
                </c:pt>
                <c:pt idx="2">
                  <c:v>25.55</c:v>
                </c:pt>
                <c:pt idx="3">
                  <c:v>25.76</c:v>
                </c:pt>
                <c:pt idx="4">
                  <c:v>26.06</c:v>
                </c:pt>
                <c:pt idx="5">
                  <c:v>25.25</c:v>
                </c:pt>
                <c:pt idx="6">
                  <c:v>24.58</c:v>
                </c:pt>
                <c:pt idx="7">
                  <c:v>24.24</c:v>
                </c:pt>
                <c:pt idx="8">
                  <c:v>24.07</c:v>
                </c:pt>
                <c:pt idx="9">
                  <c:v>23.91</c:v>
                </c:pt>
                <c:pt idx="10">
                  <c:v>24.43</c:v>
                </c:pt>
                <c:pt idx="11">
                  <c:v>24.18</c:v>
                </c:pt>
                <c:pt idx="12">
                  <c:v>24.21</c:v>
                </c:pt>
                <c:pt idx="13">
                  <c:v>24.29</c:v>
                </c:pt>
                <c:pt idx="14">
                  <c:v>24.57</c:v>
                </c:pt>
                <c:pt idx="15">
                  <c:v>24.46</c:v>
                </c:pt>
                <c:pt idx="16">
                  <c:v>27.2</c:v>
                </c:pt>
                <c:pt idx="17">
                  <c:v>27.85</c:v>
                </c:pt>
                <c:pt idx="18">
                  <c:v>28.09</c:v>
                </c:pt>
                <c:pt idx="19">
                  <c:v>27.67</c:v>
                </c:pt>
                <c:pt idx="20">
                  <c:v>27.63</c:v>
                </c:pt>
                <c:pt idx="21">
                  <c:v>27.82</c:v>
                </c:pt>
                <c:pt idx="22">
                  <c:v>28.28</c:v>
                </c:pt>
                <c:pt idx="23">
                  <c:v>28.27</c:v>
                </c:pt>
                <c:pt idx="24">
                  <c:v>27.93</c:v>
                </c:pt>
                <c:pt idx="25">
                  <c:v>27.82</c:v>
                </c:pt>
                <c:pt idx="26">
                  <c:v>28.75</c:v>
                </c:pt>
                <c:pt idx="27">
                  <c:v>29.2</c:v>
                </c:pt>
                <c:pt idx="28">
                  <c:v>30.96</c:v>
                </c:pt>
                <c:pt idx="29">
                  <c:v>30.35</c:v>
                </c:pt>
                <c:pt idx="30">
                  <c:v>29.26</c:v>
                </c:pt>
                <c:pt idx="31">
                  <c:v>28.21</c:v>
                </c:pt>
                <c:pt idx="32">
                  <c:v>29.13</c:v>
                </c:pt>
                <c:pt idx="33">
                  <c:v>28.59</c:v>
                </c:pt>
                <c:pt idx="34">
                  <c:v>28.97</c:v>
                </c:pt>
                <c:pt idx="35">
                  <c:v>29.57</c:v>
                </c:pt>
                <c:pt idx="36">
                  <c:v>29.83</c:v>
                </c:pt>
                <c:pt idx="37">
                  <c:v>30.35</c:v>
                </c:pt>
                <c:pt idx="38">
                  <c:v>30.08</c:v>
                </c:pt>
                <c:pt idx="39">
                  <c:v>30.45</c:v>
                </c:pt>
                <c:pt idx="40">
                  <c:v>30.64</c:v>
                </c:pt>
                <c:pt idx="41">
                  <c:v>30.58</c:v>
                </c:pt>
                <c:pt idx="42">
                  <c:v>31.38</c:v>
                </c:pt>
                <c:pt idx="43">
                  <c:v>31.85</c:v>
                </c:pt>
                <c:pt idx="44">
                  <c:v>31.87</c:v>
                </c:pt>
                <c:pt idx="45">
                  <c:v>31.49</c:v>
                </c:pt>
                <c:pt idx="46">
                  <c:v>32.049999999999997</c:v>
                </c:pt>
                <c:pt idx="47">
                  <c:v>32.46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642-4103-BC12-5489F047E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EB-49B3-8E67-EE8493833503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192.57202000000001</c:v>
                </c:pt>
                <c:pt idx="1">
                  <c:v>192.31820999999999</c:v>
                </c:pt>
                <c:pt idx="2">
                  <c:v>192.09603999999999</c:v>
                </c:pt>
                <c:pt idx="3">
                  <c:v>194.97915</c:v>
                </c:pt>
                <c:pt idx="4">
                  <c:v>194.07621</c:v>
                </c:pt>
                <c:pt idx="5">
                  <c:v>194.34204</c:v>
                </c:pt>
                <c:pt idx="6">
                  <c:v>194.38538</c:v>
                </c:pt>
                <c:pt idx="7">
                  <c:v>194.44208</c:v>
                </c:pt>
                <c:pt idx="8">
                  <c:v>193.29830000000001</c:v>
                </c:pt>
                <c:pt idx="9">
                  <c:v>193.39195000000001</c:v>
                </c:pt>
                <c:pt idx="10">
                  <c:v>194.50653</c:v>
                </c:pt>
                <c:pt idx="11">
                  <c:v>194.30422999999999</c:v>
                </c:pt>
                <c:pt idx="12">
                  <c:v>193.85888</c:v>
                </c:pt>
                <c:pt idx="13">
                  <c:v>193.93825000000001</c:v>
                </c:pt>
                <c:pt idx="14">
                  <c:v>189.52761000000001</c:v>
                </c:pt>
                <c:pt idx="15">
                  <c:v>191.02687</c:v>
                </c:pt>
                <c:pt idx="16">
                  <c:v>191.82163</c:v>
                </c:pt>
                <c:pt idx="17">
                  <c:v>192.51838000000001</c:v>
                </c:pt>
                <c:pt idx="18">
                  <c:v>190.59902</c:v>
                </c:pt>
                <c:pt idx="19">
                  <c:v>190.35903999999999</c:v>
                </c:pt>
                <c:pt idx="20">
                  <c:v>190.94475</c:v>
                </c:pt>
                <c:pt idx="21">
                  <c:v>192.42597000000001</c:v>
                </c:pt>
                <c:pt idx="22">
                  <c:v>188.68901</c:v>
                </c:pt>
                <c:pt idx="23">
                  <c:v>191.06461999999999</c:v>
                </c:pt>
                <c:pt idx="24">
                  <c:v>192.48974999999999</c:v>
                </c:pt>
                <c:pt idx="25">
                  <c:v>191.34834000000001</c:v>
                </c:pt>
                <c:pt idx="26">
                  <c:v>191.23857000000001</c:v>
                </c:pt>
                <c:pt idx="27">
                  <c:v>189.52266</c:v>
                </c:pt>
                <c:pt idx="28">
                  <c:v>190.40825000000001</c:v>
                </c:pt>
                <c:pt idx="29">
                  <c:v>190.68798000000001</c:v>
                </c:pt>
                <c:pt idx="30">
                  <c:v>190.55491000000001</c:v>
                </c:pt>
                <c:pt idx="31">
                  <c:v>190.90781999999999</c:v>
                </c:pt>
                <c:pt idx="32">
                  <c:v>190.61349000000001</c:v>
                </c:pt>
                <c:pt idx="33">
                  <c:v>190.92309</c:v>
                </c:pt>
                <c:pt idx="34">
                  <c:v>192.93655000000001</c:v>
                </c:pt>
                <c:pt idx="35">
                  <c:v>178.45927</c:v>
                </c:pt>
                <c:pt idx="36">
                  <c:v>127.56869</c:v>
                </c:pt>
                <c:pt idx="37">
                  <c:v>107.74812</c:v>
                </c:pt>
                <c:pt idx="38">
                  <c:v>108.87882999999999</c:v>
                </c:pt>
                <c:pt idx="39">
                  <c:v>107.51515000000001</c:v>
                </c:pt>
                <c:pt idx="40">
                  <c:v>109.21908999999999</c:v>
                </c:pt>
                <c:pt idx="41">
                  <c:v>128.04119</c:v>
                </c:pt>
                <c:pt idx="42">
                  <c:v>146.75181000000001</c:v>
                </c:pt>
                <c:pt idx="43">
                  <c:v>193.60781</c:v>
                </c:pt>
                <c:pt idx="44">
                  <c:v>193.43851000000001</c:v>
                </c:pt>
                <c:pt idx="45">
                  <c:v>193.57066</c:v>
                </c:pt>
                <c:pt idx="46">
                  <c:v>192.96732</c:v>
                </c:pt>
                <c:pt idx="47">
                  <c:v>192.56473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EB-49B3-8E67-EE8493833503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30.237410000000001</c:v>
                </c:pt>
                <c:pt idx="1">
                  <c:v>30.209050000000001</c:v>
                </c:pt>
                <c:pt idx="2">
                  <c:v>30.124179999999999</c:v>
                </c:pt>
                <c:pt idx="3">
                  <c:v>30.0745</c:v>
                </c:pt>
                <c:pt idx="4">
                  <c:v>29.946179999999998</c:v>
                </c:pt>
                <c:pt idx="5">
                  <c:v>30.74211</c:v>
                </c:pt>
                <c:pt idx="6">
                  <c:v>32.40072</c:v>
                </c:pt>
                <c:pt idx="7">
                  <c:v>32.245950000000001</c:v>
                </c:pt>
                <c:pt idx="8">
                  <c:v>31.84085</c:v>
                </c:pt>
                <c:pt idx="9">
                  <c:v>31.774349999999998</c:v>
                </c:pt>
                <c:pt idx="10">
                  <c:v>30.90118</c:v>
                </c:pt>
                <c:pt idx="11">
                  <c:v>29.875109999999999</c:v>
                </c:pt>
                <c:pt idx="12">
                  <c:v>29.203869999999998</c:v>
                </c:pt>
                <c:pt idx="13">
                  <c:v>28.969380000000001</c:v>
                </c:pt>
                <c:pt idx="14">
                  <c:v>29.307020000000001</c:v>
                </c:pt>
                <c:pt idx="15">
                  <c:v>29.19107</c:v>
                </c:pt>
                <c:pt idx="16">
                  <c:v>29.552589999999999</c:v>
                </c:pt>
                <c:pt idx="17">
                  <c:v>30.745239999999999</c:v>
                </c:pt>
                <c:pt idx="18">
                  <c:v>31.32442</c:v>
                </c:pt>
                <c:pt idx="19">
                  <c:v>31.42418</c:v>
                </c:pt>
                <c:pt idx="20">
                  <c:v>31.278659999999999</c:v>
                </c:pt>
                <c:pt idx="21">
                  <c:v>32.20655</c:v>
                </c:pt>
                <c:pt idx="22">
                  <c:v>33.107309999999998</c:v>
                </c:pt>
                <c:pt idx="23">
                  <c:v>32.704819999999998</c:v>
                </c:pt>
                <c:pt idx="24">
                  <c:v>33.375889999999998</c:v>
                </c:pt>
                <c:pt idx="25">
                  <c:v>32.841679999999997</c:v>
                </c:pt>
                <c:pt idx="26">
                  <c:v>31.738309999999998</c:v>
                </c:pt>
                <c:pt idx="27">
                  <c:v>32.17192</c:v>
                </c:pt>
                <c:pt idx="28">
                  <c:v>33.573309999999999</c:v>
                </c:pt>
                <c:pt idx="29">
                  <c:v>33.65625</c:v>
                </c:pt>
                <c:pt idx="30">
                  <c:v>33.330649999999999</c:v>
                </c:pt>
                <c:pt idx="31">
                  <c:v>33.17454</c:v>
                </c:pt>
                <c:pt idx="32">
                  <c:v>33.9572</c:v>
                </c:pt>
                <c:pt idx="33">
                  <c:v>33.514449999999997</c:v>
                </c:pt>
                <c:pt idx="34">
                  <c:v>32.471130000000002</c:v>
                </c:pt>
                <c:pt idx="35">
                  <c:v>31.72756</c:v>
                </c:pt>
                <c:pt idx="36">
                  <c:v>30.753150000000002</c:v>
                </c:pt>
                <c:pt idx="37">
                  <c:v>30.424990000000001</c:v>
                </c:pt>
                <c:pt idx="38">
                  <c:v>30.734359999999999</c:v>
                </c:pt>
                <c:pt idx="39">
                  <c:v>31.37809</c:v>
                </c:pt>
                <c:pt idx="40">
                  <c:v>31.574649999999998</c:v>
                </c:pt>
                <c:pt idx="41">
                  <c:v>32.429569999999998</c:v>
                </c:pt>
                <c:pt idx="42">
                  <c:v>33.784669999999998</c:v>
                </c:pt>
                <c:pt idx="43">
                  <c:v>33.520440000000001</c:v>
                </c:pt>
                <c:pt idx="44">
                  <c:v>33.342410000000001</c:v>
                </c:pt>
                <c:pt idx="45">
                  <c:v>33.462850000000003</c:v>
                </c:pt>
                <c:pt idx="46">
                  <c:v>33.379770000000001</c:v>
                </c:pt>
                <c:pt idx="47">
                  <c:v>32.441630000000004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EB-49B3-8E67-EE8493833503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EB-49B3-8E67-EE8493833503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EB-49B3-8E67-EE8493833503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EB-49B3-8E67-EE8493833503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2.5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2.4</c:v>
                </c:pt>
                <c:pt idx="5">
                  <c:v>2.5</c:v>
                </c:pt>
                <c:pt idx="6">
                  <c:v>2.4</c:v>
                </c:pt>
                <c:pt idx="7">
                  <c:v>2.5</c:v>
                </c:pt>
                <c:pt idx="8">
                  <c:v>2.6</c:v>
                </c:pt>
                <c:pt idx="9">
                  <c:v>2.4</c:v>
                </c:pt>
                <c:pt idx="10">
                  <c:v>2.5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>
                  <c:v>2.5</c:v>
                </c:pt>
                <c:pt idx="15">
                  <c:v>2.5</c:v>
                </c:pt>
                <c:pt idx="16">
                  <c:v>2.4</c:v>
                </c:pt>
                <c:pt idx="17">
                  <c:v>2.4</c:v>
                </c:pt>
                <c:pt idx="18">
                  <c:v>2.4</c:v>
                </c:pt>
                <c:pt idx="19">
                  <c:v>2.5</c:v>
                </c:pt>
                <c:pt idx="20">
                  <c:v>2.5</c:v>
                </c:pt>
                <c:pt idx="21">
                  <c:v>2.4</c:v>
                </c:pt>
                <c:pt idx="22">
                  <c:v>2.5</c:v>
                </c:pt>
                <c:pt idx="23">
                  <c:v>2.4</c:v>
                </c:pt>
                <c:pt idx="24">
                  <c:v>2.4</c:v>
                </c:pt>
                <c:pt idx="25">
                  <c:v>2.4</c:v>
                </c:pt>
                <c:pt idx="26">
                  <c:v>2.4</c:v>
                </c:pt>
                <c:pt idx="27">
                  <c:v>2.2999999999999998</c:v>
                </c:pt>
                <c:pt idx="28">
                  <c:v>2.2999999999999998</c:v>
                </c:pt>
                <c:pt idx="29">
                  <c:v>2.2999999999999998</c:v>
                </c:pt>
                <c:pt idx="30">
                  <c:v>2.2999999999999998</c:v>
                </c:pt>
                <c:pt idx="31">
                  <c:v>2.4</c:v>
                </c:pt>
                <c:pt idx="32">
                  <c:v>2.5</c:v>
                </c:pt>
                <c:pt idx="33">
                  <c:v>2.4</c:v>
                </c:pt>
                <c:pt idx="34">
                  <c:v>2.2999999999999998</c:v>
                </c:pt>
                <c:pt idx="35">
                  <c:v>2.4</c:v>
                </c:pt>
                <c:pt idx="36">
                  <c:v>2.5</c:v>
                </c:pt>
                <c:pt idx="37">
                  <c:v>1.5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1</c:v>
                </c:pt>
                <c:pt idx="41">
                  <c:v>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EB-49B3-8E67-EE8493833503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EB-49B3-8E67-EE8493833503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62.167400000000001</c:v>
                </c:pt>
                <c:pt idx="1">
                  <c:v>61.948140000000002</c:v>
                </c:pt>
                <c:pt idx="2">
                  <c:v>60.639769999999999</c:v>
                </c:pt>
                <c:pt idx="3">
                  <c:v>60.947090000000003</c:v>
                </c:pt>
                <c:pt idx="4">
                  <c:v>55.18976</c:v>
                </c:pt>
                <c:pt idx="5">
                  <c:v>61.57423</c:v>
                </c:pt>
                <c:pt idx="6">
                  <c:v>60.927190000000003</c:v>
                </c:pt>
                <c:pt idx="7">
                  <c:v>61.23997</c:v>
                </c:pt>
                <c:pt idx="8">
                  <c:v>61.5092</c:v>
                </c:pt>
                <c:pt idx="9">
                  <c:v>61.174810000000001</c:v>
                </c:pt>
                <c:pt idx="10">
                  <c:v>60.897880000000001</c:v>
                </c:pt>
                <c:pt idx="11">
                  <c:v>61.62433</c:v>
                </c:pt>
                <c:pt idx="12">
                  <c:v>61.669240000000002</c:v>
                </c:pt>
                <c:pt idx="13">
                  <c:v>61.30744</c:v>
                </c:pt>
                <c:pt idx="14">
                  <c:v>61.188429999999997</c:v>
                </c:pt>
                <c:pt idx="15">
                  <c:v>61.025019999999998</c:v>
                </c:pt>
                <c:pt idx="16">
                  <c:v>60.373640000000002</c:v>
                </c:pt>
                <c:pt idx="17">
                  <c:v>60.218179999999997</c:v>
                </c:pt>
                <c:pt idx="18">
                  <c:v>59.802930000000003</c:v>
                </c:pt>
                <c:pt idx="19">
                  <c:v>59.425579999999997</c:v>
                </c:pt>
                <c:pt idx="20">
                  <c:v>58.129219999999997</c:v>
                </c:pt>
                <c:pt idx="21">
                  <c:v>58.789740000000002</c:v>
                </c:pt>
                <c:pt idx="22">
                  <c:v>60.105690000000003</c:v>
                </c:pt>
                <c:pt idx="23">
                  <c:v>60.254620000000003</c:v>
                </c:pt>
                <c:pt idx="24">
                  <c:v>60.694969999999998</c:v>
                </c:pt>
                <c:pt idx="25">
                  <c:v>60.710430000000002</c:v>
                </c:pt>
                <c:pt idx="26">
                  <c:v>60.165030000000002</c:v>
                </c:pt>
                <c:pt idx="27">
                  <c:v>60.309890000000003</c:v>
                </c:pt>
                <c:pt idx="28">
                  <c:v>58.90513</c:v>
                </c:pt>
                <c:pt idx="29">
                  <c:v>60.43168</c:v>
                </c:pt>
                <c:pt idx="30">
                  <c:v>60.463239999999999</c:v>
                </c:pt>
                <c:pt idx="31">
                  <c:v>61.171109999999999</c:v>
                </c:pt>
                <c:pt idx="32">
                  <c:v>62.59883</c:v>
                </c:pt>
                <c:pt idx="33">
                  <c:v>61.6327</c:v>
                </c:pt>
                <c:pt idx="34">
                  <c:v>62.093339999999998</c:v>
                </c:pt>
                <c:pt idx="35">
                  <c:v>48.155110000000001</c:v>
                </c:pt>
                <c:pt idx="36">
                  <c:v>47.572139999999997</c:v>
                </c:pt>
                <c:pt idx="37">
                  <c:v>46.706980000000001</c:v>
                </c:pt>
                <c:pt idx="38">
                  <c:v>46.826549999999997</c:v>
                </c:pt>
                <c:pt idx="39">
                  <c:v>46.994329999999998</c:v>
                </c:pt>
                <c:pt idx="40">
                  <c:v>47.830829999999999</c:v>
                </c:pt>
                <c:pt idx="41">
                  <c:v>48.108580000000003</c:v>
                </c:pt>
                <c:pt idx="42">
                  <c:v>48.792529999999999</c:v>
                </c:pt>
                <c:pt idx="43">
                  <c:v>62.227089999999997</c:v>
                </c:pt>
                <c:pt idx="44">
                  <c:v>63.136429999999997</c:v>
                </c:pt>
                <c:pt idx="45">
                  <c:v>63.106569999999998</c:v>
                </c:pt>
                <c:pt idx="46">
                  <c:v>63.033079999999998</c:v>
                </c:pt>
                <c:pt idx="47">
                  <c:v>63.368609999999997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EB-49B3-8E67-EE8493833503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EB-49B3-8E67-EE8493833503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EB-49B3-8E67-EE8493833503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1EB-49B3-8E67-EE8493833503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EB-49B3-8E67-EE8493833503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1EB-49B3-8E67-EE8493833503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17.091100000000001</c:v>
                </c:pt>
                <c:pt idx="1">
                  <c:v>17.35378</c:v>
                </c:pt>
                <c:pt idx="2">
                  <c:v>17.12424</c:v>
                </c:pt>
                <c:pt idx="3">
                  <c:v>17.369420000000002</c:v>
                </c:pt>
                <c:pt idx="4">
                  <c:v>17.404599999999999</c:v>
                </c:pt>
                <c:pt idx="5">
                  <c:v>17.194739999999999</c:v>
                </c:pt>
                <c:pt idx="6">
                  <c:v>15.23617</c:v>
                </c:pt>
                <c:pt idx="7">
                  <c:v>14.450049999999999</c:v>
                </c:pt>
                <c:pt idx="8">
                  <c:v>14.587759999999999</c:v>
                </c:pt>
                <c:pt idx="9">
                  <c:v>14.51033</c:v>
                </c:pt>
                <c:pt idx="10">
                  <c:v>14.50178</c:v>
                </c:pt>
                <c:pt idx="11">
                  <c:v>14.238860000000001</c:v>
                </c:pt>
                <c:pt idx="12">
                  <c:v>14.71059</c:v>
                </c:pt>
                <c:pt idx="13">
                  <c:v>14.77033</c:v>
                </c:pt>
                <c:pt idx="14">
                  <c:v>15.909079999999999</c:v>
                </c:pt>
                <c:pt idx="15">
                  <c:v>16.522400000000001</c:v>
                </c:pt>
                <c:pt idx="16">
                  <c:v>16.730460000000001</c:v>
                </c:pt>
                <c:pt idx="17">
                  <c:v>17.014420000000001</c:v>
                </c:pt>
                <c:pt idx="18">
                  <c:v>16.974399999999999</c:v>
                </c:pt>
                <c:pt idx="19">
                  <c:v>17.03979</c:v>
                </c:pt>
                <c:pt idx="20">
                  <c:v>17.184190000000001</c:v>
                </c:pt>
                <c:pt idx="21">
                  <c:v>16.660270000000001</c:v>
                </c:pt>
                <c:pt idx="22">
                  <c:v>17.18141</c:v>
                </c:pt>
                <c:pt idx="23">
                  <c:v>17.160720000000001</c:v>
                </c:pt>
                <c:pt idx="24">
                  <c:v>17.15804</c:v>
                </c:pt>
                <c:pt idx="25">
                  <c:v>16.950430000000001</c:v>
                </c:pt>
                <c:pt idx="26">
                  <c:v>17.170590000000001</c:v>
                </c:pt>
                <c:pt idx="27">
                  <c:v>17.075710000000001</c:v>
                </c:pt>
                <c:pt idx="28">
                  <c:v>17.634650000000001</c:v>
                </c:pt>
                <c:pt idx="29">
                  <c:v>17.26023</c:v>
                </c:pt>
                <c:pt idx="30">
                  <c:v>17.672090000000001</c:v>
                </c:pt>
                <c:pt idx="31">
                  <c:v>17.701540000000001</c:v>
                </c:pt>
                <c:pt idx="32">
                  <c:v>17.782080000000001</c:v>
                </c:pt>
                <c:pt idx="33">
                  <c:v>17.7408</c:v>
                </c:pt>
                <c:pt idx="34">
                  <c:v>17.652290000000001</c:v>
                </c:pt>
                <c:pt idx="35">
                  <c:v>17.637820000000001</c:v>
                </c:pt>
                <c:pt idx="36">
                  <c:v>17.865030000000001</c:v>
                </c:pt>
                <c:pt idx="37">
                  <c:v>17.908550000000002</c:v>
                </c:pt>
                <c:pt idx="38">
                  <c:v>17.458300000000001</c:v>
                </c:pt>
                <c:pt idx="39">
                  <c:v>17.13655</c:v>
                </c:pt>
                <c:pt idx="40">
                  <c:v>15.184369999999999</c:v>
                </c:pt>
                <c:pt idx="41">
                  <c:v>14.87467</c:v>
                </c:pt>
                <c:pt idx="42">
                  <c:v>14.878019999999999</c:v>
                </c:pt>
                <c:pt idx="43">
                  <c:v>15.55213</c:v>
                </c:pt>
                <c:pt idx="44">
                  <c:v>16.707850000000001</c:v>
                </c:pt>
                <c:pt idx="45">
                  <c:v>17.54325</c:v>
                </c:pt>
                <c:pt idx="46">
                  <c:v>17.369409999999998</c:v>
                </c:pt>
                <c:pt idx="47">
                  <c:v>17.691549999999999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EB-49B3-8E67-EE8493833503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1EB-49B3-8E67-EE8493833503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1EB-49B3-8E67-EE8493833503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1EB-49B3-8E67-EE8493833503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1EB-49B3-8E67-EE8493833503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62.74</c:v>
                </c:pt>
                <c:pt idx="1">
                  <c:v>60.89</c:v>
                </c:pt>
                <c:pt idx="2">
                  <c:v>59.67</c:v>
                </c:pt>
                <c:pt idx="3">
                  <c:v>59.17</c:v>
                </c:pt>
                <c:pt idx="4">
                  <c:v>59.31</c:v>
                </c:pt>
                <c:pt idx="5">
                  <c:v>59.71</c:v>
                </c:pt>
                <c:pt idx="6">
                  <c:v>59.71</c:v>
                </c:pt>
                <c:pt idx="7">
                  <c:v>61.92</c:v>
                </c:pt>
                <c:pt idx="8">
                  <c:v>62.8</c:v>
                </c:pt>
                <c:pt idx="9">
                  <c:v>62.01</c:v>
                </c:pt>
                <c:pt idx="10">
                  <c:v>61.78</c:v>
                </c:pt>
                <c:pt idx="11">
                  <c:v>61.75</c:v>
                </c:pt>
                <c:pt idx="12">
                  <c:v>62.4</c:v>
                </c:pt>
                <c:pt idx="13">
                  <c:v>62.22</c:v>
                </c:pt>
                <c:pt idx="14">
                  <c:v>62.26</c:v>
                </c:pt>
                <c:pt idx="15">
                  <c:v>61.95</c:v>
                </c:pt>
                <c:pt idx="16">
                  <c:v>62.08</c:v>
                </c:pt>
                <c:pt idx="17">
                  <c:v>62.42</c:v>
                </c:pt>
                <c:pt idx="18">
                  <c:v>61.72</c:v>
                </c:pt>
                <c:pt idx="19">
                  <c:v>61.42</c:v>
                </c:pt>
                <c:pt idx="20">
                  <c:v>60.31</c:v>
                </c:pt>
                <c:pt idx="21">
                  <c:v>56.87</c:v>
                </c:pt>
                <c:pt idx="22">
                  <c:v>61.62</c:v>
                </c:pt>
                <c:pt idx="23">
                  <c:v>61.06</c:v>
                </c:pt>
                <c:pt idx="24">
                  <c:v>60.57</c:v>
                </c:pt>
                <c:pt idx="25">
                  <c:v>60.51</c:v>
                </c:pt>
                <c:pt idx="26">
                  <c:v>60.8</c:v>
                </c:pt>
                <c:pt idx="27">
                  <c:v>60.64</c:v>
                </c:pt>
                <c:pt idx="28">
                  <c:v>60.98</c:v>
                </c:pt>
                <c:pt idx="29">
                  <c:v>61.22</c:v>
                </c:pt>
                <c:pt idx="30">
                  <c:v>60.78</c:v>
                </c:pt>
                <c:pt idx="31">
                  <c:v>60.62</c:v>
                </c:pt>
                <c:pt idx="32">
                  <c:v>60.65</c:v>
                </c:pt>
                <c:pt idx="33">
                  <c:v>60.74</c:v>
                </c:pt>
                <c:pt idx="34">
                  <c:v>59.53</c:v>
                </c:pt>
                <c:pt idx="35">
                  <c:v>22.88</c:v>
                </c:pt>
                <c:pt idx="36">
                  <c:v>4.5999999999999996</c:v>
                </c:pt>
                <c:pt idx="37">
                  <c:v>5.0599999999999996</c:v>
                </c:pt>
                <c:pt idx="38">
                  <c:v>4.68</c:v>
                </c:pt>
                <c:pt idx="39">
                  <c:v>4.63</c:v>
                </c:pt>
                <c:pt idx="40">
                  <c:v>5</c:v>
                </c:pt>
                <c:pt idx="41">
                  <c:v>5.32</c:v>
                </c:pt>
                <c:pt idx="42">
                  <c:v>5.34</c:v>
                </c:pt>
                <c:pt idx="43">
                  <c:v>5.42</c:v>
                </c:pt>
                <c:pt idx="44">
                  <c:v>41.34</c:v>
                </c:pt>
                <c:pt idx="45">
                  <c:v>60.91</c:v>
                </c:pt>
                <c:pt idx="46">
                  <c:v>62.54</c:v>
                </c:pt>
                <c:pt idx="47">
                  <c:v>62.58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1EB-49B3-8E67-EE8493833503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1EB-49B3-8E67-EE8493833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141.16747000000001</c:v>
                </c:pt>
                <c:pt idx="1">
                  <c:v>141.19288</c:v>
                </c:pt>
                <c:pt idx="2">
                  <c:v>141.85248999999999</c:v>
                </c:pt>
                <c:pt idx="3">
                  <c:v>142.57568000000001</c:v>
                </c:pt>
                <c:pt idx="4">
                  <c:v>143.40033</c:v>
                </c:pt>
                <c:pt idx="5">
                  <c:v>145.02811</c:v>
                </c:pt>
                <c:pt idx="6">
                  <c:v>145.69525999999999</c:v>
                </c:pt>
                <c:pt idx="7">
                  <c:v>144.45877999999999</c:v>
                </c:pt>
                <c:pt idx="8">
                  <c:v>146.39565999999999</c:v>
                </c:pt>
                <c:pt idx="9">
                  <c:v>146.43407999999999</c:v>
                </c:pt>
                <c:pt idx="10">
                  <c:v>148.93329</c:v>
                </c:pt>
                <c:pt idx="11">
                  <c:v>147.09544</c:v>
                </c:pt>
                <c:pt idx="12">
                  <c:v>147.27489</c:v>
                </c:pt>
                <c:pt idx="13">
                  <c:v>145.24188000000001</c:v>
                </c:pt>
                <c:pt idx="14">
                  <c:v>144.11734000000001</c:v>
                </c:pt>
                <c:pt idx="15">
                  <c:v>142.48007000000001</c:v>
                </c:pt>
                <c:pt idx="16">
                  <c:v>138.45972</c:v>
                </c:pt>
                <c:pt idx="17">
                  <c:v>142.69954000000001</c:v>
                </c:pt>
                <c:pt idx="18">
                  <c:v>144.43921</c:v>
                </c:pt>
                <c:pt idx="19">
                  <c:v>144.78133</c:v>
                </c:pt>
                <c:pt idx="20">
                  <c:v>145.16702000000001</c:v>
                </c:pt>
                <c:pt idx="21">
                  <c:v>146.47784999999999</c:v>
                </c:pt>
                <c:pt idx="22">
                  <c:v>146.6611</c:v>
                </c:pt>
                <c:pt idx="23">
                  <c:v>147.48259999999999</c:v>
                </c:pt>
                <c:pt idx="24">
                  <c:v>148.25449</c:v>
                </c:pt>
                <c:pt idx="25">
                  <c:v>146.54070999999999</c:v>
                </c:pt>
                <c:pt idx="26">
                  <c:v>145.67035999999999</c:v>
                </c:pt>
                <c:pt idx="27">
                  <c:v>146.0959</c:v>
                </c:pt>
                <c:pt idx="28">
                  <c:v>144.52386000000001</c:v>
                </c:pt>
                <c:pt idx="29">
                  <c:v>146.66666000000001</c:v>
                </c:pt>
                <c:pt idx="30">
                  <c:v>146.71597</c:v>
                </c:pt>
                <c:pt idx="31">
                  <c:v>146.64048</c:v>
                </c:pt>
                <c:pt idx="32">
                  <c:v>146.78264999999999</c:v>
                </c:pt>
                <c:pt idx="33">
                  <c:v>147.23676</c:v>
                </c:pt>
                <c:pt idx="34">
                  <c:v>147.34709000000001</c:v>
                </c:pt>
                <c:pt idx="35">
                  <c:v>145.55399</c:v>
                </c:pt>
                <c:pt idx="36">
                  <c:v>149.58901</c:v>
                </c:pt>
                <c:pt idx="37">
                  <c:v>148.90523999999999</c:v>
                </c:pt>
                <c:pt idx="38">
                  <c:v>146.43047000000001</c:v>
                </c:pt>
                <c:pt idx="39">
                  <c:v>143.38234</c:v>
                </c:pt>
                <c:pt idx="40">
                  <c:v>141.4179</c:v>
                </c:pt>
                <c:pt idx="41">
                  <c:v>142.75756999999999</c:v>
                </c:pt>
                <c:pt idx="42">
                  <c:v>142.60357999999999</c:v>
                </c:pt>
                <c:pt idx="43">
                  <c:v>143.76217</c:v>
                </c:pt>
                <c:pt idx="44">
                  <c:v>143.10756000000001</c:v>
                </c:pt>
                <c:pt idx="45">
                  <c:v>140.16112000000001</c:v>
                </c:pt>
                <c:pt idx="46">
                  <c:v>142.94136</c:v>
                </c:pt>
                <c:pt idx="47">
                  <c:v>143.90487999999999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6-4A0C-B6C4-A2298EACF2A1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1.0834999999999999</c:v>
                </c:pt>
                <c:pt idx="1">
                  <c:v>1.0071000000000001</c:v>
                </c:pt>
                <c:pt idx="2">
                  <c:v>0.9446</c:v>
                </c:pt>
                <c:pt idx="3">
                  <c:v>0.72929999999999995</c:v>
                </c:pt>
                <c:pt idx="4">
                  <c:v>0.68069999999999997</c:v>
                </c:pt>
                <c:pt idx="5">
                  <c:v>0.64600000000000002</c:v>
                </c:pt>
                <c:pt idx="6">
                  <c:v>0.64600000000000002</c:v>
                </c:pt>
                <c:pt idx="7">
                  <c:v>0.62509999999999999</c:v>
                </c:pt>
                <c:pt idx="8">
                  <c:v>0.66679999999999995</c:v>
                </c:pt>
                <c:pt idx="9">
                  <c:v>0.91679999999999995</c:v>
                </c:pt>
                <c:pt idx="10">
                  <c:v>1.1252</c:v>
                </c:pt>
                <c:pt idx="11">
                  <c:v>1.2016</c:v>
                </c:pt>
                <c:pt idx="12">
                  <c:v>1.1391</c:v>
                </c:pt>
                <c:pt idx="13">
                  <c:v>1.0905</c:v>
                </c:pt>
                <c:pt idx="14">
                  <c:v>1.1322000000000001</c:v>
                </c:pt>
                <c:pt idx="15">
                  <c:v>0.93069999999999997</c:v>
                </c:pt>
                <c:pt idx="16">
                  <c:v>0.90300000000000002</c:v>
                </c:pt>
                <c:pt idx="17">
                  <c:v>0.82650000000000001</c:v>
                </c:pt>
                <c:pt idx="18">
                  <c:v>0.93069999999999997</c:v>
                </c:pt>
                <c:pt idx="19">
                  <c:v>1.0834999999999999</c:v>
                </c:pt>
                <c:pt idx="20">
                  <c:v>1.0419</c:v>
                </c:pt>
                <c:pt idx="21">
                  <c:v>1.0697000000000001</c:v>
                </c:pt>
                <c:pt idx="22">
                  <c:v>1.1877</c:v>
                </c:pt>
                <c:pt idx="23">
                  <c:v>1.41</c:v>
                </c:pt>
                <c:pt idx="24">
                  <c:v>1.2988999999999999</c:v>
                </c:pt>
                <c:pt idx="25">
                  <c:v>1.2849999999999999</c:v>
                </c:pt>
                <c:pt idx="26">
                  <c:v>1.2016</c:v>
                </c:pt>
                <c:pt idx="27">
                  <c:v>1.1322000000000001</c:v>
                </c:pt>
                <c:pt idx="28">
                  <c:v>1.0002</c:v>
                </c:pt>
                <c:pt idx="29">
                  <c:v>1.0348999999999999</c:v>
                </c:pt>
                <c:pt idx="30">
                  <c:v>1.2919</c:v>
                </c:pt>
                <c:pt idx="31">
                  <c:v>1.0488</c:v>
                </c:pt>
                <c:pt idx="32">
                  <c:v>0.78490000000000004</c:v>
                </c:pt>
                <c:pt idx="33">
                  <c:v>0.79179999999999995</c:v>
                </c:pt>
                <c:pt idx="34">
                  <c:v>0.8821</c:v>
                </c:pt>
                <c:pt idx="35">
                  <c:v>1.0209999999999999</c:v>
                </c:pt>
                <c:pt idx="36">
                  <c:v>1.0348999999999999</c:v>
                </c:pt>
                <c:pt idx="37">
                  <c:v>0.77790000000000004</c:v>
                </c:pt>
                <c:pt idx="38">
                  <c:v>0.86819999999999997</c:v>
                </c:pt>
                <c:pt idx="39">
                  <c:v>1.1252</c:v>
                </c:pt>
                <c:pt idx="40">
                  <c:v>1.1322000000000001</c:v>
                </c:pt>
                <c:pt idx="41">
                  <c:v>1.2502</c:v>
                </c:pt>
                <c:pt idx="42">
                  <c:v>0.96550000000000002</c:v>
                </c:pt>
                <c:pt idx="43">
                  <c:v>0.77790000000000004</c:v>
                </c:pt>
                <c:pt idx="44">
                  <c:v>0.59040000000000004</c:v>
                </c:pt>
                <c:pt idx="45">
                  <c:v>0.60429999999999995</c:v>
                </c:pt>
                <c:pt idx="46">
                  <c:v>0.77790000000000004</c:v>
                </c:pt>
                <c:pt idx="47">
                  <c:v>1.2710999999999999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6-4A0C-B6C4-A2298EACF2A1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3.6415000000000002</c:v>
                </c:pt>
                <c:pt idx="1">
                  <c:v>3.6753999999999998</c:v>
                </c:pt>
                <c:pt idx="2">
                  <c:v>3.7071000000000001</c:v>
                </c:pt>
                <c:pt idx="3">
                  <c:v>3.7923</c:v>
                </c:pt>
                <c:pt idx="4">
                  <c:v>3.7269000000000001</c:v>
                </c:pt>
                <c:pt idx="5">
                  <c:v>3.7189999999999999</c:v>
                </c:pt>
                <c:pt idx="6">
                  <c:v>3.7671000000000001</c:v>
                </c:pt>
                <c:pt idx="7">
                  <c:v>3.6890000000000001</c:v>
                </c:pt>
                <c:pt idx="8">
                  <c:v>3.6665000000000001</c:v>
                </c:pt>
                <c:pt idx="9">
                  <c:v>3.6345000000000001</c:v>
                </c:pt>
                <c:pt idx="10">
                  <c:v>3.6434000000000002</c:v>
                </c:pt>
                <c:pt idx="11">
                  <c:v>3.5137999999999998</c:v>
                </c:pt>
                <c:pt idx="12">
                  <c:v>3.5735000000000001</c:v>
                </c:pt>
                <c:pt idx="13">
                  <c:v>3.5863999999999998</c:v>
                </c:pt>
                <c:pt idx="14">
                  <c:v>3.6812</c:v>
                </c:pt>
                <c:pt idx="15">
                  <c:v>3.6831999999999998</c:v>
                </c:pt>
                <c:pt idx="16">
                  <c:v>3.6501999999999999</c:v>
                </c:pt>
                <c:pt idx="17">
                  <c:v>3.6678999999999999</c:v>
                </c:pt>
                <c:pt idx="18">
                  <c:v>3.6635</c:v>
                </c:pt>
                <c:pt idx="19">
                  <c:v>3.5975999999999999</c:v>
                </c:pt>
                <c:pt idx="20">
                  <c:v>3.5882000000000001</c:v>
                </c:pt>
                <c:pt idx="21">
                  <c:v>3.7332000000000001</c:v>
                </c:pt>
                <c:pt idx="22">
                  <c:v>3.7374000000000001</c:v>
                </c:pt>
                <c:pt idx="23">
                  <c:v>3.7111999999999998</c:v>
                </c:pt>
                <c:pt idx="24">
                  <c:v>3.6920999999999999</c:v>
                </c:pt>
                <c:pt idx="25">
                  <c:v>3.6671</c:v>
                </c:pt>
                <c:pt idx="26">
                  <c:v>3.7543000000000002</c:v>
                </c:pt>
                <c:pt idx="27">
                  <c:v>3.7744</c:v>
                </c:pt>
                <c:pt idx="28">
                  <c:v>3.3317000000000001</c:v>
                </c:pt>
                <c:pt idx="29">
                  <c:v>3.5453999999999999</c:v>
                </c:pt>
                <c:pt idx="30">
                  <c:v>3.7069000000000001</c:v>
                </c:pt>
                <c:pt idx="31">
                  <c:v>3.5206</c:v>
                </c:pt>
                <c:pt idx="32">
                  <c:v>3.698</c:v>
                </c:pt>
                <c:pt idx="33">
                  <c:v>3.5954000000000002</c:v>
                </c:pt>
                <c:pt idx="34">
                  <c:v>3.1211000000000002</c:v>
                </c:pt>
                <c:pt idx="35">
                  <c:v>3.7042999999999999</c:v>
                </c:pt>
                <c:pt idx="36">
                  <c:v>3.7603</c:v>
                </c:pt>
                <c:pt idx="37">
                  <c:v>3.8355000000000001</c:v>
                </c:pt>
                <c:pt idx="38">
                  <c:v>3.9510000000000001</c:v>
                </c:pt>
                <c:pt idx="39">
                  <c:v>3.8965000000000001</c:v>
                </c:pt>
                <c:pt idx="40">
                  <c:v>3.9108999999999998</c:v>
                </c:pt>
                <c:pt idx="41">
                  <c:v>3.7635999999999998</c:v>
                </c:pt>
                <c:pt idx="42">
                  <c:v>3.8313000000000001</c:v>
                </c:pt>
                <c:pt idx="43">
                  <c:v>3.7900999999999998</c:v>
                </c:pt>
                <c:pt idx="44">
                  <c:v>3.7351999999999999</c:v>
                </c:pt>
                <c:pt idx="45">
                  <c:v>3.7458</c:v>
                </c:pt>
                <c:pt idx="46">
                  <c:v>3.7831000000000001</c:v>
                </c:pt>
                <c:pt idx="47">
                  <c:v>3.8071000000000002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26-4A0C-B6C4-A2298EACF2A1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134.61000000000001</c:v>
                </c:pt>
                <c:pt idx="1">
                  <c:v>134.34</c:v>
                </c:pt>
                <c:pt idx="2">
                  <c:v>135.53</c:v>
                </c:pt>
                <c:pt idx="3">
                  <c:v>133.87</c:v>
                </c:pt>
                <c:pt idx="4">
                  <c:v>133.78</c:v>
                </c:pt>
                <c:pt idx="5">
                  <c:v>133.85</c:v>
                </c:pt>
                <c:pt idx="6">
                  <c:v>134.75</c:v>
                </c:pt>
                <c:pt idx="7">
                  <c:v>134.43</c:v>
                </c:pt>
                <c:pt idx="8">
                  <c:v>135.69999999999999</c:v>
                </c:pt>
                <c:pt idx="9">
                  <c:v>133.31</c:v>
                </c:pt>
                <c:pt idx="10">
                  <c:v>135.12</c:v>
                </c:pt>
                <c:pt idx="11">
                  <c:v>134.72999999999999</c:v>
                </c:pt>
                <c:pt idx="12">
                  <c:v>131.63999999999999</c:v>
                </c:pt>
                <c:pt idx="13">
                  <c:v>127.42</c:v>
                </c:pt>
                <c:pt idx="14">
                  <c:v>130.63</c:v>
                </c:pt>
                <c:pt idx="15">
                  <c:v>130.13999999999999</c:v>
                </c:pt>
                <c:pt idx="16">
                  <c:v>128.66999999999999</c:v>
                </c:pt>
                <c:pt idx="17">
                  <c:v>98.37</c:v>
                </c:pt>
                <c:pt idx="18">
                  <c:v>70.239999999999995</c:v>
                </c:pt>
                <c:pt idx="19">
                  <c:v>67.55</c:v>
                </c:pt>
                <c:pt idx="20">
                  <c:v>69.599999999999994</c:v>
                </c:pt>
                <c:pt idx="21">
                  <c:v>74.67</c:v>
                </c:pt>
                <c:pt idx="22">
                  <c:v>76.69</c:v>
                </c:pt>
                <c:pt idx="23">
                  <c:v>93.07</c:v>
                </c:pt>
                <c:pt idx="24">
                  <c:v>129.41999999999999</c:v>
                </c:pt>
                <c:pt idx="25">
                  <c:v>128.68</c:v>
                </c:pt>
                <c:pt idx="26">
                  <c:v>134.22999999999999</c:v>
                </c:pt>
                <c:pt idx="27">
                  <c:v>130.97</c:v>
                </c:pt>
                <c:pt idx="28">
                  <c:v>134.71</c:v>
                </c:pt>
                <c:pt idx="29">
                  <c:v>135.44</c:v>
                </c:pt>
                <c:pt idx="30">
                  <c:v>134.63999999999999</c:v>
                </c:pt>
                <c:pt idx="31">
                  <c:v>132.94</c:v>
                </c:pt>
                <c:pt idx="32">
                  <c:v>131.58000000000001</c:v>
                </c:pt>
                <c:pt idx="33">
                  <c:v>134.75</c:v>
                </c:pt>
                <c:pt idx="34">
                  <c:v>132.91</c:v>
                </c:pt>
                <c:pt idx="35">
                  <c:v>131.32</c:v>
                </c:pt>
                <c:pt idx="36">
                  <c:v>130.94</c:v>
                </c:pt>
                <c:pt idx="37">
                  <c:v>126.65</c:v>
                </c:pt>
                <c:pt idx="38">
                  <c:v>128.37</c:v>
                </c:pt>
                <c:pt idx="39">
                  <c:v>133.34</c:v>
                </c:pt>
                <c:pt idx="40">
                  <c:v>133.58000000000001</c:v>
                </c:pt>
                <c:pt idx="41">
                  <c:v>133.6</c:v>
                </c:pt>
                <c:pt idx="42">
                  <c:v>134.47</c:v>
                </c:pt>
                <c:pt idx="43">
                  <c:v>135.46</c:v>
                </c:pt>
                <c:pt idx="44">
                  <c:v>135.32</c:v>
                </c:pt>
                <c:pt idx="45">
                  <c:v>138.52000000000001</c:v>
                </c:pt>
                <c:pt idx="46">
                  <c:v>135.19</c:v>
                </c:pt>
                <c:pt idx="47">
                  <c:v>133.61000000000001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26-4A0C-B6C4-A2298EACF2A1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11.098509999999999</c:v>
                </c:pt>
                <c:pt idx="1">
                  <c:v>10.92404</c:v>
                </c:pt>
                <c:pt idx="2">
                  <c:v>11.1424</c:v>
                </c:pt>
                <c:pt idx="3">
                  <c:v>11.30705</c:v>
                </c:pt>
                <c:pt idx="4">
                  <c:v>10.669449999999999</c:v>
                </c:pt>
                <c:pt idx="5">
                  <c:v>8.9253199999999993</c:v>
                </c:pt>
                <c:pt idx="6">
                  <c:v>7.7241900000000001</c:v>
                </c:pt>
                <c:pt idx="7">
                  <c:v>8.4631699999999999</c:v>
                </c:pt>
                <c:pt idx="8">
                  <c:v>10.51036</c:v>
                </c:pt>
                <c:pt idx="9">
                  <c:v>10.30626</c:v>
                </c:pt>
                <c:pt idx="10">
                  <c:v>10.119809999999999</c:v>
                </c:pt>
                <c:pt idx="11">
                  <c:v>9.7814700000000006</c:v>
                </c:pt>
                <c:pt idx="12">
                  <c:v>8.5439799999999995</c:v>
                </c:pt>
                <c:pt idx="13">
                  <c:v>7.4038399999999998</c:v>
                </c:pt>
                <c:pt idx="14">
                  <c:v>7.5667200000000001</c:v>
                </c:pt>
                <c:pt idx="15">
                  <c:v>6.9068800000000001</c:v>
                </c:pt>
                <c:pt idx="16">
                  <c:v>7.9683999999999999</c:v>
                </c:pt>
                <c:pt idx="17">
                  <c:v>8.0532299999999992</c:v>
                </c:pt>
                <c:pt idx="18">
                  <c:v>7.8212999999999999</c:v>
                </c:pt>
                <c:pt idx="19">
                  <c:v>8.3757300000000008</c:v>
                </c:pt>
                <c:pt idx="20">
                  <c:v>8.1035699999999995</c:v>
                </c:pt>
                <c:pt idx="21">
                  <c:v>7.3326500000000001</c:v>
                </c:pt>
                <c:pt idx="22">
                  <c:v>7.0332100000000004</c:v>
                </c:pt>
                <c:pt idx="23">
                  <c:v>6.7016299999999998</c:v>
                </c:pt>
                <c:pt idx="24">
                  <c:v>6.9252200000000004</c:v>
                </c:pt>
                <c:pt idx="25">
                  <c:v>7.7193800000000001</c:v>
                </c:pt>
                <c:pt idx="26">
                  <c:v>9.0822299999999991</c:v>
                </c:pt>
                <c:pt idx="27">
                  <c:v>9.0895499999999991</c:v>
                </c:pt>
                <c:pt idx="28">
                  <c:v>8.9724199999999996</c:v>
                </c:pt>
                <c:pt idx="29">
                  <c:v>10.60693</c:v>
                </c:pt>
                <c:pt idx="30">
                  <c:v>11.08872</c:v>
                </c:pt>
                <c:pt idx="31">
                  <c:v>10.8352</c:v>
                </c:pt>
                <c:pt idx="32">
                  <c:v>10.16588</c:v>
                </c:pt>
                <c:pt idx="33">
                  <c:v>9.8172099999999993</c:v>
                </c:pt>
                <c:pt idx="34">
                  <c:v>10.124919999999999</c:v>
                </c:pt>
                <c:pt idx="35">
                  <c:v>9.2313600000000005</c:v>
                </c:pt>
                <c:pt idx="36">
                  <c:v>9.3257499999999993</c:v>
                </c:pt>
                <c:pt idx="37">
                  <c:v>8.4580099999999998</c:v>
                </c:pt>
                <c:pt idx="38">
                  <c:v>8.4887200000000007</c:v>
                </c:pt>
                <c:pt idx="39">
                  <c:v>7.16852</c:v>
                </c:pt>
                <c:pt idx="40">
                  <c:v>7.6736199999999997</c:v>
                </c:pt>
                <c:pt idx="41">
                  <c:v>9.1769200000000009</c:v>
                </c:pt>
                <c:pt idx="42">
                  <c:v>7.1604999999999999</c:v>
                </c:pt>
                <c:pt idx="43">
                  <c:v>9.4618400000000005</c:v>
                </c:pt>
                <c:pt idx="44">
                  <c:v>4.5723099999999999</c:v>
                </c:pt>
                <c:pt idx="45">
                  <c:v>5.6023399999999999</c:v>
                </c:pt>
                <c:pt idx="46">
                  <c:v>7.4068300000000002</c:v>
                </c:pt>
                <c:pt idx="47">
                  <c:v>8.7146399999999993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26-4A0C-B6C4-A2298EACF2A1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26-4A0C-B6C4-A2298EACF2A1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34.238300000000002</c:v>
                </c:pt>
                <c:pt idx="1">
                  <c:v>33.936700000000002</c:v>
                </c:pt>
                <c:pt idx="2">
                  <c:v>33.976700000000001</c:v>
                </c:pt>
                <c:pt idx="3">
                  <c:v>34.333399999999997</c:v>
                </c:pt>
                <c:pt idx="4">
                  <c:v>34.054499999999997</c:v>
                </c:pt>
                <c:pt idx="5">
                  <c:v>33.954099999999997</c:v>
                </c:pt>
                <c:pt idx="6">
                  <c:v>34.18</c:v>
                </c:pt>
                <c:pt idx="7">
                  <c:v>34.901699999999998</c:v>
                </c:pt>
                <c:pt idx="8">
                  <c:v>34.783299999999997</c:v>
                </c:pt>
                <c:pt idx="9">
                  <c:v>33.843899999999998</c:v>
                </c:pt>
                <c:pt idx="10">
                  <c:v>32.559899999999999</c:v>
                </c:pt>
                <c:pt idx="11">
                  <c:v>32.293900000000001</c:v>
                </c:pt>
                <c:pt idx="12">
                  <c:v>29.383400000000002</c:v>
                </c:pt>
                <c:pt idx="13">
                  <c:v>30.316500000000001</c:v>
                </c:pt>
                <c:pt idx="14">
                  <c:v>30.444099999999999</c:v>
                </c:pt>
                <c:pt idx="15">
                  <c:v>31.761700000000001</c:v>
                </c:pt>
                <c:pt idx="16">
                  <c:v>32.332299999999996</c:v>
                </c:pt>
                <c:pt idx="17">
                  <c:v>33.8506</c:v>
                </c:pt>
                <c:pt idx="18">
                  <c:v>34.996400000000001</c:v>
                </c:pt>
                <c:pt idx="19">
                  <c:v>35.825200000000002</c:v>
                </c:pt>
                <c:pt idx="20">
                  <c:v>35.83</c:v>
                </c:pt>
                <c:pt idx="21">
                  <c:v>35.839799999999997</c:v>
                </c:pt>
                <c:pt idx="22">
                  <c:v>35.354700000000001</c:v>
                </c:pt>
                <c:pt idx="23">
                  <c:v>34.1342</c:v>
                </c:pt>
                <c:pt idx="24">
                  <c:v>32.575400000000002</c:v>
                </c:pt>
                <c:pt idx="25">
                  <c:v>32.631799999999998</c:v>
                </c:pt>
                <c:pt idx="26">
                  <c:v>33.396900000000002</c:v>
                </c:pt>
                <c:pt idx="27">
                  <c:v>35.204300000000003</c:v>
                </c:pt>
                <c:pt idx="28">
                  <c:v>35.945700000000002</c:v>
                </c:pt>
                <c:pt idx="29">
                  <c:v>35.480200000000004</c:v>
                </c:pt>
                <c:pt idx="30">
                  <c:v>34.895699999999998</c:v>
                </c:pt>
                <c:pt idx="31">
                  <c:v>34.423999999999999</c:v>
                </c:pt>
                <c:pt idx="32">
                  <c:v>35.054200000000002</c:v>
                </c:pt>
                <c:pt idx="33">
                  <c:v>34.2667</c:v>
                </c:pt>
                <c:pt idx="34">
                  <c:v>33.349600000000002</c:v>
                </c:pt>
                <c:pt idx="35">
                  <c:v>32.895000000000003</c:v>
                </c:pt>
                <c:pt idx="36">
                  <c:v>31.509399999999999</c:v>
                </c:pt>
                <c:pt idx="37">
                  <c:v>31.084599999999998</c:v>
                </c:pt>
                <c:pt idx="38">
                  <c:v>32.4133</c:v>
                </c:pt>
                <c:pt idx="39">
                  <c:v>33.438200000000002</c:v>
                </c:pt>
                <c:pt idx="40">
                  <c:v>33.864100000000001</c:v>
                </c:pt>
                <c:pt idx="41">
                  <c:v>34.453899999999997</c:v>
                </c:pt>
                <c:pt idx="42">
                  <c:v>35.39</c:v>
                </c:pt>
                <c:pt idx="43">
                  <c:v>35.61</c:v>
                </c:pt>
                <c:pt idx="44">
                  <c:v>36.514299999999999</c:v>
                </c:pt>
                <c:pt idx="45">
                  <c:v>37.092500000000001</c:v>
                </c:pt>
                <c:pt idx="46">
                  <c:v>36.833599999999997</c:v>
                </c:pt>
                <c:pt idx="47">
                  <c:v>36.8857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26-4A0C-B6C4-A2298EACF2A1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C26-4A0C-B6C4-A2298EACF2A1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26-4A0C-B6C4-A2298EACF2A1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C26-4A0C-B6C4-A2298EACF2A1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87.607830000000007</c:v>
                </c:pt>
                <c:pt idx="1">
                  <c:v>88.604609999999994</c:v>
                </c:pt>
                <c:pt idx="2">
                  <c:v>89.225790000000003</c:v>
                </c:pt>
                <c:pt idx="3">
                  <c:v>88.320189999999997</c:v>
                </c:pt>
                <c:pt idx="4">
                  <c:v>89.155640000000005</c:v>
                </c:pt>
                <c:pt idx="5">
                  <c:v>89.173010000000005</c:v>
                </c:pt>
                <c:pt idx="6">
                  <c:v>88.863389999999995</c:v>
                </c:pt>
                <c:pt idx="7">
                  <c:v>88.578850000000003</c:v>
                </c:pt>
                <c:pt idx="8">
                  <c:v>88.656080000000003</c:v>
                </c:pt>
                <c:pt idx="9">
                  <c:v>88.700860000000006</c:v>
                </c:pt>
                <c:pt idx="10">
                  <c:v>88.464510000000004</c:v>
                </c:pt>
                <c:pt idx="11">
                  <c:v>88.747609999999995</c:v>
                </c:pt>
                <c:pt idx="12">
                  <c:v>88.062269999999998</c:v>
                </c:pt>
                <c:pt idx="13">
                  <c:v>87.184359999999998</c:v>
                </c:pt>
                <c:pt idx="14">
                  <c:v>87.361609999999999</c:v>
                </c:pt>
                <c:pt idx="15">
                  <c:v>86.291449999999998</c:v>
                </c:pt>
                <c:pt idx="16">
                  <c:v>86.580969999999994</c:v>
                </c:pt>
                <c:pt idx="17">
                  <c:v>86.692239999999998</c:v>
                </c:pt>
                <c:pt idx="18">
                  <c:v>86.961250000000007</c:v>
                </c:pt>
                <c:pt idx="19">
                  <c:v>85.727639999999994</c:v>
                </c:pt>
                <c:pt idx="20">
                  <c:v>87.315579999999997</c:v>
                </c:pt>
                <c:pt idx="21">
                  <c:v>87.564019999999999</c:v>
                </c:pt>
                <c:pt idx="22">
                  <c:v>86.26088</c:v>
                </c:pt>
                <c:pt idx="23">
                  <c:v>87.521460000000005</c:v>
                </c:pt>
                <c:pt idx="24">
                  <c:v>86.69032</c:v>
                </c:pt>
                <c:pt idx="25">
                  <c:v>87.223269999999999</c:v>
                </c:pt>
                <c:pt idx="26">
                  <c:v>88.119600000000005</c:v>
                </c:pt>
                <c:pt idx="27">
                  <c:v>87.822069999999997</c:v>
                </c:pt>
                <c:pt idx="28">
                  <c:v>87.583910000000003</c:v>
                </c:pt>
                <c:pt idx="29">
                  <c:v>86.677350000000004</c:v>
                </c:pt>
                <c:pt idx="30">
                  <c:v>87.178610000000006</c:v>
                </c:pt>
                <c:pt idx="31">
                  <c:v>87.072609999999997</c:v>
                </c:pt>
                <c:pt idx="32">
                  <c:v>87.276790000000005</c:v>
                </c:pt>
                <c:pt idx="33">
                  <c:v>86.685919999999996</c:v>
                </c:pt>
                <c:pt idx="34">
                  <c:v>86.954400000000007</c:v>
                </c:pt>
                <c:pt idx="35">
                  <c:v>86.731790000000004</c:v>
                </c:pt>
                <c:pt idx="36">
                  <c:v>86.260369999999995</c:v>
                </c:pt>
                <c:pt idx="37">
                  <c:v>86.382559999999998</c:v>
                </c:pt>
                <c:pt idx="38">
                  <c:v>86.801469999999995</c:v>
                </c:pt>
                <c:pt idx="39">
                  <c:v>86.993780000000001</c:v>
                </c:pt>
                <c:pt idx="40">
                  <c:v>88.382599999999996</c:v>
                </c:pt>
                <c:pt idx="41">
                  <c:v>88.121960000000001</c:v>
                </c:pt>
                <c:pt idx="42">
                  <c:v>88.115740000000002</c:v>
                </c:pt>
                <c:pt idx="43">
                  <c:v>88.255340000000004</c:v>
                </c:pt>
                <c:pt idx="44">
                  <c:v>87.385390000000001</c:v>
                </c:pt>
                <c:pt idx="45">
                  <c:v>89.08417</c:v>
                </c:pt>
                <c:pt idx="46">
                  <c:v>89.230770000000007</c:v>
                </c:pt>
                <c:pt idx="47">
                  <c:v>89.400080000000003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C26-4A0C-B6C4-A2298EACF2A1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15.08583</c:v>
                </c:pt>
                <c:pt idx="1">
                  <c:v>16.509150000000002</c:v>
                </c:pt>
                <c:pt idx="2">
                  <c:v>16.97655</c:v>
                </c:pt>
                <c:pt idx="3">
                  <c:v>17.052720000000001</c:v>
                </c:pt>
                <c:pt idx="4">
                  <c:v>17.044049999999999</c:v>
                </c:pt>
                <c:pt idx="5">
                  <c:v>17.041599999999999</c:v>
                </c:pt>
                <c:pt idx="6">
                  <c:v>18.197659999999999</c:v>
                </c:pt>
                <c:pt idx="7">
                  <c:v>18.091519999999999</c:v>
                </c:pt>
                <c:pt idx="8">
                  <c:v>18.197009999999999</c:v>
                </c:pt>
                <c:pt idx="9">
                  <c:v>18.200289999999999</c:v>
                </c:pt>
                <c:pt idx="10">
                  <c:v>18.203510000000001</c:v>
                </c:pt>
                <c:pt idx="11">
                  <c:v>18.20391</c:v>
                </c:pt>
                <c:pt idx="12">
                  <c:v>18.228819999999999</c:v>
                </c:pt>
                <c:pt idx="13">
                  <c:v>18.23995</c:v>
                </c:pt>
                <c:pt idx="14">
                  <c:v>18.232610000000001</c:v>
                </c:pt>
                <c:pt idx="15">
                  <c:v>18.231269999999999</c:v>
                </c:pt>
                <c:pt idx="16">
                  <c:v>18.230810000000002</c:v>
                </c:pt>
                <c:pt idx="17">
                  <c:v>18.25581</c:v>
                </c:pt>
                <c:pt idx="18">
                  <c:v>18.225519999999999</c:v>
                </c:pt>
                <c:pt idx="19">
                  <c:v>18.198699999999999</c:v>
                </c:pt>
                <c:pt idx="20">
                  <c:v>18.199909999999999</c:v>
                </c:pt>
                <c:pt idx="21">
                  <c:v>18.196670000000001</c:v>
                </c:pt>
                <c:pt idx="22">
                  <c:v>18.196999999999999</c:v>
                </c:pt>
                <c:pt idx="23">
                  <c:v>18.160889999999998</c:v>
                </c:pt>
                <c:pt idx="24">
                  <c:v>18.16685</c:v>
                </c:pt>
                <c:pt idx="25">
                  <c:v>18.176380000000002</c:v>
                </c:pt>
                <c:pt idx="26">
                  <c:v>18.16601</c:v>
                </c:pt>
                <c:pt idx="27">
                  <c:v>19.101990000000001</c:v>
                </c:pt>
                <c:pt idx="28">
                  <c:v>18.235990000000001</c:v>
                </c:pt>
                <c:pt idx="29">
                  <c:v>18.182500000000001</c:v>
                </c:pt>
                <c:pt idx="30">
                  <c:v>18.193390000000001</c:v>
                </c:pt>
                <c:pt idx="31">
                  <c:v>18.185230000000001</c:v>
                </c:pt>
                <c:pt idx="32">
                  <c:v>18.19678</c:v>
                </c:pt>
                <c:pt idx="33">
                  <c:v>18.16506</c:v>
                </c:pt>
                <c:pt idx="34">
                  <c:v>18.188639999999999</c:v>
                </c:pt>
                <c:pt idx="35">
                  <c:v>3.01281</c:v>
                </c:pt>
                <c:pt idx="36">
                  <c:v>2.9448599999999998</c:v>
                </c:pt>
                <c:pt idx="37">
                  <c:v>2.9386999999999999</c:v>
                </c:pt>
                <c:pt idx="38">
                  <c:v>2.9934599999999998</c:v>
                </c:pt>
                <c:pt idx="39">
                  <c:v>3.0127899999999999</c:v>
                </c:pt>
                <c:pt idx="40">
                  <c:v>3.01607</c:v>
                </c:pt>
                <c:pt idx="41">
                  <c:v>5.1705399999999999</c:v>
                </c:pt>
                <c:pt idx="42">
                  <c:v>6.5761500000000002</c:v>
                </c:pt>
                <c:pt idx="43">
                  <c:v>6.5661100000000001</c:v>
                </c:pt>
                <c:pt idx="44">
                  <c:v>6.9930899999999996</c:v>
                </c:pt>
                <c:pt idx="45">
                  <c:v>20.898199999999999</c:v>
                </c:pt>
                <c:pt idx="46">
                  <c:v>20.664819999999999</c:v>
                </c:pt>
                <c:pt idx="47">
                  <c:v>20.72325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C26-4A0C-B6C4-A2298EACF2A1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0.48870000000000002</c:v>
                </c:pt>
                <c:pt idx="1">
                  <c:v>0.4254</c:v>
                </c:pt>
                <c:pt idx="2">
                  <c:v>0.38019999999999998</c:v>
                </c:pt>
                <c:pt idx="3">
                  <c:v>0.36969999999999997</c:v>
                </c:pt>
                <c:pt idx="4">
                  <c:v>0.35659999999999997</c:v>
                </c:pt>
                <c:pt idx="5">
                  <c:v>0.35020000000000001</c:v>
                </c:pt>
                <c:pt idx="6">
                  <c:v>0.35970000000000002</c:v>
                </c:pt>
                <c:pt idx="7">
                  <c:v>0.34179999999999999</c:v>
                </c:pt>
                <c:pt idx="8">
                  <c:v>0.32500000000000001</c:v>
                </c:pt>
                <c:pt idx="9">
                  <c:v>0.32529999999999998</c:v>
                </c:pt>
                <c:pt idx="10">
                  <c:v>0.31940000000000002</c:v>
                </c:pt>
                <c:pt idx="11">
                  <c:v>0.31590000000000001</c:v>
                </c:pt>
                <c:pt idx="12">
                  <c:v>0.32829999999999998</c:v>
                </c:pt>
                <c:pt idx="13">
                  <c:v>0.31380000000000002</c:v>
                </c:pt>
                <c:pt idx="14">
                  <c:v>0.37790000000000001</c:v>
                </c:pt>
                <c:pt idx="15">
                  <c:v>0.41210000000000002</c:v>
                </c:pt>
                <c:pt idx="16">
                  <c:v>0.5091</c:v>
                </c:pt>
                <c:pt idx="17">
                  <c:v>0.60660000000000003</c:v>
                </c:pt>
                <c:pt idx="18">
                  <c:v>0.75480000000000003</c:v>
                </c:pt>
                <c:pt idx="19">
                  <c:v>0.95889999999999997</c:v>
                </c:pt>
                <c:pt idx="20">
                  <c:v>1.2934000000000001</c:v>
                </c:pt>
                <c:pt idx="21">
                  <c:v>1.5051000000000001</c:v>
                </c:pt>
                <c:pt idx="22">
                  <c:v>1.5708</c:v>
                </c:pt>
                <c:pt idx="23">
                  <c:v>1.6232</c:v>
                </c:pt>
                <c:pt idx="24">
                  <c:v>1.5802</c:v>
                </c:pt>
                <c:pt idx="25">
                  <c:v>1.5628</c:v>
                </c:pt>
                <c:pt idx="26">
                  <c:v>1.5364</c:v>
                </c:pt>
                <c:pt idx="27">
                  <c:v>1.534</c:v>
                </c:pt>
                <c:pt idx="28">
                  <c:v>1.5286999999999999</c:v>
                </c:pt>
                <c:pt idx="29">
                  <c:v>1.5155000000000001</c:v>
                </c:pt>
                <c:pt idx="30">
                  <c:v>1.5135000000000001</c:v>
                </c:pt>
                <c:pt idx="31">
                  <c:v>1.5077</c:v>
                </c:pt>
                <c:pt idx="32">
                  <c:v>1.5089999999999999</c:v>
                </c:pt>
                <c:pt idx="33">
                  <c:v>1.4972000000000001</c:v>
                </c:pt>
                <c:pt idx="34">
                  <c:v>1.5145999999999999</c:v>
                </c:pt>
                <c:pt idx="35">
                  <c:v>1.5529999999999999</c:v>
                </c:pt>
                <c:pt idx="36">
                  <c:v>1.5954999999999999</c:v>
                </c:pt>
                <c:pt idx="37">
                  <c:v>1.6056999999999999</c:v>
                </c:pt>
                <c:pt idx="38">
                  <c:v>1.5762</c:v>
                </c:pt>
                <c:pt idx="39">
                  <c:v>1.5814999999999999</c:v>
                </c:pt>
                <c:pt idx="40">
                  <c:v>1.5621</c:v>
                </c:pt>
                <c:pt idx="41">
                  <c:v>1.5723</c:v>
                </c:pt>
                <c:pt idx="42">
                  <c:v>1.5003</c:v>
                </c:pt>
                <c:pt idx="43">
                  <c:v>1.3487</c:v>
                </c:pt>
                <c:pt idx="44">
                  <c:v>0.96340000000000003</c:v>
                </c:pt>
                <c:pt idx="45">
                  <c:v>0.73550000000000004</c:v>
                </c:pt>
                <c:pt idx="46">
                  <c:v>0.63</c:v>
                </c:pt>
                <c:pt idx="47">
                  <c:v>0.54669999999999996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C26-4A0C-B6C4-A2298EACF2A1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0.59</c:v>
                </c:pt>
                <c:pt idx="1">
                  <c:v>0.59</c:v>
                </c:pt>
                <c:pt idx="2">
                  <c:v>0.55000000000000004</c:v>
                </c:pt>
                <c:pt idx="3">
                  <c:v>0.56999999999999995</c:v>
                </c:pt>
                <c:pt idx="4">
                  <c:v>0.57999999999999996</c:v>
                </c:pt>
                <c:pt idx="5">
                  <c:v>0.55000000000000004</c:v>
                </c:pt>
                <c:pt idx="6">
                  <c:v>0.57999999999999996</c:v>
                </c:pt>
                <c:pt idx="7">
                  <c:v>0.57999999999999996</c:v>
                </c:pt>
                <c:pt idx="8">
                  <c:v>0.56000000000000005</c:v>
                </c:pt>
                <c:pt idx="9">
                  <c:v>0.57999999999999996</c:v>
                </c:pt>
                <c:pt idx="10">
                  <c:v>0.59</c:v>
                </c:pt>
                <c:pt idx="11">
                  <c:v>0.59</c:v>
                </c:pt>
                <c:pt idx="12">
                  <c:v>0.57999999999999996</c:v>
                </c:pt>
                <c:pt idx="13">
                  <c:v>0.56000000000000005</c:v>
                </c:pt>
                <c:pt idx="14">
                  <c:v>0.57999999999999996</c:v>
                </c:pt>
                <c:pt idx="15">
                  <c:v>0.6</c:v>
                </c:pt>
                <c:pt idx="16">
                  <c:v>0.59</c:v>
                </c:pt>
                <c:pt idx="17">
                  <c:v>0.6</c:v>
                </c:pt>
                <c:pt idx="18">
                  <c:v>0.56999999999999995</c:v>
                </c:pt>
                <c:pt idx="19">
                  <c:v>0.62</c:v>
                </c:pt>
                <c:pt idx="20">
                  <c:v>0.57999999999999996</c:v>
                </c:pt>
                <c:pt idx="21">
                  <c:v>0.52</c:v>
                </c:pt>
                <c:pt idx="22">
                  <c:v>0.56999999999999995</c:v>
                </c:pt>
                <c:pt idx="23">
                  <c:v>0.6</c:v>
                </c:pt>
                <c:pt idx="24">
                  <c:v>0.61</c:v>
                </c:pt>
                <c:pt idx="25">
                  <c:v>0.56000000000000005</c:v>
                </c:pt>
                <c:pt idx="26">
                  <c:v>0.56999999999999995</c:v>
                </c:pt>
                <c:pt idx="27">
                  <c:v>0.55000000000000004</c:v>
                </c:pt>
                <c:pt idx="28">
                  <c:v>0.56000000000000005</c:v>
                </c:pt>
                <c:pt idx="29">
                  <c:v>0.59</c:v>
                </c:pt>
                <c:pt idx="30">
                  <c:v>0.55000000000000004</c:v>
                </c:pt>
                <c:pt idx="31">
                  <c:v>0.48</c:v>
                </c:pt>
                <c:pt idx="32">
                  <c:v>0.56999999999999995</c:v>
                </c:pt>
                <c:pt idx="33">
                  <c:v>0.61</c:v>
                </c:pt>
                <c:pt idx="34">
                  <c:v>0.61</c:v>
                </c:pt>
                <c:pt idx="35">
                  <c:v>0.64</c:v>
                </c:pt>
                <c:pt idx="36">
                  <c:v>0.65</c:v>
                </c:pt>
                <c:pt idx="37">
                  <c:v>0.65</c:v>
                </c:pt>
                <c:pt idx="38">
                  <c:v>0.64</c:v>
                </c:pt>
                <c:pt idx="39">
                  <c:v>0.65</c:v>
                </c:pt>
                <c:pt idx="40">
                  <c:v>0.67</c:v>
                </c:pt>
                <c:pt idx="41">
                  <c:v>0.65</c:v>
                </c:pt>
                <c:pt idx="42">
                  <c:v>0.63</c:v>
                </c:pt>
                <c:pt idx="43">
                  <c:v>0.64</c:v>
                </c:pt>
                <c:pt idx="44">
                  <c:v>0.63</c:v>
                </c:pt>
                <c:pt idx="45">
                  <c:v>0.62</c:v>
                </c:pt>
                <c:pt idx="46">
                  <c:v>0.55000000000000004</c:v>
                </c:pt>
                <c:pt idx="47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C26-4A0C-B6C4-A2298EACF2A1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29.216259999999998</c:v>
                </c:pt>
                <c:pt idx="1">
                  <c:v>28.43543</c:v>
                </c:pt>
                <c:pt idx="2">
                  <c:v>28.69829</c:v>
                </c:pt>
                <c:pt idx="3">
                  <c:v>28.008379999999999</c:v>
                </c:pt>
                <c:pt idx="4">
                  <c:v>27.36993</c:v>
                </c:pt>
                <c:pt idx="5">
                  <c:v>28.207409999999999</c:v>
                </c:pt>
                <c:pt idx="6">
                  <c:v>29.239820000000002</c:v>
                </c:pt>
                <c:pt idx="7">
                  <c:v>28.7806</c:v>
                </c:pt>
                <c:pt idx="8">
                  <c:v>27.484359999999999</c:v>
                </c:pt>
                <c:pt idx="9">
                  <c:v>28.43834</c:v>
                </c:pt>
                <c:pt idx="10">
                  <c:v>28.043790000000001</c:v>
                </c:pt>
                <c:pt idx="11">
                  <c:v>26.574729999999999</c:v>
                </c:pt>
                <c:pt idx="12">
                  <c:v>26.242280000000001</c:v>
                </c:pt>
                <c:pt idx="13">
                  <c:v>25.243729999999999</c:v>
                </c:pt>
                <c:pt idx="14">
                  <c:v>25.862400000000001</c:v>
                </c:pt>
                <c:pt idx="15">
                  <c:v>26.19323</c:v>
                </c:pt>
                <c:pt idx="16">
                  <c:v>26.678920000000002</c:v>
                </c:pt>
                <c:pt idx="17">
                  <c:v>26.830549999999999</c:v>
                </c:pt>
                <c:pt idx="18">
                  <c:v>25.069210000000002</c:v>
                </c:pt>
                <c:pt idx="19">
                  <c:v>25.048020000000001</c:v>
                </c:pt>
                <c:pt idx="20">
                  <c:v>25.9635</c:v>
                </c:pt>
                <c:pt idx="21">
                  <c:v>25.84151</c:v>
                </c:pt>
                <c:pt idx="22">
                  <c:v>26.98846</c:v>
                </c:pt>
                <c:pt idx="23">
                  <c:v>26.66478</c:v>
                </c:pt>
                <c:pt idx="24">
                  <c:v>27.885909999999999</c:v>
                </c:pt>
                <c:pt idx="25">
                  <c:v>27.25413</c:v>
                </c:pt>
                <c:pt idx="26">
                  <c:v>28.31362</c:v>
                </c:pt>
                <c:pt idx="27">
                  <c:v>27.20412</c:v>
                </c:pt>
                <c:pt idx="28">
                  <c:v>27.64827</c:v>
                </c:pt>
                <c:pt idx="29">
                  <c:v>28.20823</c:v>
                </c:pt>
                <c:pt idx="30">
                  <c:v>29.64742</c:v>
                </c:pt>
                <c:pt idx="31">
                  <c:v>30.215910000000001</c:v>
                </c:pt>
                <c:pt idx="32">
                  <c:v>30.16723</c:v>
                </c:pt>
                <c:pt idx="33">
                  <c:v>29.38627</c:v>
                </c:pt>
                <c:pt idx="34">
                  <c:v>28.27627</c:v>
                </c:pt>
                <c:pt idx="35">
                  <c:v>27.19342</c:v>
                </c:pt>
                <c:pt idx="36">
                  <c:v>26.311299999999999</c:v>
                </c:pt>
                <c:pt idx="37">
                  <c:v>25.619540000000001</c:v>
                </c:pt>
                <c:pt idx="38">
                  <c:v>26.772120000000001</c:v>
                </c:pt>
                <c:pt idx="39">
                  <c:v>26.605889999999999</c:v>
                </c:pt>
                <c:pt idx="40">
                  <c:v>27.336030000000001</c:v>
                </c:pt>
                <c:pt idx="41">
                  <c:v>27.19877</c:v>
                </c:pt>
                <c:pt idx="42">
                  <c:v>29.002600000000001</c:v>
                </c:pt>
                <c:pt idx="43">
                  <c:v>28.899989999999999</c:v>
                </c:pt>
                <c:pt idx="44">
                  <c:v>29.029150000000001</c:v>
                </c:pt>
                <c:pt idx="45">
                  <c:v>29.121790000000001</c:v>
                </c:pt>
                <c:pt idx="46">
                  <c:v>29.177800000000001</c:v>
                </c:pt>
                <c:pt idx="47">
                  <c:v>28.134550000000001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C26-4A0C-B6C4-A2298EACF2A1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333.49774000000002</c:v>
                </c:pt>
                <c:pt idx="1">
                  <c:v>329.84294999999997</c:v>
                </c:pt>
                <c:pt idx="2">
                  <c:v>329.70585</c:v>
                </c:pt>
                <c:pt idx="3">
                  <c:v>327.83141000000001</c:v>
                </c:pt>
                <c:pt idx="4">
                  <c:v>330.16359999999997</c:v>
                </c:pt>
                <c:pt idx="5">
                  <c:v>331.76298000000003</c:v>
                </c:pt>
                <c:pt idx="6">
                  <c:v>333.15354000000002</c:v>
                </c:pt>
                <c:pt idx="7">
                  <c:v>336.21859999999998</c:v>
                </c:pt>
                <c:pt idx="8">
                  <c:v>337.98023999999998</c:v>
                </c:pt>
                <c:pt idx="9">
                  <c:v>352.00767000000002</c:v>
                </c:pt>
                <c:pt idx="10">
                  <c:v>364.00035000000003</c:v>
                </c:pt>
                <c:pt idx="11">
                  <c:v>369.27623999999997</c:v>
                </c:pt>
                <c:pt idx="12">
                  <c:v>364.51684</c:v>
                </c:pt>
                <c:pt idx="13">
                  <c:v>358.94324999999998</c:v>
                </c:pt>
                <c:pt idx="14">
                  <c:v>372.90010999999998</c:v>
                </c:pt>
                <c:pt idx="15">
                  <c:v>368.69761999999997</c:v>
                </c:pt>
                <c:pt idx="16">
                  <c:v>368.21287999999998</c:v>
                </c:pt>
                <c:pt idx="17">
                  <c:v>360.22998999999999</c:v>
                </c:pt>
                <c:pt idx="18">
                  <c:v>353.74308000000002</c:v>
                </c:pt>
                <c:pt idx="19">
                  <c:v>349.69655</c:v>
                </c:pt>
                <c:pt idx="20">
                  <c:v>345.19400000000002</c:v>
                </c:pt>
                <c:pt idx="21">
                  <c:v>333.55277999999998</c:v>
                </c:pt>
                <c:pt idx="22">
                  <c:v>333.21143999999998</c:v>
                </c:pt>
                <c:pt idx="23">
                  <c:v>333.72205000000002</c:v>
                </c:pt>
                <c:pt idx="24">
                  <c:v>345.44056</c:v>
                </c:pt>
                <c:pt idx="25">
                  <c:v>347.60777999999999</c:v>
                </c:pt>
                <c:pt idx="26">
                  <c:v>374.82171</c:v>
                </c:pt>
                <c:pt idx="27">
                  <c:v>374.55203</c:v>
                </c:pt>
                <c:pt idx="28">
                  <c:v>377.84199999999998</c:v>
                </c:pt>
                <c:pt idx="29">
                  <c:v>380.59552000000002</c:v>
                </c:pt>
                <c:pt idx="30">
                  <c:v>377.29395</c:v>
                </c:pt>
                <c:pt idx="31">
                  <c:v>378.49083000000002</c:v>
                </c:pt>
                <c:pt idx="32">
                  <c:v>385.14600000000002</c:v>
                </c:pt>
                <c:pt idx="33">
                  <c:v>377.89393000000001</c:v>
                </c:pt>
                <c:pt idx="34">
                  <c:v>388.89470999999998</c:v>
                </c:pt>
                <c:pt idx="35">
                  <c:v>384.55250999999998</c:v>
                </c:pt>
                <c:pt idx="36">
                  <c:v>382.42626999999999</c:v>
                </c:pt>
                <c:pt idx="37">
                  <c:v>384.79271999999997</c:v>
                </c:pt>
                <c:pt idx="38">
                  <c:v>381.20659999999998</c:v>
                </c:pt>
                <c:pt idx="39">
                  <c:v>367.77100000000002</c:v>
                </c:pt>
                <c:pt idx="40">
                  <c:v>362.35329999999999</c:v>
                </c:pt>
                <c:pt idx="41">
                  <c:v>354.93265000000002</c:v>
                </c:pt>
                <c:pt idx="42">
                  <c:v>353.79329000000001</c:v>
                </c:pt>
                <c:pt idx="43">
                  <c:v>371.74633999999998</c:v>
                </c:pt>
                <c:pt idx="44">
                  <c:v>370.55207999999999</c:v>
                </c:pt>
                <c:pt idx="45">
                  <c:v>372.27341000000001</c:v>
                </c:pt>
                <c:pt idx="46">
                  <c:v>364.7174</c:v>
                </c:pt>
                <c:pt idx="47">
                  <c:v>363.97419000000002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C26-4A0C-B6C4-A2298EACF2A1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C26-4A0C-B6C4-A2298EACF2A1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156.9032</c:v>
                </c:pt>
                <c:pt idx="1">
                  <c:v>154.19589999999999</c:v>
                </c:pt>
                <c:pt idx="2">
                  <c:v>152.84870000000001</c:v>
                </c:pt>
                <c:pt idx="3">
                  <c:v>138.49780000000001</c:v>
                </c:pt>
                <c:pt idx="4">
                  <c:v>139.78380000000001</c:v>
                </c:pt>
                <c:pt idx="5">
                  <c:v>151.30850000000001</c:v>
                </c:pt>
                <c:pt idx="6">
                  <c:v>151.46879999999999</c:v>
                </c:pt>
                <c:pt idx="7">
                  <c:v>157.3108</c:v>
                </c:pt>
                <c:pt idx="8">
                  <c:v>153.446</c:v>
                </c:pt>
                <c:pt idx="9">
                  <c:v>152.46209999999999</c:v>
                </c:pt>
                <c:pt idx="10">
                  <c:v>148.03100000000001</c:v>
                </c:pt>
                <c:pt idx="11">
                  <c:v>146.56960000000001</c:v>
                </c:pt>
                <c:pt idx="12">
                  <c:v>150.64330000000001</c:v>
                </c:pt>
                <c:pt idx="13">
                  <c:v>151.3169</c:v>
                </c:pt>
                <c:pt idx="14">
                  <c:v>152.43440000000001</c:v>
                </c:pt>
                <c:pt idx="15">
                  <c:v>152.3339</c:v>
                </c:pt>
                <c:pt idx="16">
                  <c:v>152.37979999999999</c:v>
                </c:pt>
                <c:pt idx="17">
                  <c:v>150.72739999999999</c:v>
                </c:pt>
                <c:pt idx="18">
                  <c:v>149.86799999999999</c:v>
                </c:pt>
                <c:pt idx="19">
                  <c:v>144.3289</c:v>
                </c:pt>
                <c:pt idx="20">
                  <c:v>149.68350000000001</c:v>
                </c:pt>
                <c:pt idx="21">
                  <c:v>153.99719999999999</c:v>
                </c:pt>
                <c:pt idx="22">
                  <c:v>146.5907</c:v>
                </c:pt>
                <c:pt idx="23">
                  <c:v>150.99770000000001</c:v>
                </c:pt>
                <c:pt idx="24">
                  <c:v>150.71860000000001</c:v>
                </c:pt>
                <c:pt idx="25">
                  <c:v>149.50479999999999</c:v>
                </c:pt>
                <c:pt idx="26">
                  <c:v>143.1105</c:v>
                </c:pt>
                <c:pt idx="27">
                  <c:v>156.0855</c:v>
                </c:pt>
                <c:pt idx="28">
                  <c:v>146.49780000000001</c:v>
                </c:pt>
                <c:pt idx="29">
                  <c:v>158.91220000000001</c:v>
                </c:pt>
                <c:pt idx="30">
                  <c:v>151.7877</c:v>
                </c:pt>
                <c:pt idx="31">
                  <c:v>155.33580000000001</c:v>
                </c:pt>
                <c:pt idx="32">
                  <c:v>148.59540000000001</c:v>
                </c:pt>
                <c:pt idx="33">
                  <c:v>140.28399999999999</c:v>
                </c:pt>
                <c:pt idx="34">
                  <c:v>151.15610000000001</c:v>
                </c:pt>
                <c:pt idx="35">
                  <c:v>152.06649999999999</c:v>
                </c:pt>
                <c:pt idx="36">
                  <c:v>150.19130000000001</c:v>
                </c:pt>
                <c:pt idx="37">
                  <c:v>147.38839999999999</c:v>
                </c:pt>
                <c:pt idx="38">
                  <c:v>153.19</c:v>
                </c:pt>
                <c:pt idx="39">
                  <c:v>152.7261</c:v>
                </c:pt>
                <c:pt idx="40">
                  <c:v>146.8014</c:v>
                </c:pt>
                <c:pt idx="41">
                  <c:v>155.02500000000001</c:v>
                </c:pt>
                <c:pt idx="42">
                  <c:v>151.63149999999999</c:v>
                </c:pt>
                <c:pt idx="43">
                  <c:v>145.9366</c:v>
                </c:pt>
                <c:pt idx="44">
                  <c:v>154.4768</c:v>
                </c:pt>
                <c:pt idx="45">
                  <c:v>149.03370000000001</c:v>
                </c:pt>
                <c:pt idx="46">
                  <c:v>153.02670000000001</c:v>
                </c:pt>
                <c:pt idx="47">
                  <c:v>159.05850000000001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C26-4A0C-B6C4-A2298EACF2A1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18.395</c:v>
                </c:pt>
                <c:pt idx="1">
                  <c:v>18.417999999999999</c:v>
                </c:pt>
                <c:pt idx="2">
                  <c:v>18.27</c:v>
                </c:pt>
                <c:pt idx="3">
                  <c:v>18.071000000000002</c:v>
                </c:pt>
                <c:pt idx="4">
                  <c:v>18.268000000000001</c:v>
                </c:pt>
                <c:pt idx="5">
                  <c:v>18.648</c:v>
                </c:pt>
                <c:pt idx="6">
                  <c:v>18.594000000000001</c:v>
                </c:pt>
                <c:pt idx="7">
                  <c:v>18.666</c:v>
                </c:pt>
                <c:pt idx="8">
                  <c:v>17.937999999999999</c:v>
                </c:pt>
                <c:pt idx="9">
                  <c:v>18.792999999999999</c:v>
                </c:pt>
                <c:pt idx="10">
                  <c:v>18.73</c:v>
                </c:pt>
                <c:pt idx="11">
                  <c:v>18.684000000000001</c:v>
                </c:pt>
                <c:pt idx="12">
                  <c:v>18.454999999999998</c:v>
                </c:pt>
                <c:pt idx="13">
                  <c:v>17.805</c:v>
                </c:pt>
                <c:pt idx="14">
                  <c:v>17.905999999999999</c:v>
                </c:pt>
                <c:pt idx="15">
                  <c:v>18.175000000000001</c:v>
                </c:pt>
                <c:pt idx="16">
                  <c:v>18.184000000000001</c:v>
                </c:pt>
                <c:pt idx="17">
                  <c:v>18.356999999999999</c:v>
                </c:pt>
                <c:pt idx="18">
                  <c:v>18.302</c:v>
                </c:pt>
                <c:pt idx="19">
                  <c:v>17.702000000000002</c:v>
                </c:pt>
                <c:pt idx="20">
                  <c:v>18.358000000000001</c:v>
                </c:pt>
                <c:pt idx="21">
                  <c:v>18.097999999999999</c:v>
                </c:pt>
                <c:pt idx="22">
                  <c:v>18.317</c:v>
                </c:pt>
                <c:pt idx="23">
                  <c:v>18.407</c:v>
                </c:pt>
                <c:pt idx="24">
                  <c:v>17.777000000000001</c:v>
                </c:pt>
                <c:pt idx="25">
                  <c:v>17.706</c:v>
                </c:pt>
                <c:pt idx="26">
                  <c:v>18.091999999999999</c:v>
                </c:pt>
                <c:pt idx="27">
                  <c:v>18.027999999999999</c:v>
                </c:pt>
                <c:pt idx="28">
                  <c:v>17.803999999999998</c:v>
                </c:pt>
                <c:pt idx="29">
                  <c:v>17.837</c:v>
                </c:pt>
                <c:pt idx="30">
                  <c:v>17.994</c:v>
                </c:pt>
                <c:pt idx="31">
                  <c:v>18.21</c:v>
                </c:pt>
                <c:pt idx="32">
                  <c:v>18.172000000000001</c:v>
                </c:pt>
                <c:pt idx="33">
                  <c:v>18.369</c:v>
                </c:pt>
                <c:pt idx="34">
                  <c:v>18.221</c:v>
                </c:pt>
                <c:pt idx="35">
                  <c:v>16.445</c:v>
                </c:pt>
                <c:pt idx="36">
                  <c:v>16.34</c:v>
                </c:pt>
                <c:pt idx="37">
                  <c:v>15.994</c:v>
                </c:pt>
                <c:pt idx="38">
                  <c:v>16.353999999999999</c:v>
                </c:pt>
                <c:pt idx="39">
                  <c:v>16.341999999999999</c:v>
                </c:pt>
                <c:pt idx="40">
                  <c:v>17.210999999999999</c:v>
                </c:pt>
                <c:pt idx="41">
                  <c:v>18.506</c:v>
                </c:pt>
                <c:pt idx="42">
                  <c:v>18.541</c:v>
                </c:pt>
                <c:pt idx="43">
                  <c:v>18.744</c:v>
                </c:pt>
                <c:pt idx="44">
                  <c:v>18.655000000000001</c:v>
                </c:pt>
                <c:pt idx="45">
                  <c:v>18.43</c:v>
                </c:pt>
                <c:pt idx="46">
                  <c:v>18.541</c:v>
                </c:pt>
                <c:pt idx="47">
                  <c:v>18.292999999999999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C26-4A0C-B6C4-A2298EACF2A1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C26-4A0C-B6C4-A2298EACF2A1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C26-4A0C-B6C4-A2298EACF2A1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17.409199999999998</c:v>
                </c:pt>
                <c:pt idx="1">
                  <c:v>17.122499999999999</c:v>
                </c:pt>
                <c:pt idx="2">
                  <c:v>16.8142</c:v>
                </c:pt>
                <c:pt idx="3">
                  <c:v>17.6035</c:v>
                </c:pt>
                <c:pt idx="4">
                  <c:v>17.3872</c:v>
                </c:pt>
                <c:pt idx="5">
                  <c:v>17.217099999999999</c:v>
                </c:pt>
                <c:pt idx="6">
                  <c:v>17.907299999999999</c:v>
                </c:pt>
                <c:pt idx="7">
                  <c:v>17.4741</c:v>
                </c:pt>
                <c:pt idx="8">
                  <c:v>17.407900000000001</c:v>
                </c:pt>
                <c:pt idx="9">
                  <c:v>17.033799999999999</c:v>
                </c:pt>
                <c:pt idx="10">
                  <c:v>15.413399999999999</c:v>
                </c:pt>
                <c:pt idx="11">
                  <c:v>16.2577</c:v>
                </c:pt>
                <c:pt idx="12">
                  <c:v>15.0291</c:v>
                </c:pt>
                <c:pt idx="13">
                  <c:v>13.609299999999999</c:v>
                </c:pt>
                <c:pt idx="14">
                  <c:v>13.1736</c:v>
                </c:pt>
                <c:pt idx="15">
                  <c:v>13.0289</c:v>
                </c:pt>
                <c:pt idx="16">
                  <c:v>11.723000000000001</c:v>
                </c:pt>
                <c:pt idx="17">
                  <c:v>12.527100000000001</c:v>
                </c:pt>
                <c:pt idx="18">
                  <c:v>12.7966</c:v>
                </c:pt>
                <c:pt idx="19">
                  <c:v>13.3148</c:v>
                </c:pt>
                <c:pt idx="20">
                  <c:v>13.7182</c:v>
                </c:pt>
                <c:pt idx="21">
                  <c:v>14.005599999999999</c:v>
                </c:pt>
                <c:pt idx="22">
                  <c:v>15.5785</c:v>
                </c:pt>
                <c:pt idx="23">
                  <c:v>15.928599999999999</c:v>
                </c:pt>
                <c:pt idx="24">
                  <c:v>15.895200000000001</c:v>
                </c:pt>
                <c:pt idx="25">
                  <c:v>15.333</c:v>
                </c:pt>
                <c:pt idx="26">
                  <c:v>16.509599999999999</c:v>
                </c:pt>
                <c:pt idx="27">
                  <c:v>16.9847</c:v>
                </c:pt>
                <c:pt idx="28">
                  <c:v>16.0413</c:v>
                </c:pt>
                <c:pt idx="29">
                  <c:v>15.896800000000001</c:v>
                </c:pt>
                <c:pt idx="30">
                  <c:v>14.266999999999999</c:v>
                </c:pt>
                <c:pt idx="31">
                  <c:v>16.031600000000001</c:v>
                </c:pt>
                <c:pt idx="32">
                  <c:v>17.066800000000001</c:v>
                </c:pt>
                <c:pt idx="33">
                  <c:v>16.765699999999999</c:v>
                </c:pt>
                <c:pt idx="34">
                  <c:v>16.830500000000001</c:v>
                </c:pt>
                <c:pt idx="35">
                  <c:v>16.549099999999999</c:v>
                </c:pt>
                <c:pt idx="36">
                  <c:v>16.235800000000001</c:v>
                </c:pt>
                <c:pt idx="37">
                  <c:v>15.805199999999999</c:v>
                </c:pt>
                <c:pt idx="38">
                  <c:v>15.447800000000001</c:v>
                </c:pt>
                <c:pt idx="39">
                  <c:v>15.533899999999999</c:v>
                </c:pt>
                <c:pt idx="40">
                  <c:v>15.7559</c:v>
                </c:pt>
                <c:pt idx="41">
                  <c:v>16.336500000000001</c:v>
                </c:pt>
                <c:pt idx="42">
                  <c:v>15.932600000000001</c:v>
                </c:pt>
                <c:pt idx="43">
                  <c:v>17.343900000000001</c:v>
                </c:pt>
                <c:pt idx="44">
                  <c:v>17.805199999999999</c:v>
                </c:pt>
                <c:pt idx="45">
                  <c:v>17.445900000000002</c:v>
                </c:pt>
                <c:pt idx="46">
                  <c:v>17.246300000000002</c:v>
                </c:pt>
                <c:pt idx="47">
                  <c:v>17.474299999999999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C26-4A0C-B6C4-A2298EACF2A1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4.5733699999999997</c:v>
                </c:pt>
                <c:pt idx="1">
                  <c:v>4.5428600000000001</c:v>
                </c:pt>
                <c:pt idx="2">
                  <c:v>4.5531499999999996</c:v>
                </c:pt>
                <c:pt idx="3">
                  <c:v>4.4618000000000002</c:v>
                </c:pt>
                <c:pt idx="4">
                  <c:v>4.3352199999999996</c:v>
                </c:pt>
                <c:pt idx="5">
                  <c:v>4.3325300000000002</c:v>
                </c:pt>
                <c:pt idx="6">
                  <c:v>4.3690899999999999</c:v>
                </c:pt>
                <c:pt idx="7">
                  <c:v>4.3996199999999996</c:v>
                </c:pt>
                <c:pt idx="8">
                  <c:v>4.5282799999999996</c:v>
                </c:pt>
                <c:pt idx="9">
                  <c:v>4.4809999999999999</c:v>
                </c:pt>
                <c:pt idx="10">
                  <c:v>4.4748400000000004</c:v>
                </c:pt>
                <c:pt idx="11">
                  <c:v>4.3691300000000002</c:v>
                </c:pt>
                <c:pt idx="12">
                  <c:v>4.2506000000000004</c:v>
                </c:pt>
                <c:pt idx="13">
                  <c:v>4.2053799999999999</c:v>
                </c:pt>
                <c:pt idx="14">
                  <c:v>4.1859099999999998</c:v>
                </c:pt>
                <c:pt idx="15">
                  <c:v>4.1716600000000001</c:v>
                </c:pt>
                <c:pt idx="16">
                  <c:v>4.1579199999999998</c:v>
                </c:pt>
                <c:pt idx="17">
                  <c:v>4.1700999999999997</c:v>
                </c:pt>
                <c:pt idx="18">
                  <c:v>4.2766000000000002</c:v>
                </c:pt>
                <c:pt idx="19">
                  <c:v>4.4739000000000004</c:v>
                </c:pt>
                <c:pt idx="20">
                  <c:v>4.4695</c:v>
                </c:pt>
                <c:pt idx="21">
                  <c:v>4.4137199999999996</c:v>
                </c:pt>
                <c:pt idx="22">
                  <c:v>4.4027700000000003</c:v>
                </c:pt>
                <c:pt idx="23">
                  <c:v>4.3177099999999999</c:v>
                </c:pt>
                <c:pt idx="24">
                  <c:v>4.33284</c:v>
                </c:pt>
                <c:pt idx="25">
                  <c:v>4.3042400000000001</c:v>
                </c:pt>
                <c:pt idx="26">
                  <c:v>4.47865</c:v>
                </c:pt>
                <c:pt idx="27">
                  <c:v>4.6088500000000003</c:v>
                </c:pt>
                <c:pt idx="28">
                  <c:v>4.6061300000000003</c:v>
                </c:pt>
                <c:pt idx="29">
                  <c:v>4.6356700000000002</c:v>
                </c:pt>
                <c:pt idx="30">
                  <c:v>4.6575300000000004</c:v>
                </c:pt>
                <c:pt idx="31">
                  <c:v>4.60182</c:v>
                </c:pt>
                <c:pt idx="32">
                  <c:v>4.5774699999999999</c:v>
                </c:pt>
                <c:pt idx="33">
                  <c:v>4.5962100000000001</c:v>
                </c:pt>
                <c:pt idx="34">
                  <c:v>4.5996100000000002</c:v>
                </c:pt>
                <c:pt idx="35">
                  <c:v>4.6125800000000003</c:v>
                </c:pt>
                <c:pt idx="36">
                  <c:v>4.4240199999999996</c:v>
                </c:pt>
                <c:pt idx="37">
                  <c:v>4.3750900000000001</c:v>
                </c:pt>
                <c:pt idx="38">
                  <c:v>4.4252700000000003</c:v>
                </c:pt>
                <c:pt idx="39">
                  <c:v>4.4190199999999997</c:v>
                </c:pt>
                <c:pt idx="40">
                  <c:v>4.4410400000000001</c:v>
                </c:pt>
                <c:pt idx="41">
                  <c:v>4.6820199999999996</c:v>
                </c:pt>
                <c:pt idx="42">
                  <c:v>4.7197199999999997</c:v>
                </c:pt>
                <c:pt idx="43">
                  <c:v>4.7893499999999998</c:v>
                </c:pt>
                <c:pt idx="44">
                  <c:v>4.6126899999999997</c:v>
                </c:pt>
                <c:pt idx="45">
                  <c:v>4.6198300000000003</c:v>
                </c:pt>
                <c:pt idx="46">
                  <c:v>4.63706</c:v>
                </c:pt>
                <c:pt idx="47">
                  <c:v>4.6465300000000003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C26-4A0C-B6C4-A2298EACF2A1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C26-4A0C-B6C4-A2298EACF2A1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C26-4A0C-B6C4-A2298EACF2A1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16.152290000000001</c:v>
                </c:pt>
                <c:pt idx="1">
                  <c:v>16.24372</c:v>
                </c:pt>
                <c:pt idx="2">
                  <c:v>16.694669999999999</c:v>
                </c:pt>
                <c:pt idx="3">
                  <c:v>16.10895</c:v>
                </c:pt>
                <c:pt idx="4">
                  <c:v>16.430129999999998</c:v>
                </c:pt>
                <c:pt idx="5">
                  <c:v>17.211510000000001</c:v>
                </c:pt>
                <c:pt idx="6">
                  <c:v>16.11797</c:v>
                </c:pt>
                <c:pt idx="7">
                  <c:v>17.08297</c:v>
                </c:pt>
                <c:pt idx="8">
                  <c:v>17.475680000000001</c:v>
                </c:pt>
                <c:pt idx="9">
                  <c:v>16.910879999999999</c:v>
                </c:pt>
                <c:pt idx="10">
                  <c:v>15.09008</c:v>
                </c:pt>
                <c:pt idx="11">
                  <c:v>14.576639999999999</c:v>
                </c:pt>
                <c:pt idx="12">
                  <c:v>13.84721</c:v>
                </c:pt>
                <c:pt idx="13">
                  <c:v>13.714320000000001</c:v>
                </c:pt>
                <c:pt idx="14">
                  <c:v>13.51187</c:v>
                </c:pt>
                <c:pt idx="15">
                  <c:v>13.798819999999999</c:v>
                </c:pt>
                <c:pt idx="16">
                  <c:v>14.70809</c:v>
                </c:pt>
                <c:pt idx="17">
                  <c:v>14.73409</c:v>
                </c:pt>
                <c:pt idx="18">
                  <c:v>15.34103</c:v>
                </c:pt>
                <c:pt idx="19">
                  <c:v>15.719620000000001</c:v>
                </c:pt>
                <c:pt idx="20">
                  <c:v>15.3207</c:v>
                </c:pt>
                <c:pt idx="21">
                  <c:v>16.54363</c:v>
                </c:pt>
                <c:pt idx="22">
                  <c:v>15.96876</c:v>
                </c:pt>
                <c:pt idx="23">
                  <c:v>15.93314</c:v>
                </c:pt>
                <c:pt idx="24">
                  <c:v>14.85333</c:v>
                </c:pt>
                <c:pt idx="25">
                  <c:v>14.827640000000001</c:v>
                </c:pt>
                <c:pt idx="26">
                  <c:v>15.52187</c:v>
                </c:pt>
                <c:pt idx="27">
                  <c:v>16.318370000000002</c:v>
                </c:pt>
                <c:pt idx="28">
                  <c:v>16.086210000000001</c:v>
                </c:pt>
                <c:pt idx="29">
                  <c:v>16.95778</c:v>
                </c:pt>
                <c:pt idx="30">
                  <c:v>17.178650000000001</c:v>
                </c:pt>
                <c:pt idx="31">
                  <c:v>17.31409</c:v>
                </c:pt>
                <c:pt idx="32">
                  <c:v>16.81495</c:v>
                </c:pt>
                <c:pt idx="33">
                  <c:v>16.88749</c:v>
                </c:pt>
                <c:pt idx="34">
                  <c:v>15.81489</c:v>
                </c:pt>
                <c:pt idx="35">
                  <c:v>14.02074</c:v>
                </c:pt>
                <c:pt idx="36">
                  <c:v>13.00135</c:v>
                </c:pt>
                <c:pt idx="37">
                  <c:v>12.957129999999999</c:v>
                </c:pt>
                <c:pt idx="38">
                  <c:v>13.754910000000001</c:v>
                </c:pt>
                <c:pt idx="39">
                  <c:v>14.42422</c:v>
                </c:pt>
                <c:pt idx="40">
                  <c:v>14.40028</c:v>
                </c:pt>
                <c:pt idx="41">
                  <c:v>14.610989999999999</c:v>
                </c:pt>
                <c:pt idx="42">
                  <c:v>16.192270000000001</c:v>
                </c:pt>
                <c:pt idx="43">
                  <c:v>15.69103</c:v>
                </c:pt>
                <c:pt idx="44">
                  <c:v>15.78833</c:v>
                </c:pt>
                <c:pt idx="45">
                  <c:v>15.65132</c:v>
                </c:pt>
                <c:pt idx="46">
                  <c:v>15.51132</c:v>
                </c:pt>
                <c:pt idx="47">
                  <c:v>15.651809999999999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C26-4A0C-B6C4-A2298EACF2A1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287.31</c:v>
                </c:pt>
                <c:pt idx="1">
                  <c:v>286.55</c:v>
                </c:pt>
                <c:pt idx="2">
                  <c:v>288.64</c:v>
                </c:pt>
                <c:pt idx="3">
                  <c:v>280</c:v>
                </c:pt>
                <c:pt idx="4">
                  <c:v>277.81</c:v>
                </c:pt>
                <c:pt idx="5">
                  <c:v>288.19</c:v>
                </c:pt>
                <c:pt idx="6">
                  <c:v>276.52999999999997</c:v>
                </c:pt>
                <c:pt idx="7">
                  <c:v>282.13</c:v>
                </c:pt>
                <c:pt idx="8">
                  <c:v>290.87</c:v>
                </c:pt>
                <c:pt idx="9">
                  <c:v>287.64</c:v>
                </c:pt>
                <c:pt idx="10">
                  <c:v>287.86</c:v>
                </c:pt>
                <c:pt idx="11">
                  <c:v>288.81</c:v>
                </c:pt>
                <c:pt idx="12">
                  <c:v>288.8</c:v>
                </c:pt>
                <c:pt idx="13">
                  <c:v>281.08</c:v>
                </c:pt>
                <c:pt idx="14">
                  <c:v>277.97000000000003</c:v>
                </c:pt>
                <c:pt idx="15">
                  <c:v>273.01</c:v>
                </c:pt>
                <c:pt idx="16">
                  <c:v>276.86</c:v>
                </c:pt>
                <c:pt idx="17">
                  <c:v>283.08999999999997</c:v>
                </c:pt>
                <c:pt idx="18">
                  <c:v>284.99</c:v>
                </c:pt>
                <c:pt idx="19">
                  <c:v>286.88</c:v>
                </c:pt>
                <c:pt idx="20">
                  <c:v>285.77</c:v>
                </c:pt>
                <c:pt idx="21">
                  <c:v>281.98</c:v>
                </c:pt>
                <c:pt idx="22">
                  <c:v>282.56</c:v>
                </c:pt>
                <c:pt idx="23">
                  <c:v>280.95999999999998</c:v>
                </c:pt>
                <c:pt idx="24">
                  <c:v>270.98</c:v>
                </c:pt>
                <c:pt idx="25">
                  <c:v>265.95999999999998</c:v>
                </c:pt>
                <c:pt idx="26">
                  <c:v>253.08</c:v>
                </c:pt>
                <c:pt idx="27">
                  <c:v>269.52999999999997</c:v>
                </c:pt>
                <c:pt idx="28">
                  <c:v>281.64</c:v>
                </c:pt>
                <c:pt idx="29">
                  <c:v>280.33999999999997</c:v>
                </c:pt>
                <c:pt idx="30">
                  <c:v>282.29000000000002</c:v>
                </c:pt>
                <c:pt idx="31">
                  <c:v>282.86</c:v>
                </c:pt>
                <c:pt idx="32">
                  <c:v>283.79000000000002</c:v>
                </c:pt>
                <c:pt idx="33">
                  <c:v>286.19</c:v>
                </c:pt>
                <c:pt idx="34">
                  <c:v>286.62</c:v>
                </c:pt>
                <c:pt idx="35">
                  <c:v>286.10000000000002</c:v>
                </c:pt>
                <c:pt idx="36">
                  <c:v>291.91000000000003</c:v>
                </c:pt>
                <c:pt idx="37">
                  <c:v>286.33999999999997</c:v>
                </c:pt>
                <c:pt idx="38">
                  <c:v>279.98</c:v>
                </c:pt>
                <c:pt idx="39">
                  <c:v>276.08</c:v>
                </c:pt>
                <c:pt idx="40">
                  <c:v>281.54000000000002</c:v>
                </c:pt>
                <c:pt idx="41">
                  <c:v>284.45999999999998</c:v>
                </c:pt>
                <c:pt idx="42">
                  <c:v>288.3</c:v>
                </c:pt>
                <c:pt idx="43">
                  <c:v>288.43</c:v>
                </c:pt>
                <c:pt idx="44">
                  <c:v>286.73</c:v>
                </c:pt>
                <c:pt idx="45">
                  <c:v>284.18</c:v>
                </c:pt>
                <c:pt idx="46">
                  <c:v>288.87</c:v>
                </c:pt>
                <c:pt idx="47">
                  <c:v>282.99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C26-4A0C-B6C4-A2298EACF2A1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C26-4A0C-B6C4-A2298EACF2A1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38.206000000000003</c:v>
                </c:pt>
                <c:pt idx="1">
                  <c:v>36.784999999999997</c:v>
                </c:pt>
                <c:pt idx="2">
                  <c:v>36.682000000000002</c:v>
                </c:pt>
                <c:pt idx="3">
                  <c:v>38.606000000000002</c:v>
                </c:pt>
                <c:pt idx="4">
                  <c:v>36.823</c:v>
                </c:pt>
                <c:pt idx="5">
                  <c:v>39.220999999999997</c:v>
                </c:pt>
                <c:pt idx="6">
                  <c:v>40.054000000000002</c:v>
                </c:pt>
                <c:pt idx="7">
                  <c:v>36.954999999999998</c:v>
                </c:pt>
                <c:pt idx="8">
                  <c:v>38.073</c:v>
                </c:pt>
                <c:pt idx="9">
                  <c:v>39.345999999999997</c:v>
                </c:pt>
                <c:pt idx="10">
                  <c:v>40.436</c:v>
                </c:pt>
                <c:pt idx="11">
                  <c:v>40.777000000000001</c:v>
                </c:pt>
                <c:pt idx="12">
                  <c:v>40.497999999999998</c:v>
                </c:pt>
                <c:pt idx="13">
                  <c:v>37.569000000000003</c:v>
                </c:pt>
                <c:pt idx="14">
                  <c:v>39.640999999999998</c:v>
                </c:pt>
                <c:pt idx="15">
                  <c:v>40.154000000000003</c:v>
                </c:pt>
                <c:pt idx="16">
                  <c:v>39.613</c:v>
                </c:pt>
                <c:pt idx="17">
                  <c:v>35.521000000000001</c:v>
                </c:pt>
                <c:pt idx="18">
                  <c:v>38.622</c:v>
                </c:pt>
                <c:pt idx="19">
                  <c:v>37.558</c:v>
                </c:pt>
                <c:pt idx="20">
                  <c:v>37.636000000000003</c:v>
                </c:pt>
                <c:pt idx="21">
                  <c:v>37.862000000000002</c:v>
                </c:pt>
                <c:pt idx="22">
                  <c:v>37.579000000000001</c:v>
                </c:pt>
                <c:pt idx="23">
                  <c:v>37.244999999999997</c:v>
                </c:pt>
                <c:pt idx="24">
                  <c:v>36.505000000000003</c:v>
                </c:pt>
                <c:pt idx="25">
                  <c:v>36.701999999999998</c:v>
                </c:pt>
                <c:pt idx="26">
                  <c:v>37.476999999999997</c:v>
                </c:pt>
                <c:pt idx="27">
                  <c:v>37.704999999999998</c:v>
                </c:pt>
                <c:pt idx="28">
                  <c:v>37.728000000000002</c:v>
                </c:pt>
                <c:pt idx="29">
                  <c:v>36.563000000000002</c:v>
                </c:pt>
                <c:pt idx="30">
                  <c:v>35.862000000000002</c:v>
                </c:pt>
                <c:pt idx="31">
                  <c:v>36.262999999999998</c:v>
                </c:pt>
                <c:pt idx="32">
                  <c:v>37.371000000000002</c:v>
                </c:pt>
                <c:pt idx="33">
                  <c:v>37.640999999999998</c:v>
                </c:pt>
                <c:pt idx="34">
                  <c:v>37.435000000000002</c:v>
                </c:pt>
                <c:pt idx="35">
                  <c:v>37.369999999999997</c:v>
                </c:pt>
                <c:pt idx="36">
                  <c:v>28.131</c:v>
                </c:pt>
                <c:pt idx="37">
                  <c:v>28.428000000000001</c:v>
                </c:pt>
                <c:pt idx="38">
                  <c:v>29.911999999999999</c:v>
                </c:pt>
                <c:pt idx="39">
                  <c:v>30.233000000000001</c:v>
                </c:pt>
                <c:pt idx="40">
                  <c:v>30.619</c:v>
                </c:pt>
                <c:pt idx="41">
                  <c:v>35.450000000000003</c:v>
                </c:pt>
                <c:pt idx="42">
                  <c:v>36.746000000000002</c:v>
                </c:pt>
                <c:pt idx="43">
                  <c:v>38.107999999999997</c:v>
                </c:pt>
                <c:pt idx="44">
                  <c:v>40.941000000000003</c:v>
                </c:pt>
                <c:pt idx="45">
                  <c:v>41.558999999999997</c:v>
                </c:pt>
                <c:pt idx="46">
                  <c:v>41.325000000000003</c:v>
                </c:pt>
                <c:pt idx="47">
                  <c:v>41.558999999999997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C26-4A0C-B6C4-A2298EACF2A1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C26-4A0C-B6C4-A2298EACF2A1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36.524000000000001</c:v>
                </c:pt>
                <c:pt idx="1">
                  <c:v>38.746000000000002</c:v>
                </c:pt>
                <c:pt idx="2">
                  <c:v>38.78</c:v>
                </c:pt>
                <c:pt idx="3">
                  <c:v>39.466999999999999</c:v>
                </c:pt>
                <c:pt idx="4">
                  <c:v>40.164999999999999</c:v>
                </c:pt>
                <c:pt idx="5">
                  <c:v>40.103999999999999</c:v>
                </c:pt>
                <c:pt idx="6">
                  <c:v>40.131999999999998</c:v>
                </c:pt>
                <c:pt idx="7">
                  <c:v>39.997</c:v>
                </c:pt>
                <c:pt idx="8">
                  <c:v>40.186</c:v>
                </c:pt>
                <c:pt idx="9">
                  <c:v>37.082999999999998</c:v>
                </c:pt>
                <c:pt idx="10">
                  <c:v>40.084000000000003</c:v>
                </c:pt>
                <c:pt idx="11">
                  <c:v>39.880000000000003</c:v>
                </c:pt>
                <c:pt idx="12">
                  <c:v>39.173000000000002</c:v>
                </c:pt>
                <c:pt idx="13">
                  <c:v>34.902999999999999</c:v>
                </c:pt>
                <c:pt idx="14">
                  <c:v>29.260999999999999</c:v>
                </c:pt>
                <c:pt idx="15">
                  <c:v>24.091000000000001</c:v>
                </c:pt>
                <c:pt idx="16">
                  <c:v>19.297000000000001</c:v>
                </c:pt>
                <c:pt idx="17">
                  <c:v>16.227</c:v>
                </c:pt>
                <c:pt idx="18">
                  <c:v>15.465</c:v>
                </c:pt>
                <c:pt idx="19">
                  <c:v>14.968</c:v>
                </c:pt>
                <c:pt idx="20">
                  <c:v>14.368</c:v>
                </c:pt>
                <c:pt idx="21">
                  <c:v>14.394</c:v>
                </c:pt>
                <c:pt idx="22">
                  <c:v>14.007</c:v>
                </c:pt>
                <c:pt idx="23">
                  <c:v>8.5790000000000006</c:v>
                </c:pt>
                <c:pt idx="24">
                  <c:v>5.8639999999999999</c:v>
                </c:pt>
                <c:pt idx="25">
                  <c:v>5.1139999999999999</c:v>
                </c:pt>
                <c:pt idx="26">
                  <c:v>5.23</c:v>
                </c:pt>
                <c:pt idx="27">
                  <c:v>6.085</c:v>
                </c:pt>
                <c:pt idx="28">
                  <c:v>7.4080000000000004</c:v>
                </c:pt>
                <c:pt idx="29">
                  <c:v>11.122999999999999</c:v>
                </c:pt>
                <c:pt idx="30">
                  <c:v>19</c:v>
                </c:pt>
                <c:pt idx="31">
                  <c:v>23.675999999999998</c:v>
                </c:pt>
                <c:pt idx="32">
                  <c:v>26.146000000000001</c:v>
                </c:pt>
                <c:pt idx="33">
                  <c:v>31.61</c:v>
                </c:pt>
                <c:pt idx="34">
                  <c:v>35.113</c:v>
                </c:pt>
                <c:pt idx="35">
                  <c:v>38.033999999999999</c:v>
                </c:pt>
                <c:pt idx="36">
                  <c:v>35.767000000000003</c:v>
                </c:pt>
                <c:pt idx="37">
                  <c:v>35.878</c:v>
                </c:pt>
                <c:pt idx="38">
                  <c:v>35.89</c:v>
                </c:pt>
                <c:pt idx="39">
                  <c:v>40.451999999999998</c:v>
                </c:pt>
                <c:pt idx="40">
                  <c:v>42.058</c:v>
                </c:pt>
                <c:pt idx="41">
                  <c:v>41.978999999999999</c:v>
                </c:pt>
                <c:pt idx="42">
                  <c:v>41.918999999999997</c:v>
                </c:pt>
                <c:pt idx="43">
                  <c:v>42.104999999999997</c:v>
                </c:pt>
                <c:pt idx="44">
                  <c:v>42.247999999999998</c:v>
                </c:pt>
                <c:pt idx="45">
                  <c:v>42.524000000000001</c:v>
                </c:pt>
                <c:pt idx="46">
                  <c:v>42.902999999999999</c:v>
                </c:pt>
                <c:pt idx="47">
                  <c:v>42.116999999999997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C26-4A0C-B6C4-A2298EACF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1066.6600000000001</c:v>
                </c:pt>
                <c:pt idx="1">
                  <c:v>1038.3599999999999</c:v>
                </c:pt>
                <c:pt idx="2">
                  <c:v>1055.42</c:v>
                </c:pt>
                <c:pt idx="3">
                  <c:v>1043.82</c:v>
                </c:pt>
                <c:pt idx="4">
                  <c:v>1053.92</c:v>
                </c:pt>
                <c:pt idx="5">
                  <c:v>1039.58</c:v>
                </c:pt>
                <c:pt idx="6">
                  <c:v>1047.3800000000001</c:v>
                </c:pt>
                <c:pt idx="7">
                  <c:v>1068.3800000000001</c:v>
                </c:pt>
                <c:pt idx="8">
                  <c:v>1050.8800000000001</c:v>
                </c:pt>
                <c:pt idx="9">
                  <c:v>1050.98</c:v>
                </c:pt>
                <c:pt idx="10">
                  <c:v>1030.04</c:v>
                </c:pt>
                <c:pt idx="11">
                  <c:v>1020.24</c:v>
                </c:pt>
                <c:pt idx="12">
                  <c:v>1032.94</c:v>
                </c:pt>
                <c:pt idx="13">
                  <c:v>1036.3</c:v>
                </c:pt>
                <c:pt idx="14">
                  <c:v>986.2</c:v>
                </c:pt>
                <c:pt idx="15">
                  <c:v>1001.6</c:v>
                </c:pt>
                <c:pt idx="16">
                  <c:v>998.5</c:v>
                </c:pt>
                <c:pt idx="17">
                  <c:v>994.1</c:v>
                </c:pt>
                <c:pt idx="18">
                  <c:v>1036.5</c:v>
                </c:pt>
                <c:pt idx="19">
                  <c:v>1051.1600000000001</c:v>
                </c:pt>
                <c:pt idx="20">
                  <c:v>1053.1600000000001</c:v>
                </c:pt>
                <c:pt idx="21">
                  <c:v>1031.6600000000001</c:v>
                </c:pt>
                <c:pt idx="22">
                  <c:v>1051.1199999999999</c:v>
                </c:pt>
                <c:pt idx="23">
                  <c:v>1054.6199999999999</c:v>
                </c:pt>
                <c:pt idx="24">
                  <c:v>1056.52</c:v>
                </c:pt>
                <c:pt idx="25">
                  <c:v>1050.72</c:v>
                </c:pt>
                <c:pt idx="26">
                  <c:v>1063.42</c:v>
                </c:pt>
                <c:pt idx="27">
                  <c:v>1034.52</c:v>
                </c:pt>
                <c:pt idx="28">
                  <c:v>1034.82</c:v>
                </c:pt>
                <c:pt idx="29">
                  <c:v>1031.18</c:v>
                </c:pt>
                <c:pt idx="30">
                  <c:v>1046.04</c:v>
                </c:pt>
                <c:pt idx="31">
                  <c:v>1117.32</c:v>
                </c:pt>
                <c:pt idx="32">
                  <c:v>1110.46</c:v>
                </c:pt>
                <c:pt idx="33">
                  <c:v>1109.76</c:v>
                </c:pt>
                <c:pt idx="34">
                  <c:v>1116</c:v>
                </c:pt>
                <c:pt idx="35">
                  <c:v>1087.3399999999999</c:v>
                </c:pt>
                <c:pt idx="36">
                  <c:v>1106.8800000000001</c:v>
                </c:pt>
                <c:pt idx="37">
                  <c:v>1131.8800000000001</c:v>
                </c:pt>
                <c:pt idx="38">
                  <c:v>1122.94</c:v>
                </c:pt>
                <c:pt idx="39">
                  <c:v>1121.18</c:v>
                </c:pt>
                <c:pt idx="40">
                  <c:v>1127.32</c:v>
                </c:pt>
                <c:pt idx="41">
                  <c:v>1116.32</c:v>
                </c:pt>
                <c:pt idx="42">
                  <c:v>1126.26</c:v>
                </c:pt>
                <c:pt idx="43">
                  <c:v>1121.6600000000001</c:v>
                </c:pt>
                <c:pt idx="44">
                  <c:v>1118.24</c:v>
                </c:pt>
                <c:pt idx="45">
                  <c:v>1110.1199999999999</c:v>
                </c:pt>
                <c:pt idx="46">
                  <c:v>1118.98</c:v>
                </c:pt>
                <c:pt idx="47">
                  <c:v>1116.9000000000001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0-422C-87D0-314C567EB6D1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3159.6</c:v>
                </c:pt>
                <c:pt idx="1">
                  <c:v>3079</c:v>
                </c:pt>
                <c:pt idx="2">
                  <c:v>3096.6</c:v>
                </c:pt>
                <c:pt idx="3">
                  <c:v>3091.9</c:v>
                </c:pt>
                <c:pt idx="4">
                  <c:v>3099.1</c:v>
                </c:pt>
                <c:pt idx="5">
                  <c:v>3048.6</c:v>
                </c:pt>
                <c:pt idx="6">
                  <c:v>3098.2</c:v>
                </c:pt>
                <c:pt idx="7">
                  <c:v>3125.2</c:v>
                </c:pt>
                <c:pt idx="8">
                  <c:v>3078.5</c:v>
                </c:pt>
                <c:pt idx="9">
                  <c:v>3112</c:v>
                </c:pt>
                <c:pt idx="10">
                  <c:v>3130.1</c:v>
                </c:pt>
                <c:pt idx="11">
                  <c:v>3127.1</c:v>
                </c:pt>
                <c:pt idx="12">
                  <c:v>2961.1</c:v>
                </c:pt>
                <c:pt idx="13">
                  <c:v>2900.2</c:v>
                </c:pt>
                <c:pt idx="14">
                  <c:v>2958.3</c:v>
                </c:pt>
                <c:pt idx="15">
                  <c:v>2918.9</c:v>
                </c:pt>
                <c:pt idx="16">
                  <c:v>2971.2</c:v>
                </c:pt>
                <c:pt idx="17">
                  <c:v>2846</c:v>
                </c:pt>
                <c:pt idx="18">
                  <c:v>2924.7</c:v>
                </c:pt>
                <c:pt idx="19">
                  <c:v>2923.2</c:v>
                </c:pt>
                <c:pt idx="20">
                  <c:v>2970.4</c:v>
                </c:pt>
                <c:pt idx="21">
                  <c:v>2906.1</c:v>
                </c:pt>
                <c:pt idx="22">
                  <c:v>2897.6</c:v>
                </c:pt>
                <c:pt idx="23">
                  <c:v>2937.8</c:v>
                </c:pt>
                <c:pt idx="24">
                  <c:v>2914.8</c:v>
                </c:pt>
                <c:pt idx="25">
                  <c:v>2811.3</c:v>
                </c:pt>
                <c:pt idx="26">
                  <c:v>2891.8</c:v>
                </c:pt>
                <c:pt idx="27">
                  <c:v>2785.5</c:v>
                </c:pt>
                <c:pt idx="28">
                  <c:v>2875.8</c:v>
                </c:pt>
                <c:pt idx="29">
                  <c:v>2793.8</c:v>
                </c:pt>
                <c:pt idx="30">
                  <c:v>2913.9</c:v>
                </c:pt>
                <c:pt idx="31">
                  <c:v>2899.5</c:v>
                </c:pt>
                <c:pt idx="32">
                  <c:v>2987</c:v>
                </c:pt>
                <c:pt idx="33">
                  <c:v>2923.9</c:v>
                </c:pt>
                <c:pt idx="34">
                  <c:v>3080.1</c:v>
                </c:pt>
                <c:pt idx="35">
                  <c:v>3077.6</c:v>
                </c:pt>
                <c:pt idx="36">
                  <c:v>3476.6</c:v>
                </c:pt>
                <c:pt idx="37">
                  <c:v>3541.3</c:v>
                </c:pt>
                <c:pt idx="38">
                  <c:v>3671.3</c:v>
                </c:pt>
                <c:pt idx="39">
                  <c:v>3729.6</c:v>
                </c:pt>
                <c:pt idx="40">
                  <c:v>3724.4</c:v>
                </c:pt>
                <c:pt idx="41">
                  <c:v>3810.7</c:v>
                </c:pt>
                <c:pt idx="42">
                  <c:v>3828.3</c:v>
                </c:pt>
                <c:pt idx="43">
                  <c:v>3812.6</c:v>
                </c:pt>
                <c:pt idx="44">
                  <c:v>3763.1</c:v>
                </c:pt>
                <c:pt idx="45">
                  <c:v>3701.3</c:v>
                </c:pt>
                <c:pt idx="46">
                  <c:v>3644.4</c:v>
                </c:pt>
                <c:pt idx="47">
                  <c:v>3532.6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10-422C-87D0-314C567EB6D1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2486.4</c:v>
                </c:pt>
                <c:pt idx="1">
                  <c:v>2435.6</c:v>
                </c:pt>
                <c:pt idx="2">
                  <c:v>2372.8000000000002</c:v>
                </c:pt>
                <c:pt idx="3">
                  <c:v>2309.1999999999998</c:v>
                </c:pt>
                <c:pt idx="4">
                  <c:v>2204.6999999999998</c:v>
                </c:pt>
                <c:pt idx="5">
                  <c:v>2163.6999999999998</c:v>
                </c:pt>
                <c:pt idx="6">
                  <c:v>2180.1999999999998</c:v>
                </c:pt>
                <c:pt idx="7">
                  <c:v>2115.1</c:v>
                </c:pt>
                <c:pt idx="8">
                  <c:v>2149.6</c:v>
                </c:pt>
                <c:pt idx="9">
                  <c:v>2224</c:v>
                </c:pt>
                <c:pt idx="10">
                  <c:v>2310.3000000000002</c:v>
                </c:pt>
                <c:pt idx="11">
                  <c:v>2390</c:v>
                </c:pt>
                <c:pt idx="12">
                  <c:v>2254.3000000000002</c:v>
                </c:pt>
                <c:pt idx="13">
                  <c:v>2031</c:v>
                </c:pt>
                <c:pt idx="14">
                  <c:v>1985.3</c:v>
                </c:pt>
                <c:pt idx="15">
                  <c:v>2074.9</c:v>
                </c:pt>
                <c:pt idx="16">
                  <c:v>2249.3000000000002</c:v>
                </c:pt>
                <c:pt idx="17">
                  <c:v>2405.8000000000002</c:v>
                </c:pt>
                <c:pt idx="18">
                  <c:v>2425.4</c:v>
                </c:pt>
                <c:pt idx="19">
                  <c:v>2451.6999999999998</c:v>
                </c:pt>
                <c:pt idx="20">
                  <c:v>2508.3000000000002</c:v>
                </c:pt>
                <c:pt idx="21">
                  <c:v>2516.1999999999998</c:v>
                </c:pt>
                <c:pt idx="22">
                  <c:v>2550.4</c:v>
                </c:pt>
                <c:pt idx="23">
                  <c:v>2618.3000000000002</c:v>
                </c:pt>
                <c:pt idx="24">
                  <c:v>2553.4</c:v>
                </c:pt>
                <c:pt idx="25">
                  <c:v>2501.3000000000002</c:v>
                </c:pt>
                <c:pt idx="26">
                  <c:v>2280.8000000000002</c:v>
                </c:pt>
                <c:pt idx="27">
                  <c:v>2228.1</c:v>
                </c:pt>
                <c:pt idx="28">
                  <c:v>2154.6</c:v>
                </c:pt>
                <c:pt idx="29">
                  <c:v>2106.9</c:v>
                </c:pt>
                <c:pt idx="30">
                  <c:v>2050.1999999999998</c:v>
                </c:pt>
                <c:pt idx="31">
                  <c:v>2006.4</c:v>
                </c:pt>
                <c:pt idx="32">
                  <c:v>2178.8000000000002</c:v>
                </c:pt>
                <c:pt idx="33">
                  <c:v>2412.4</c:v>
                </c:pt>
                <c:pt idx="34">
                  <c:v>2491.6</c:v>
                </c:pt>
                <c:pt idx="35">
                  <c:v>2429.8000000000002</c:v>
                </c:pt>
                <c:pt idx="36">
                  <c:v>2547.1999999999998</c:v>
                </c:pt>
                <c:pt idx="37">
                  <c:v>2517.8000000000002</c:v>
                </c:pt>
                <c:pt idx="38">
                  <c:v>2365.4</c:v>
                </c:pt>
                <c:pt idx="39">
                  <c:v>2303.3000000000002</c:v>
                </c:pt>
                <c:pt idx="40">
                  <c:v>2265.8000000000002</c:v>
                </c:pt>
                <c:pt idx="41">
                  <c:v>2204.1</c:v>
                </c:pt>
                <c:pt idx="42">
                  <c:v>2184</c:v>
                </c:pt>
                <c:pt idx="43">
                  <c:v>2171.1999999999998</c:v>
                </c:pt>
                <c:pt idx="44">
                  <c:v>2156</c:v>
                </c:pt>
                <c:pt idx="45">
                  <c:v>2154</c:v>
                </c:pt>
                <c:pt idx="46">
                  <c:v>2013.2</c:v>
                </c:pt>
                <c:pt idx="47">
                  <c:v>1801.2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10-422C-87D0-314C567EB6D1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29.1</c:v>
                </c:pt>
                <c:pt idx="17">
                  <c:v>42.7</c:v>
                </c:pt>
                <c:pt idx="18">
                  <c:v>42.9</c:v>
                </c:pt>
                <c:pt idx="19">
                  <c:v>42.6</c:v>
                </c:pt>
                <c:pt idx="20">
                  <c:v>42.3</c:v>
                </c:pt>
                <c:pt idx="21">
                  <c:v>42.6</c:v>
                </c:pt>
                <c:pt idx="22">
                  <c:v>42.6</c:v>
                </c:pt>
                <c:pt idx="23">
                  <c:v>42.9</c:v>
                </c:pt>
                <c:pt idx="24">
                  <c:v>43</c:v>
                </c:pt>
                <c:pt idx="25">
                  <c:v>43</c:v>
                </c:pt>
                <c:pt idx="26">
                  <c:v>42.7</c:v>
                </c:pt>
                <c:pt idx="27">
                  <c:v>43.8</c:v>
                </c:pt>
                <c:pt idx="28">
                  <c:v>43.8</c:v>
                </c:pt>
                <c:pt idx="29">
                  <c:v>43.8</c:v>
                </c:pt>
                <c:pt idx="30">
                  <c:v>43.9</c:v>
                </c:pt>
                <c:pt idx="31">
                  <c:v>44.1</c:v>
                </c:pt>
                <c:pt idx="32">
                  <c:v>44</c:v>
                </c:pt>
                <c:pt idx="33">
                  <c:v>44.3</c:v>
                </c:pt>
                <c:pt idx="34">
                  <c:v>44.5</c:v>
                </c:pt>
                <c:pt idx="35">
                  <c:v>44.9</c:v>
                </c:pt>
                <c:pt idx="36">
                  <c:v>44.9</c:v>
                </c:pt>
                <c:pt idx="37">
                  <c:v>44.6</c:v>
                </c:pt>
                <c:pt idx="38">
                  <c:v>44.9</c:v>
                </c:pt>
                <c:pt idx="39">
                  <c:v>44.8</c:v>
                </c:pt>
                <c:pt idx="40">
                  <c:v>44.9</c:v>
                </c:pt>
                <c:pt idx="41">
                  <c:v>44.9</c:v>
                </c:pt>
                <c:pt idx="42">
                  <c:v>45.2</c:v>
                </c:pt>
                <c:pt idx="43">
                  <c:v>45.5</c:v>
                </c:pt>
                <c:pt idx="44">
                  <c:v>45.2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10-422C-87D0-314C567EB6D1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10-422C-87D0-314C567EB6D1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21.4</c:v>
                </c:pt>
                <c:pt idx="1">
                  <c:v>18.600000000000001</c:v>
                </c:pt>
                <c:pt idx="2">
                  <c:v>20.6</c:v>
                </c:pt>
                <c:pt idx="3">
                  <c:v>19.399999999999999</c:v>
                </c:pt>
                <c:pt idx="4">
                  <c:v>19.8</c:v>
                </c:pt>
                <c:pt idx="5">
                  <c:v>22.5</c:v>
                </c:pt>
                <c:pt idx="6">
                  <c:v>26.6</c:v>
                </c:pt>
                <c:pt idx="7">
                  <c:v>31.6</c:v>
                </c:pt>
                <c:pt idx="8">
                  <c:v>31.4</c:v>
                </c:pt>
                <c:pt idx="9">
                  <c:v>34.4</c:v>
                </c:pt>
                <c:pt idx="10">
                  <c:v>36.799999999999997</c:v>
                </c:pt>
                <c:pt idx="11">
                  <c:v>35.9</c:v>
                </c:pt>
                <c:pt idx="12">
                  <c:v>35.799999999999997</c:v>
                </c:pt>
                <c:pt idx="13">
                  <c:v>34.299999999999997</c:v>
                </c:pt>
                <c:pt idx="14">
                  <c:v>35.700000000000003</c:v>
                </c:pt>
                <c:pt idx="15">
                  <c:v>36.700000000000003</c:v>
                </c:pt>
                <c:pt idx="16">
                  <c:v>35.200000000000003</c:v>
                </c:pt>
                <c:pt idx="17">
                  <c:v>30.7</c:v>
                </c:pt>
                <c:pt idx="18">
                  <c:v>31.5</c:v>
                </c:pt>
                <c:pt idx="19">
                  <c:v>32.299999999999997</c:v>
                </c:pt>
                <c:pt idx="20">
                  <c:v>36.6</c:v>
                </c:pt>
                <c:pt idx="21">
                  <c:v>34</c:v>
                </c:pt>
                <c:pt idx="22">
                  <c:v>33.799999999999997</c:v>
                </c:pt>
                <c:pt idx="23">
                  <c:v>34.799999999999997</c:v>
                </c:pt>
                <c:pt idx="24">
                  <c:v>33</c:v>
                </c:pt>
                <c:pt idx="25">
                  <c:v>27.1</c:v>
                </c:pt>
                <c:pt idx="26">
                  <c:v>34</c:v>
                </c:pt>
                <c:pt idx="27">
                  <c:v>32.700000000000003</c:v>
                </c:pt>
                <c:pt idx="28">
                  <c:v>32.5</c:v>
                </c:pt>
                <c:pt idx="29">
                  <c:v>31.6</c:v>
                </c:pt>
                <c:pt idx="30">
                  <c:v>30.4</c:v>
                </c:pt>
                <c:pt idx="31">
                  <c:v>30.6</c:v>
                </c:pt>
                <c:pt idx="32">
                  <c:v>32.299999999999997</c:v>
                </c:pt>
                <c:pt idx="33">
                  <c:v>30</c:v>
                </c:pt>
                <c:pt idx="34">
                  <c:v>31.5</c:v>
                </c:pt>
                <c:pt idx="35">
                  <c:v>33.6</c:v>
                </c:pt>
                <c:pt idx="36">
                  <c:v>31.5</c:v>
                </c:pt>
                <c:pt idx="37">
                  <c:v>32.9</c:v>
                </c:pt>
                <c:pt idx="38">
                  <c:v>31.4</c:v>
                </c:pt>
                <c:pt idx="39">
                  <c:v>34.200000000000003</c:v>
                </c:pt>
                <c:pt idx="40">
                  <c:v>31.6</c:v>
                </c:pt>
                <c:pt idx="41">
                  <c:v>32.9</c:v>
                </c:pt>
                <c:pt idx="42">
                  <c:v>32.4</c:v>
                </c:pt>
                <c:pt idx="43">
                  <c:v>31.9</c:v>
                </c:pt>
                <c:pt idx="44">
                  <c:v>31.7</c:v>
                </c:pt>
                <c:pt idx="45">
                  <c:v>31.1</c:v>
                </c:pt>
                <c:pt idx="46">
                  <c:v>33.4</c:v>
                </c:pt>
                <c:pt idx="47">
                  <c:v>31.9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10-422C-87D0-314C567EB6D1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12.2</c:v>
                </c:pt>
                <c:pt idx="1">
                  <c:v>12.2</c:v>
                </c:pt>
                <c:pt idx="2">
                  <c:v>12.2</c:v>
                </c:pt>
                <c:pt idx="3">
                  <c:v>12.2</c:v>
                </c:pt>
                <c:pt idx="4">
                  <c:v>12.2</c:v>
                </c:pt>
                <c:pt idx="5">
                  <c:v>12.2</c:v>
                </c:pt>
                <c:pt idx="6">
                  <c:v>12.2</c:v>
                </c:pt>
                <c:pt idx="7">
                  <c:v>12.2</c:v>
                </c:pt>
                <c:pt idx="8">
                  <c:v>12.2</c:v>
                </c:pt>
                <c:pt idx="9">
                  <c:v>12.2</c:v>
                </c:pt>
                <c:pt idx="10">
                  <c:v>12.2</c:v>
                </c:pt>
                <c:pt idx="11">
                  <c:v>12.2</c:v>
                </c:pt>
                <c:pt idx="12">
                  <c:v>12.2</c:v>
                </c:pt>
                <c:pt idx="13">
                  <c:v>12.2</c:v>
                </c:pt>
                <c:pt idx="14">
                  <c:v>12.2</c:v>
                </c:pt>
                <c:pt idx="15">
                  <c:v>12.2</c:v>
                </c:pt>
                <c:pt idx="16">
                  <c:v>12.2</c:v>
                </c:pt>
                <c:pt idx="17">
                  <c:v>12.2</c:v>
                </c:pt>
                <c:pt idx="18">
                  <c:v>12</c:v>
                </c:pt>
                <c:pt idx="19">
                  <c:v>11.9</c:v>
                </c:pt>
                <c:pt idx="20">
                  <c:v>11.9</c:v>
                </c:pt>
                <c:pt idx="21">
                  <c:v>11.8</c:v>
                </c:pt>
                <c:pt idx="22">
                  <c:v>11.8</c:v>
                </c:pt>
                <c:pt idx="23">
                  <c:v>11.7</c:v>
                </c:pt>
                <c:pt idx="24">
                  <c:v>11.6</c:v>
                </c:pt>
                <c:pt idx="25">
                  <c:v>10.6</c:v>
                </c:pt>
                <c:pt idx="26">
                  <c:v>11.6</c:v>
                </c:pt>
                <c:pt idx="27">
                  <c:v>11.7</c:v>
                </c:pt>
                <c:pt idx="28">
                  <c:v>11.7</c:v>
                </c:pt>
                <c:pt idx="29">
                  <c:v>11.6</c:v>
                </c:pt>
                <c:pt idx="30">
                  <c:v>11.6</c:v>
                </c:pt>
                <c:pt idx="31">
                  <c:v>11.6</c:v>
                </c:pt>
                <c:pt idx="32">
                  <c:v>11.6</c:v>
                </c:pt>
                <c:pt idx="33">
                  <c:v>11.8</c:v>
                </c:pt>
                <c:pt idx="34">
                  <c:v>11.8</c:v>
                </c:pt>
                <c:pt idx="35">
                  <c:v>11.8</c:v>
                </c:pt>
                <c:pt idx="36">
                  <c:v>11.9</c:v>
                </c:pt>
                <c:pt idx="37">
                  <c:v>12.1</c:v>
                </c:pt>
                <c:pt idx="38">
                  <c:v>12.1</c:v>
                </c:pt>
                <c:pt idx="39">
                  <c:v>12.1</c:v>
                </c:pt>
                <c:pt idx="40">
                  <c:v>12.1</c:v>
                </c:pt>
                <c:pt idx="41">
                  <c:v>12.2</c:v>
                </c:pt>
                <c:pt idx="42">
                  <c:v>12.2</c:v>
                </c:pt>
                <c:pt idx="43">
                  <c:v>12.2</c:v>
                </c:pt>
                <c:pt idx="44">
                  <c:v>12.2</c:v>
                </c:pt>
                <c:pt idx="45">
                  <c:v>12.2</c:v>
                </c:pt>
                <c:pt idx="46">
                  <c:v>12.2</c:v>
                </c:pt>
                <c:pt idx="47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10-422C-87D0-314C567EB6D1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5.4</c:v>
                </c:pt>
                <c:pt idx="12">
                  <c:v>120</c:v>
                </c:pt>
                <c:pt idx="13">
                  <c:v>394.5</c:v>
                </c:pt>
                <c:pt idx="14">
                  <c:v>695.6</c:v>
                </c:pt>
                <c:pt idx="15">
                  <c:v>890.3</c:v>
                </c:pt>
                <c:pt idx="16">
                  <c:v>932.4</c:v>
                </c:pt>
                <c:pt idx="17">
                  <c:v>972.1</c:v>
                </c:pt>
                <c:pt idx="18">
                  <c:v>970.3</c:v>
                </c:pt>
                <c:pt idx="19">
                  <c:v>984.6</c:v>
                </c:pt>
                <c:pt idx="20">
                  <c:v>996.6</c:v>
                </c:pt>
                <c:pt idx="21">
                  <c:v>1018.9</c:v>
                </c:pt>
                <c:pt idx="22">
                  <c:v>1014.4</c:v>
                </c:pt>
                <c:pt idx="23">
                  <c:v>980.4</c:v>
                </c:pt>
                <c:pt idx="24">
                  <c:v>1012.7</c:v>
                </c:pt>
                <c:pt idx="25">
                  <c:v>1016.9</c:v>
                </c:pt>
                <c:pt idx="26">
                  <c:v>1013.5</c:v>
                </c:pt>
                <c:pt idx="27">
                  <c:v>1007.1</c:v>
                </c:pt>
                <c:pt idx="28">
                  <c:v>996.3</c:v>
                </c:pt>
                <c:pt idx="29">
                  <c:v>971.6</c:v>
                </c:pt>
                <c:pt idx="30">
                  <c:v>930.2</c:v>
                </c:pt>
                <c:pt idx="31">
                  <c:v>844.7</c:v>
                </c:pt>
                <c:pt idx="32">
                  <c:v>582.6</c:v>
                </c:pt>
                <c:pt idx="33">
                  <c:v>252.3</c:v>
                </c:pt>
                <c:pt idx="34">
                  <c:v>31.6</c:v>
                </c:pt>
                <c:pt idx="35">
                  <c:v>0.4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10-422C-87D0-314C567EB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25595.150000000005</c:v>
                </c:pt>
                <c:pt idx="1">
                  <c:v>75776.300000000017</c:v>
                </c:pt>
                <c:pt idx="2">
                  <c:v>54745</c:v>
                </c:pt>
                <c:pt idx="3">
                  <c:v>629.20000000000005</c:v>
                </c:pt>
                <c:pt idx="4">
                  <c:v>0</c:v>
                </c:pt>
                <c:pt idx="5">
                  <c:v>0.9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748.30000000000018</c:v>
                </c:pt>
                <c:pt idx="10">
                  <c:v>287.70000000000022</c:v>
                </c:pt>
                <c:pt idx="11">
                  <c:v>9317.6999999999989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24F-46A0-A82D-71435A550133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RER'!$C$7:$BY$7</c:f>
              <c:strCache>
                <c:ptCount val="75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C.H. 8 DE AGOSTO</c:v>
                </c:pt>
                <c:pt idx="33">
                  <c:v>C.H. EL CARMEN</c:v>
                </c:pt>
                <c:pt idx="34">
                  <c:v>C.H. ANGEL I</c:v>
                </c:pt>
                <c:pt idx="35">
                  <c:v>C.H. ANGEL II</c:v>
                </c:pt>
                <c:pt idx="36">
                  <c:v>C.H. ANGEL III</c:v>
                </c:pt>
                <c:pt idx="37">
                  <c:v>C.H. LA JOYA</c:v>
                </c:pt>
                <c:pt idx="38">
                  <c:v>CS MATARANI</c:v>
                </c:pt>
                <c:pt idx="39">
                  <c:v>C.E. HUAMBOS</c:v>
                </c:pt>
                <c:pt idx="40">
                  <c:v>C.E. DUNA</c:v>
                </c:pt>
                <c:pt idx="41">
                  <c:v>C.S. LUPI</c:v>
                </c:pt>
                <c:pt idx="42">
                  <c:v>C.H. NUEVAIMPERIAL</c:v>
                </c:pt>
                <c:pt idx="43">
                  <c:v>C.H. YARUCAYA</c:v>
                </c:pt>
                <c:pt idx="44">
                  <c:v>MCH PATAPO</c:v>
                </c:pt>
                <c:pt idx="45">
                  <c:v>CS SAN MARTIN SOLAR</c:v>
                </c:pt>
                <c:pt idx="46">
                  <c:v>CS SUNNY</c:v>
                </c:pt>
                <c:pt idx="47">
                  <c:v>CS SUNNY EXPANSION</c:v>
                </c:pt>
                <c:pt idx="48">
                  <c:v>CARHUAQUERO (CS)</c:v>
                </c:pt>
                <c:pt idx="49">
                  <c:v>C.H. RONCADOR</c:v>
                </c:pt>
                <c:pt idx="50">
                  <c:v>C.S. MAJES</c:v>
                </c:pt>
                <c:pt idx="51">
                  <c:v>C.S. SOL DE VERANO</c:v>
                </c:pt>
                <c:pt idx="52">
                  <c:v>C.S. MOQUEGUA FV</c:v>
                </c:pt>
                <c:pt idx="53">
                  <c:v>C.H. CANA BRAVA</c:v>
                </c:pt>
                <c:pt idx="54">
                  <c:v>C.H. CARHUAQUERO4</c:v>
                </c:pt>
                <c:pt idx="55">
                  <c:v>C.E. WAYRA EXTENSION</c:v>
                </c:pt>
                <c:pt idx="56">
                  <c:v>C.E. WAYRA I</c:v>
                </c:pt>
                <c:pt idx="57">
                  <c:v>C.H. HER 1</c:v>
                </c:pt>
                <c:pt idx="58">
                  <c:v>C.S. CLEMESI</c:v>
                </c:pt>
                <c:pt idx="59">
                  <c:v>C.S. RUBI</c:v>
                </c:pt>
                <c:pt idx="60">
                  <c:v>C.S. Wayra Solar</c:v>
                </c:pt>
                <c:pt idx="61">
                  <c:v>C.S. PANAMERICANA-SOLAR</c:v>
                </c:pt>
                <c:pt idx="62">
                  <c:v>C.E. MARCONA</c:v>
                </c:pt>
                <c:pt idx="63">
                  <c:v>C.E. 3 HERMANAS</c:v>
                </c:pt>
                <c:pt idx="64">
                  <c:v>C.T. HUAYCOLORO</c:v>
                </c:pt>
                <c:pt idx="65">
                  <c:v>C.T. LA GRINGA V</c:v>
                </c:pt>
                <c:pt idx="66">
                  <c:v>CTB CALLAO</c:v>
                </c:pt>
                <c:pt idx="67">
                  <c:v>CTB. DONA CATALINA</c:v>
                </c:pt>
                <c:pt idx="68">
                  <c:v>C.S. REPARTICION</c:v>
                </c:pt>
                <c:pt idx="69">
                  <c:v>C.H. TUPURI</c:v>
                </c:pt>
                <c:pt idx="70">
                  <c:v>C.H. CHANCAY</c:v>
                </c:pt>
                <c:pt idx="71">
                  <c:v>C.H. POECHOS2</c:v>
                </c:pt>
                <c:pt idx="72">
                  <c:v>C.H. RUCUY</c:v>
                </c:pt>
                <c:pt idx="73">
                  <c:v>C.S. TACNA-SOLAR</c:v>
                </c:pt>
                <c:pt idx="74">
                  <c:v>C.H. ANASHIRONI</c:v>
                </c:pt>
              </c:strCache>
            </c:strRef>
          </c:cat>
          <c:val>
            <c:numRef>
              <c:f>'GENERACION RER'!$C$56:$BY$56</c:f>
              <c:numCache>
                <c:formatCode>#,##0.00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190.25</c:v>
                </c:pt>
                <c:pt idx="4">
                  <c:v>0</c:v>
                </c:pt>
                <c:pt idx="5">
                  <c:v>414.5</c:v>
                </c:pt>
                <c:pt idx="6">
                  <c:v>63.06</c:v>
                </c:pt>
                <c:pt idx="7">
                  <c:v>0</c:v>
                </c:pt>
                <c:pt idx="8">
                  <c:v>267.14999999999998</c:v>
                </c:pt>
                <c:pt idx="9">
                  <c:v>290.89999999999998</c:v>
                </c:pt>
                <c:pt idx="10">
                  <c:v>466.1</c:v>
                </c:pt>
                <c:pt idx="11">
                  <c:v>2.7</c:v>
                </c:pt>
                <c:pt idx="12">
                  <c:v>8.9</c:v>
                </c:pt>
                <c:pt idx="13">
                  <c:v>475.25</c:v>
                </c:pt>
                <c:pt idx="14">
                  <c:v>0</c:v>
                </c:pt>
                <c:pt idx="15">
                  <c:v>424.25</c:v>
                </c:pt>
                <c:pt idx="16">
                  <c:v>486.55</c:v>
                </c:pt>
                <c:pt idx="17">
                  <c:v>193.7</c:v>
                </c:pt>
                <c:pt idx="18">
                  <c:v>84</c:v>
                </c:pt>
                <c:pt idx="19">
                  <c:v>122.75</c:v>
                </c:pt>
                <c:pt idx="20">
                  <c:v>494.5</c:v>
                </c:pt>
                <c:pt idx="21">
                  <c:v>459.95</c:v>
                </c:pt>
                <c:pt idx="22">
                  <c:v>353.4</c:v>
                </c:pt>
                <c:pt idx="23">
                  <c:v>1214.55</c:v>
                </c:pt>
                <c:pt idx="24">
                  <c:v>159.19999999999999</c:v>
                </c:pt>
                <c:pt idx="25">
                  <c:v>1976.65</c:v>
                </c:pt>
                <c:pt idx="26">
                  <c:v>0</c:v>
                </c:pt>
                <c:pt idx="27">
                  <c:v>0</c:v>
                </c:pt>
                <c:pt idx="28">
                  <c:v>263.25</c:v>
                </c:pt>
                <c:pt idx="29">
                  <c:v>3282.55</c:v>
                </c:pt>
                <c:pt idx="30">
                  <c:v>304.35000000000002</c:v>
                </c:pt>
                <c:pt idx="31">
                  <c:v>432</c:v>
                </c:pt>
                <c:pt idx="32">
                  <c:v>503.95</c:v>
                </c:pt>
                <c:pt idx="33">
                  <c:v>187.95</c:v>
                </c:pt>
                <c:pt idx="34">
                  <c:v>489.6</c:v>
                </c:pt>
                <c:pt idx="35">
                  <c:v>489.6</c:v>
                </c:pt>
                <c:pt idx="36">
                  <c:v>480</c:v>
                </c:pt>
                <c:pt idx="37">
                  <c:v>179.65</c:v>
                </c:pt>
                <c:pt idx="38">
                  <c:v>718.05</c:v>
                </c:pt>
                <c:pt idx="39">
                  <c:v>236.45</c:v>
                </c:pt>
                <c:pt idx="40">
                  <c:v>280.35000000000002</c:v>
                </c:pt>
                <c:pt idx="41">
                  <c:v>0</c:v>
                </c:pt>
                <c:pt idx="42">
                  <c:v>84.65</c:v>
                </c:pt>
                <c:pt idx="43">
                  <c:v>443.75</c:v>
                </c:pt>
                <c:pt idx="44">
                  <c:v>0</c:v>
                </c:pt>
                <c:pt idx="45">
                  <c:v>2309.15</c:v>
                </c:pt>
                <c:pt idx="46">
                  <c:v>1795.8</c:v>
                </c:pt>
                <c:pt idx="47">
                  <c:v>918.5</c:v>
                </c:pt>
                <c:pt idx="48">
                  <c:v>2.75</c:v>
                </c:pt>
                <c:pt idx="49">
                  <c:v>69.150000000000006</c:v>
                </c:pt>
                <c:pt idx="50">
                  <c:v>130.65</c:v>
                </c:pt>
                <c:pt idx="51">
                  <c:v>0</c:v>
                </c:pt>
                <c:pt idx="52">
                  <c:v>129.94999999999999</c:v>
                </c:pt>
                <c:pt idx="53">
                  <c:v>131.6</c:v>
                </c:pt>
                <c:pt idx="54">
                  <c:v>238.25</c:v>
                </c:pt>
                <c:pt idx="55">
                  <c:v>1273.7</c:v>
                </c:pt>
                <c:pt idx="56">
                  <c:v>1175.6500000000001</c:v>
                </c:pt>
                <c:pt idx="57">
                  <c:v>14.4</c:v>
                </c:pt>
                <c:pt idx="58">
                  <c:v>920.4</c:v>
                </c:pt>
                <c:pt idx="59">
                  <c:v>1199.2</c:v>
                </c:pt>
                <c:pt idx="60">
                  <c:v>0</c:v>
                </c:pt>
                <c:pt idx="61">
                  <c:v>157.05000000000001</c:v>
                </c:pt>
                <c:pt idx="62">
                  <c:v>509.55</c:v>
                </c:pt>
                <c:pt idx="63">
                  <c:v>1469.95</c:v>
                </c:pt>
                <c:pt idx="64">
                  <c:v>115.2</c:v>
                </c:pt>
                <c:pt idx="65">
                  <c:v>63.1</c:v>
                </c:pt>
                <c:pt idx="66">
                  <c:v>54.25</c:v>
                </c:pt>
                <c:pt idx="67">
                  <c:v>55.15</c:v>
                </c:pt>
                <c:pt idx="68">
                  <c:v>128.15</c:v>
                </c:pt>
                <c:pt idx="69">
                  <c:v>48.4</c:v>
                </c:pt>
                <c:pt idx="70">
                  <c:v>479.9</c:v>
                </c:pt>
                <c:pt idx="71">
                  <c:v>139.4</c:v>
                </c:pt>
                <c:pt idx="72">
                  <c:v>479.25</c:v>
                </c:pt>
                <c:pt idx="73">
                  <c:v>160.1</c:v>
                </c:pt>
                <c:pt idx="74">
                  <c:v>489.45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910-4CF8-BD63-5F26E1D0C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31182.51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1036</c:v>
                </c:pt>
                <c:pt idx="1">
                  <c:v>8986.9599999999991</c:v>
                </c:pt>
                <c:pt idx="2">
                  <c:v>9317.7000000000007</c:v>
                </c:pt>
                <c:pt idx="3">
                  <c:v>11841.85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219-4EED-9F12-BB370AFAFF3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7DC4-4E4B-B8C2-A31228125AAC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7DC4-4E4B-B8C2-A31228125AAC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8.1999999999999993</c:v>
                </c:pt>
                <c:pt idx="1">
                  <c:v>5.9</c:v>
                </c:pt>
                <c:pt idx="2">
                  <c:v>8.1</c:v>
                </c:pt>
                <c:pt idx="3">
                  <c:v>6</c:v>
                </c:pt>
                <c:pt idx="4">
                  <c:v>6.4</c:v>
                </c:pt>
                <c:pt idx="5">
                  <c:v>8.1999999999999993</c:v>
                </c:pt>
                <c:pt idx="6">
                  <c:v>8</c:v>
                </c:pt>
                <c:pt idx="7">
                  <c:v>8.1999999999999993</c:v>
                </c:pt>
                <c:pt idx="8">
                  <c:v>8.1999999999999993</c:v>
                </c:pt>
                <c:pt idx="9">
                  <c:v>7.8</c:v>
                </c:pt>
                <c:pt idx="10">
                  <c:v>8.5</c:v>
                </c:pt>
                <c:pt idx="11">
                  <c:v>7.8</c:v>
                </c:pt>
                <c:pt idx="12">
                  <c:v>8.1999999999999993</c:v>
                </c:pt>
                <c:pt idx="13">
                  <c:v>7.7</c:v>
                </c:pt>
                <c:pt idx="14">
                  <c:v>8.1</c:v>
                </c:pt>
                <c:pt idx="15">
                  <c:v>8.6</c:v>
                </c:pt>
                <c:pt idx="16">
                  <c:v>8.5</c:v>
                </c:pt>
                <c:pt idx="17">
                  <c:v>8.1999999999999993</c:v>
                </c:pt>
                <c:pt idx="18">
                  <c:v>8.1999999999999993</c:v>
                </c:pt>
                <c:pt idx="19">
                  <c:v>8.3000000000000007</c:v>
                </c:pt>
                <c:pt idx="20">
                  <c:v>8.6999999999999993</c:v>
                </c:pt>
                <c:pt idx="21">
                  <c:v>7.3</c:v>
                </c:pt>
                <c:pt idx="22">
                  <c:v>8.8000000000000007</c:v>
                </c:pt>
                <c:pt idx="23">
                  <c:v>8.8000000000000007</c:v>
                </c:pt>
                <c:pt idx="24">
                  <c:v>8.4</c:v>
                </c:pt>
                <c:pt idx="25">
                  <c:v>8.6999999999999993</c:v>
                </c:pt>
                <c:pt idx="26">
                  <c:v>8.1</c:v>
                </c:pt>
                <c:pt idx="27">
                  <c:v>8.8000000000000007</c:v>
                </c:pt>
                <c:pt idx="28">
                  <c:v>8.3000000000000007</c:v>
                </c:pt>
                <c:pt idx="29">
                  <c:v>7</c:v>
                </c:pt>
                <c:pt idx="30">
                  <c:v>6.9</c:v>
                </c:pt>
                <c:pt idx="31">
                  <c:v>6.8</c:v>
                </c:pt>
                <c:pt idx="32">
                  <c:v>8.1999999999999993</c:v>
                </c:pt>
                <c:pt idx="33">
                  <c:v>7.2</c:v>
                </c:pt>
                <c:pt idx="34">
                  <c:v>7.6</c:v>
                </c:pt>
                <c:pt idx="35">
                  <c:v>7.9</c:v>
                </c:pt>
                <c:pt idx="36">
                  <c:v>7.4</c:v>
                </c:pt>
                <c:pt idx="37">
                  <c:v>7.9</c:v>
                </c:pt>
                <c:pt idx="38">
                  <c:v>7</c:v>
                </c:pt>
                <c:pt idx="39">
                  <c:v>8.6999999999999993</c:v>
                </c:pt>
                <c:pt idx="40">
                  <c:v>8.1</c:v>
                </c:pt>
                <c:pt idx="41">
                  <c:v>8.4</c:v>
                </c:pt>
                <c:pt idx="42">
                  <c:v>7.7</c:v>
                </c:pt>
                <c:pt idx="43">
                  <c:v>8.4</c:v>
                </c:pt>
                <c:pt idx="44">
                  <c:v>7.7</c:v>
                </c:pt>
                <c:pt idx="45">
                  <c:v>7.8</c:v>
                </c:pt>
                <c:pt idx="46">
                  <c:v>8.3000000000000007</c:v>
                </c:pt>
                <c:pt idx="47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C4-4E4B-B8C2-A31228125AAC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3-7DC4-4E4B-B8C2-A31228125AAC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10.6</c:v>
                </c:pt>
                <c:pt idx="1">
                  <c:v>10.7</c:v>
                </c:pt>
                <c:pt idx="2">
                  <c:v>9.9</c:v>
                </c:pt>
                <c:pt idx="3">
                  <c:v>10.9</c:v>
                </c:pt>
                <c:pt idx="4">
                  <c:v>10.8</c:v>
                </c:pt>
                <c:pt idx="5">
                  <c:v>10.6</c:v>
                </c:pt>
                <c:pt idx="6">
                  <c:v>10.8</c:v>
                </c:pt>
                <c:pt idx="7">
                  <c:v>11</c:v>
                </c:pt>
                <c:pt idx="8">
                  <c:v>11.1</c:v>
                </c:pt>
                <c:pt idx="9">
                  <c:v>10.8</c:v>
                </c:pt>
                <c:pt idx="10">
                  <c:v>11.1</c:v>
                </c:pt>
                <c:pt idx="11">
                  <c:v>11.1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11.2</c:v>
                </c:pt>
                <c:pt idx="16">
                  <c:v>11.1</c:v>
                </c:pt>
                <c:pt idx="17">
                  <c:v>10.5</c:v>
                </c:pt>
                <c:pt idx="18">
                  <c:v>11.1</c:v>
                </c:pt>
                <c:pt idx="19">
                  <c:v>11.6</c:v>
                </c:pt>
                <c:pt idx="20">
                  <c:v>11.4</c:v>
                </c:pt>
                <c:pt idx="21">
                  <c:v>11.9</c:v>
                </c:pt>
                <c:pt idx="22">
                  <c:v>11.7</c:v>
                </c:pt>
                <c:pt idx="23">
                  <c:v>11.6</c:v>
                </c:pt>
                <c:pt idx="24">
                  <c:v>11.5</c:v>
                </c:pt>
                <c:pt idx="25">
                  <c:v>11.7</c:v>
                </c:pt>
                <c:pt idx="26">
                  <c:v>11.2</c:v>
                </c:pt>
                <c:pt idx="27">
                  <c:v>11.2</c:v>
                </c:pt>
                <c:pt idx="28">
                  <c:v>11.3</c:v>
                </c:pt>
                <c:pt idx="29">
                  <c:v>11.7</c:v>
                </c:pt>
                <c:pt idx="30">
                  <c:v>11.5</c:v>
                </c:pt>
                <c:pt idx="31">
                  <c:v>11.6</c:v>
                </c:pt>
                <c:pt idx="32">
                  <c:v>12.2</c:v>
                </c:pt>
                <c:pt idx="33">
                  <c:v>11.9</c:v>
                </c:pt>
                <c:pt idx="34">
                  <c:v>11.9</c:v>
                </c:pt>
                <c:pt idx="35">
                  <c:v>12</c:v>
                </c:pt>
                <c:pt idx="36">
                  <c:v>11.1</c:v>
                </c:pt>
                <c:pt idx="37">
                  <c:v>11.4</c:v>
                </c:pt>
                <c:pt idx="38">
                  <c:v>11.5</c:v>
                </c:pt>
                <c:pt idx="39">
                  <c:v>10.7</c:v>
                </c:pt>
                <c:pt idx="40">
                  <c:v>11.3</c:v>
                </c:pt>
                <c:pt idx="41">
                  <c:v>10.6</c:v>
                </c:pt>
                <c:pt idx="42">
                  <c:v>10.1</c:v>
                </c:pt>
                <c:pt idx="43">
                  <c:v>10.3</c:v>
                </c:pt>
                <c:pt idx="44">
                  <c:v>10.4</c:v>
                </c:pt>
                <c:pt idx="45">
                  <c:v>10.4</c:v>
                </c:pt>
                <c:pt idx="46">
                  <c:v>11.1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C4-4E4B-B8C2-A31228125AAC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2.6</c:v>
                </c:pt>
                <c:pt idx="1">
                  <c:v>2</c:v>
                </c:pt>
                <c:pt idx="2">
                  <c:v>2.6</c:v>
                </c:pt>
                <c:pt idx="3">
                  <c:v>2.5</c:v>
                </c:pt>
                <c:pt idx="4">
                  <c:v>2.6</c:v>
                </c:pt>
                <c:pt idx="5">
                  <c:v>3.7</c:v>
                </c:pt>
                <c:pt idx="6">
                  <c:v>7.8</c:v>
                </c:pt>
                <c:pt idx="7">
                  <c:v>12.4</c:v>
                </c:pt>
                <c:pt idx="8">
                  <c:v>12.1</c:v>
                </c:pt>
                <c:pt idx="9">
                  <c:v>15.8</c:v>
                </c:pt>
                <c:pt idx="10">
                  <c:v>17.2</c:v>
                </c:pt>
                <c:pt idx="11">
                  <c:v>17</c:v>
                </c:pt>
                <c:pt idx="12">
                  <c:v>16.600000000000001</c:v>
                </c:pt>
                <c:pt idx="13">
                  <c:v>15.6</c:v>
                </c:pt>
                <c:pt idx="14">
                  <c:v>16.600000000000001</c:v>
                </c:pt>
                <c:pt idx="15">
                  <c:v>16.899999999999999</c:v>
                </c:pt>
                <c:pt idx="16">
                  <c:v>15.6</c:v>
                </c:pt>
                <c:pt idx="17">
                  <c:v>12</c:v>
                </c:pt>
                <c:pt idx="18">
                  <c:v>12.2</c:v>
                </c:pt>
                <c:pt idx="19">
                  <c:v>12.4</c:v>
                </c:pt>
                <c:pt idx="20">
                  <c:v>16.5</c:v>
                </c:pt>
                <c:pt idx="21">
                  <c:v>14.8</c:v>
                </c:pt>
                <c:pt idx="22">
                  <c:v>13.3</c:v>
                </c:pt>
                <c:pt idx="23">
                  <c:v>14.4</c:v>
                </c:pt>
                <c:pt idx="24">
                  <c:v>13.1</c:v>
                </c:pt>
                <c:pt idx="25">
                  <c:v>6.7</c:v>
                </c:pt>
                <c:pt idx="26">
                  <c:v>14.7</c:v>
                </c:pt>
                <c:pt idx="27">
                  <c:v>12.7</c:v>
                </c:pt>
                <c:pt idx="28">
                  <c:v>12.9</c:v>
                </c:pt>
                <c:pt idx="29">
                  <c:v>12.9</c:v>
                </c:pt>
                <c:pt idx="30">
                  <c:v>12</c:v>
                </c:pt>
                <c:pt idx="31">
                  <c:v>12.2</c:v>
                </c:pt>
                <c:pt idx="32">
                  <c:v>11.9</c:v>
                </c:pt>
                <c:pt idx="33">
                  <c:v>10.9</c:v>
                </c:pt>
                <c:pt idx="34">
                  <c:v>12</c:v>
                </c:pt>
                <c:pt idx="35">
                  <c:v>13.7</c:v>
                </c:pt>
                <c:pt idx="36">
                  <c:v>13</c:v>
                </c:pt>
                <c:pt idx="37">
                  <c:v>13.6</c:v>
                </c:pt>
                <c:pt idx="38">
                  <c:v>12.9</c:v>
                </c:pt>
                <c:pt idx="39">
                  <c:v>14.8</c:v>
                </c:pt>
                <c:pt idx="40">
                  <c:v>12.2</c:v>
                </c:pt>
                <c:pt idx="41">
                  <c:v>13.9</c:v>
                </c:pt>
                <c:pt idx="42">
                  <c:v>14.6</c:v>
                </c:pt>
                <c:pt idx="43">
                  <c:v>13.2</c:v>
                </c:pt>
                <c:pt idx="44">
                  <c:v>13.6</c:v>
                </c:pt>
                <c:pt idx="45">
                  <c:v>12.9</c:v>
                </c:pt>
                <c:pt idx="46">
                  <c:v>14</c:v>
                </c:pt>
                <c:pt idx="47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C4-4E4B-B8C2-A31228125AAC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7DC4-4E4B-B8C2-A31228125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EVO_PRO_ENE!$I$194:$I$258</c:f>
              <c:strCache>
                <c:ptCount val="65"/>
                <c:pt idx="0">
                  <c:v>ORYGEN PERU S.A.A.</c:v>
                </c:pt>
                <c:pt idx="1">
                  <c:v>KALLPA GENERACION S.A.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EMPRESA DE GENERACION HUALLAGA</c:v>
                </c:pt>
                <c:pt idx="5">
                  <c:v>STATKRAFT S.A</c:v>
                </c:pt>
                <c:pt idx="6">
                  <c:v>FENIX POWER PERÚ</c:v>
                </c:pt>
                <c:pt idx="7">
                  <c:v>ORAZUL ENERGY PERÚ</c:v>
                </c:pt>
                <c:pt idx="8">
                  <c:v>CELEPSA</c:v>
                </c:pt>
                <c:pt idx="9">
                  <c:v>HYDRO GLOBAL PERÚ S.A.C.</c:v>
                </c:pt>
                <c:pt idx="10">
                  <c:v>TERMOCHILCA S.A.C.</c:v>
                </c:pt>
                <c:pt idx="11">
                  <c:v>CHINANGO S.A.C.</c:v>
                </c:pt>
                <c:pt idx="12">
                  <c:v>EGEMSA</c:v>
                </c:pt>
                <c:pt idx="13">
                  <c:v>SAN GABAN</c:v>
                </c:pt>
                <c:pt idx="14">
                  <c:v>INLAND ENERGY SAC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EMPRESA DE GENERACION HUANZA</c:v>
                </c:pt>
                <c:pt idx="19">
                  <c:v>EGEJUNIN</c:v>
                </c:pt>
                <c:pt idx="20">
                  <c:v>GENERADORA DE ENERGÍA DEL PERÚ</c:v>
                </c:pt>
                <c:pt idx="21">
                  <c:v>ENERGIA RENOVABLE DEL SUR S.A.</c:v>
                </c:pt>
                <c:pt idx="22">
                  <c:v>PARQUE EOLICO TRES HERMANAS S.A.C.</c:v>
                </c:pt>
                <c:pt idx="23">
                  <c:v>SINERSA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GENERACIÓN ANDINA S.A.C.</c:v>
                </c:pt>
                <c:pt idx="27">
                  <c:v>GR CORTARRAMA SOCIEDAD ANONIMA CERRADA</c:v>
                </c:pt>
                <c:pt idx="28">
                  <c:v>EMPRESA DE GENERACION ELECTRICA SANTA ANA S.A.C.</c:v>
                </c:pt>
                <c:pt idx="29">
                  <c:v>VARI ENERGIA S.A.C.</c:v>
                </c:pt>
                <c:pt idx="30">
                  <c:v>EMPRESA ELECTRICA AGUA AZUL</c:v>
                </c:pt>
                <c:pt idx="31">
                  <c:v>CELARIS ENERGY S.A.</c:v>
                </c:pt>
                <c:pt idx="32">
                  <c:v>CELEPSA RENOVABLES S.R.L.</c:v>
                </c:pt>
                <c:pt idx="33">
                  <c:v>ANDEAN POWER S.A.C.</c:v>
                </c:pt>
                <c:pt idx="34">
                  <c:v>HIDROELECTRICA HUANCHOR S.A.C.</c:v>
                </c:pt>
                <c:pt idx="35">
                  <c:v>HUAURA POWER GROUP S.A.</c:v>
                </c:pt>
                <c:pt idx="36">
                  <c:v>EMPRESA ELECTRICA RIO DOBLE</c:v>
                </c:pt>
                <c:pt idx="37">
                  <c:v>CASA GRANDE S.A.A.</c:v>
                </c:pt>
                <c:pt idx="38">
                  <c:v>EGESUR</c:v>
                </c:pt>
                <c:pt idx="39">
                  <c:v>PARQUE EOLICO MARCONA S.A.C.</c:v>
                </c:pt>
                <c:pt idx="40">
                  <c:v>TERMOSELVA</c:v>
                </c:pt>
                <c:pt idx="41">
                  <c:v>PETRAMAS</c:v>
                </c:pt>
                <c:pt idx="42">
                  <c:v>BIOENERGIA DEL CHIRA S.A.</c:v>
                </c:pt>
                <c:pt idx="43">
                  <c:v>AGROINDUSTRIAS SAN JACINTO S.A.A.</c:v>
                </c:pt>
                <c:pt idx="44">
                  <c:v>GR TARUCA SOCIEDAD ANONIMA CERRADA</c:v>
                </c:pt>
                <c:pt idx="45">
                  <c:v>GR PAINO SOCIEDAD ANONIMA CERRADA</c:v>
                </c:pt>
                <c:pt idx="46">
                  <c:v>TRANSMISION ANDINA DE GENERACION S.A.C.</c:v>
                </c:pt>
                <c:pt idx="47">
                  <c:v>PANAMERICANA  SOLAR SAC.</c:v>
                </c:pt>
                <c:pt idx="48">
                  <c:v>TACNA SOLAR SAC.</c:v>
                </c:pt>
                <c:pt idx="49">
                  <c:v>EMPRESA DE GENERACION ELECTRICA CANCHAYLLO SAC</c:v>
                </c:pt>
                <c:pt idx="50">
                  <c:v>MAJES ARCUS S.A.C.</c:v>
                </c:pt>
                <c:pt idx="51">
                  <c:v>MOQUEGUA FV S.A.C.</c:v>
                </c:pt>
                <c:pt idx="52">
                  <c:v>REPARTICIÓN ARCUS S.A.C.</c:v>
                </c:pt>
                <c:pt idx="53">
                  <c:v>HIDROCAÑETE S.A.</c:v>
                </c:pt>
                <c:pt idx="54">
                  <c:v>ELECTRICA YANAPAMPA SAC</c:v>
                </c:pt>
                <c:pt idx="55">
                  <c:v>MAJA ENERGIA S.A.C.</c:v>
                </c:pt>
                <c:pt idx="56">
                  <c:v>INVERSIONES SHAQSHA S.A.C.</c:v>
                </c:pt>
                <c:pt idx="57">
                  <c:v>ASOCIACIÓN SANTA LUCIA DE CHACAS</c:v>
                </c:pt>
                <c:pt idx="58">
                  <c:v>MINERA CERRO VERDE</c:v>
                </c:pt>
                <c:pt idx="59">
                  <c:v>AGRO INDUSTRIAL PARAMONGA S.A.</c:v>
                </c:pt>
                <c:pt idx="60">
                  <c:v>INFRAESTRUCTURAS Y ENERGIAS DEL PERU S.A.C.</c:v>
                </c:pt>
                <c:pt idx="61">
                  <c:v>COLCA SOLAR S.A.C.</c:v>
                </c:pt>
                <c:pt idx="62">
                  <c:v>COENERGY S.A.C.</c:v>
                </c:pt>
                <c:pt idx="63">
                  <c:v>KONDU SAC</c:v>
                </c:pt>
                <c:pt idx="64">
                  <c:v>PLANTA DE RESERVA FRIA DE GENERACION  DE ETEN S.A.</c:v>
                </c:pt>
              </c:strCache>
            </c:strRef>
          </c:cat>
          <c:val>
            <c:numRef>
              <c:f>EVO_PRO_ENE!$J$194:$J$258</c:f>
              <c:numCache>
                <c:formatCode>General</c:formatCode>
                <c:ptCount val="65"/>
                <c:pt idx="0">
                  <c:v>276858.11550000001</c:v>
                </c:pt>
                <c:pt idx="1">
                  <c:v>262784.005</c:v>
                </c:pt>
                <c:pt idx="2">
                  <c:v>216487.08499999999</c:v>
                </c:pt>
                <c:pt idx="3">
                  <c:v>178229.65</c:v>
                </c:pt>
                <c:pt idx="4">
                  <c:v>120384.25</c:v>
                </c:pt>
                <c:pt idx="5">
                  <c:v>98932.3</c:v>
                </c:pt>
                <c:pt idx="6">
                  <c:v>95362.659314999997</c:v>
                </c:pt>
                <c:pt idx="7">
                  <c:v>86983.55</c:v>
                </c:pt>
                <c:pt idx="8">
                  <c:v>53467.3</c:v>
                </c:pt>
                <c:pt idx="9">
                  <c:v>53283.7</c:v>
                </c:pt>
                <c:pt idx="10">
                  <c:v>51234.863219999999</c:v>
                </c:pt>
                <c:pt idx="11">
                  <c:v>48856.704129999998</c:v>
                </c:pt>
                <c:pt idx="12">
                  <c:v>43354.15</c:v>
                </c:pt>
                <c:pt idx="13">
                  <c:v>28108.15</c:v>
                </c:pt>
                <c:pt idx="14">
                  <c:v>23611.1</c:v>
                </c:pt>
                <c:pt idx="15">
                  <c:v>22883.1</c:v>
                </c:pt>
                <c:pt idx="16">
                  <c:v>22449</c:v>
                </c:pt>
                <c:pt idx="17">
                  <c:v>20176.349999999999</c:v>
                </c:pt>
                <c:pt idx="18">
                  <c:v>19292.849999999999</c:v>
                </c:pt>
                <c:pt idx="19">
                  <c:v>18263</c:v>
                </c:pt>
                <c:pt idx="20">
                  <c:v>17982.1227</c:v>
                </c:pt>
                <c:pt idx="21">
                  <c:v>13261.55</c:v>
                </c:pt>
                <c:pt idx="22">
                  <c:v>11649.35</c:v>
                </c:pt>
                <c:pt idx="23">
                  <c:v>11333.8</c:v>
                </c:pt>
                <c:pt idx="24">
                  <c:v>11196.35</c:v>
                </c:pt>
                <c:pt idx="25">
                  <c:v>7774.9</c:v>
                </c:pt>
                <c:pt idx="26">
                  <c:v>7299.85</c:v>
                </c:pt>
                <c:pt idx="27">
                  <c:v>7055.3</c:v>
                </c:pt>
                <c:pt idx="28">
                  <c:v>5332.4</c:v>
                </c:pt>
                <c:pt idx="29">
                  <c:v>5259.65</c:v>
                </c:pt>
                <c:pt idx="30">
                  <c:v>5152.25</c:v>
                </c:pt>
                <c:pt idx="31">
                  <c:v>5150.1502600000003</c:v>
                </c:pt>
                <c:pt idx="32">
                  <c:v>5100.6000000000004</c:v>
                </c:pt>
                <c:pt idx="33">
                  <c:v>4925.2</c:v>
                </c:pt>
                <c:pt idx="34">
                  <c:v>4908.7825050000001</c:v>
                </c:pt>
                <c:pt idx="35">
                  <c:v>4882.55</c:v>
                </c:pt>
                <c:pt idx="36">
                  <c:v>4683.8</c:v>
                </c:pt>
                <c:pt idx="37">
                  <c:v>4199.05</c:v>
                </c:pt>
                <c:pt idx="38">
                  <c:v>4023.1055000000001</c:v>
                </c:pt>
                <c:pt idx="39">
                  <c:v>3514.2</c:v>
                </c:pt>
                <c:pt idx="40">
                  <c:v>3347.75</c:v>
                </c:pt>
                <c:pt idx="41">
                  <c:v>2992.8</c:v>
                </c:pt>
                <c:pt idx="42">
                  <c:v>2461.0500000000002</c:v>
                </c:pt>
                <c:pt idx="43">
                  <c:v>2045.2650000000001</c:v>
                </c:pt>
                <c:pt idx="44">
                  <c:v>1968.75</c:v>
                </c:pt>
                <c:pt idx="45">
                  <c:v>1882.18</c:v>
                </c:pt>
                <c:pt idx="46">
                  <c:v>1832.69</c:v>
                </c:pt>
                <c:pt idx="47">
                  <c:v>1567.7360000000001</c:v>
                </c:pt>
                <c:pt idx="48">
                  <c:v>1512.95</c:v>
                </c:pt>
                <c:pt idx="49">
                  <c:v>1351.4</c:v>
                </c:pt>
                <c:pt idx="50">
                  <c:v>1307.4024999999999</c:v>
                </c:pt>
                <c:pt idx="51">
                  <c:v>1270.5509999999999</c:v>
                </c:pt>
                <c:pt idx="52">
                  <c:v>1259.6485</c:v>
                </c:pt>
                <c:pt idx="53">
                  <c:v>937.05</c:v>
                </c:pt>
                <c:pt idx="54">
                  <c:v>916</c:v>
                </c:pt>
                <c:pt idx="55">
                  <c:v>883.2</c:v>
                </c:pt>
                <c:pt idx="56">
                  <c:v>858.9</c:v>
                </c:pt>
                <c:pt idx="57">
                  <c:v>741.57</c:v>
                </c:pt>
                <c:pt idx="58">
                  <c:v>737.45</c:v>
                </c:pt>
                <c:pt idx="59">
                  <c:v>613.65</c:v>
                </c:pt>
                <c:pt idx="60">
                  <c:v>109.45</c:v>
                </c:pt>
                <c:pt idx="61">
                  <c:v>82.1</c:v>
                </c:pt>
                <c:pt idx="62">
                  <c:v>28.7</c:v>
                </c:pt>
                <c:pt idx="63">
                  <c:v>17.55</c:v>
                </c:pt>
                <c:pt idx="64">
                  <c:v>12.65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3E0-4446-B2FF-CA53686DF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517.36</c:v>
                </c:pt>
                <c:pt idx="1">
                  <c:v>497.76</c:v>
                </c:pt>
                <c:pt idx="2">
                  <c:v>502.12</c:v>
                </c:pt>
                <c:pt idx="3">
                  <c:v>503.82</c:v>
                </c:pt>
                <c:pt idx="4">
                  <c:v>509.12</c:v>
                </c:pt>
                <c:pt idx="5">
                  <c:v>490.88</c:v>
                </c:pt>
                <c:pt idx="6">
                  <c:v>488.08</c:v>
                </c:pt>
                <c:pt idx="7">
                  <c:v>512.67999999999995</c:v>
                </c:pt>
                <c:pt idx="8">
                  <c:v>505.68</c:v>
                </c:pt>
                <c:pt idx="9">
                  <c:v>518.88</c:v>
                </c:pt>
                <c:pt idx="10">
                  <c:v>529.64</c:v>
                </c:pt>
                <c:pt idx="11">
                  <c:v>542.14</c:v>
                </c:pt>
                <c:pt idx="12">
                  <c:v>535.24</c:v>
                </c:pt>
                <c:pt idx="13">
                  <c:v>530.1</c:v>
                </c:pt>
                <c:pt idx="14">
                  <c:v>519.20000000000005</c:v>
                </c:pt>
                <c:pt idx="15">
                  <c:v>538.29999999999995</c:v>
                </c:pt>
                <c:pt idx="16">
                  <c:v>551.9</c:v>
                </c:pt>
                <c:pt idx="17">
                  <c:v>579.5</c:v>
                </c:pt>
                <c:pt idx="18">
                  <c:v>604.79999999999995</c:v>
                </c:pt>
                <c:pt idx="19">
                  <c:v>616.66</c:v>
                </c:pt>
                <c:pt idx="20">
                  <c:v>613.26</c:v>
                </c:pt>
                <c:pt idx="21">
                  <c:v>609.26</c:v>
                </c:pt>
                <c:pt idx="22">
                  <c:v>618.91999999999996</c:v>
                </c:pt>
                <c:pt idx="23">
                  <c:v>627.41999999999996</c:v>
                </c:pt>
                <c:pt idx="24">
                  <c:v>623.32000000000005</c:v>
                </c:pt>
                <c:pt idx="25">
                  <c:v>612.72</c:v>
                </c:pt>
                <c:pt idx="26">
                  <c:v>624.41999999999996</c:v>
                </c:pt>
                <c:pt idx="27">
                  <c:v>609.72</c:v>
                </c:pt>
                <c:pt idx="28">
                  <c:v>614.22</c:v>
                </c:pt>
                <c:pt idx="29">
                  <c:v>617.88</c:v>
                </c:pt>
                <c:pt idx="30">
                  <c:v>617.04</c:v>
                </c:pt>
                <c:pt idx="31">
                  <c:v>613.62</c:v>
                </c:pt>
                <c:pt idx="32">
                  <c:v>615.16</c:v>
                </c:pt>
                <c:pt idx="33">
                  <c:v>612.55999999999995</c:v>
                </c:pt>
                <c:pt idx="34">
                  <c:v>611.9</c:v>
                </c:pt>
                <c:pt idx="35">
                  <c:v>601.84</c:v>
                </c:pt>
                <c:pt idx="36">
                  <c:v>595.17999999999995</c:v>
                </c:pt>
                <c:pt idx="37">
                  <c:v>578.98</c:v>
                </c:pt>
                <c:pt idx="38">
                  <c:v>592.44000000000005</c:v>
                </c:pt>
                <c:pt idx="39">
                  <c:v>618.17999999999995</c:v>
                </c:pt>
                <c:pt idx="40">
                  <c:v>614.02</c:v>
                </c:pt>
                <c:pt idx="41">
                  <c:v>611.82000000000005</c:v>
                </c:pt>
                <c:pt idx="42">
                  <c:v>622.05999999999995</c:v>
                </c:pt>
                <c:pt idx="43">
                  <c:v>626.72</c:v>
                </c:pt>
                <c:pt idx="44">
                  <c:v>596.52</c:v>
                </c:pt>
                <c:pt idx="45">
                  <c:v>516.91999999999996</c:v>
                </c:pt>
                <c:pt idx="46">
                  <c:v>536.08000000000004</c:v>
                </c:pt>
                <c:pt idx="47">
                  <c:v>535.08000000000004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C-4D6E-842B-18FB9BBE6C79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5767.5</c:v>
                </c:pt>
                <c:pt idx="1">
                  <c:v>5621.4</c:v>
                </c:pt>
                <c:pt idx="2">
                  <c:v>5584.3</c:v>
                </c:pt>
                <c:pt idx="3">
                  <c:v>5529.5</c:v>
                </c:pt>
                <c:pt idx="4">
                  <c:v>5427.4</c:v>
                </c:pt>
                <c:pt idx="5">
                  <c:v>5370.3</c:v>
                </c:pt>
                <c:pt idx="6">
                  <c:v>5431.1</c:v>
                </c:pt>
                <c:pt idx="7">
                  <c:v>5362.3</c:v>
                </c:pt>
                <c:pt idx="8">
                  <c:v>5355.7</c:v>
                </c:pt>
                <c:pt idx="9">
                  <c:v>5446.7</c:v>
                </c:pt>
                <c:pt idx="10">
                  <c:v>5508.3</c:v>
                </c:pt>
                <c:pt idx="11">
                  <c:v>5547</c:v>
                </c:pt>
                <c:pt idx="12">
                  <c:v>5234.6000000000004</c:v>
                </c:pt>
                <c:pt idx="13">
                  <c:v>4994.6000000000004</c:v>
                </c:pt>
                <c:pt idx="14">
                  <c:v>5011.1000000000004</c:v>
                </c:pt>
                <c:pt idx="15">
                  <c:v>5058.2</c:v>
                </c:pt>
                <c:pt idx="16">
                  <c:v>5286.3</c:v>
                </c:pt>
                <c:pt idx="17">
                  <c:v>5332</c:v>
                </c:pt>
                <c:pt idx="18">
                  <c:v>5446.8</c:v>
                </c:pt>
                <c:pt idx="19">
                  <c:v>5528.5</c:v>
                </c:pt>
                <c:pt idx="20">
                  <c:v>5595.8</c:v>
                </c:pt>
                <c:pt idx="21">
                  <c:v>5574.6</c:v>
                </c:pt>
                <c:pt idx="22">
                  <c:v>5610.2</c:v>
                </c:pt>
                <c:pt idx="23">
                  <c:v>5746</c:v>
                </c:pt>
                <c:pt idx="24">
                  <c:v>5715.3</c:v>
                </c:pt>
                <c:pt idx="25">
                  <c:v>5636.2</c:v>
                </c:pt>
                <c:pt idx="26">
                  <c:v>5562.5</c:v>
                </c:pt>
                <c:pt idx="27">
                  <c:v>5544.1</c:v>
                </c:pt>
                <c:pt idx="28">
                  <c:v>5601.2</c:v>
                </c:pt>
                <c:pt idx="29">
                  <c:v>5517</c:v>
                </c:pt>
                <c:pt idx="30">
                  <c:v>5594.2</c:v>
                </c:pt>
                <c:pt idx="31">
                  <c:v>5626.3</c:v>
                </c:pt>
                <c:pt idx="32">
                  <c:v>5871.7</c:v>
                </c:pt>
                <c:pt idx="33">
                  <c:v>6058.5</c:v>
                </c:pt>
                <c:pt idx="34">
                  <c:v>6285.9</c:v>
                </c:pt>
                <c:pt idx="35">
                  <c:v>6214.9</c:v>
                </c:pt>
                <c:pt idx="36">
                  <c:v>6645</c:v>
                </c:pt>
                <c:pt idx="37">
                  <c:v>6658.7</c:v>
                </c:pt>
                <c:pt idx="38">
                  <c:v>6625.4</c:v>
                </c:pt>
                <c:pt idx="39">
                  <c:v>6566.7</c:v>
                </c:pt>
                <c:pt idx="40">
                  <c:v>6520.7</c:v>
                </c:pt>
                <c:pt idx="41">
                  <c:v>6469.5</c:v>
                </c:pt>
                <c:pt idx="42">
                  <c:v>6411.2</c:v>
                </c:pt>
                <c:pt idx="43">
                  <c:v>6364.44</c:v>
                </c:pt>
                <c:pt idx="44">
                  <c:v>6320.92</c:v>
                </c:pt>
                <c:pt idx="45">
                  <c:v>6301.3</c:v>
                </c:pt>
                <c:pt idx="46">
                  <c:v>6095.6</c:v>
                </c:pt>
                <c:pt idx="47">
                  <c:v>5773.72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C-4D6E-842B-18FB9BBE6C79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752.2</c:v>
                </c:pt>
                <c:pt idx="1">
                  <c:v>726.9</c:v>
                </c:pt>
                <c:pt idx="2">
                  <c:v>741.7</c:v>
                </c:pt>
                <c:pt idx="3">
                  <c:v>731.6</c:v>
                </c:pt>
                <c:pt idx="4">
                  <c:v>738.1</c:v>
                </c:pt>
                <c:pt idx="5">
                  <c:v>718</c:v>
                </c:pt>
                <c:pt idx="6">
                  <c:v>729.2</c:v>
                </c:pt>
                <c:pt idx="7">
                  <c:v>749.5</c:v>
                </c:pt>
                <c:pt idx="8">
                  <c:v>735.6</c:v>
                </c:pt>
                <c:pt idx="9">
                  <c:v>736.8</c:v>
                </c:pt>
                <c:pt idx="10">
                  <c:v>737.9</c:v>
                </c:pt>
                <c:pt idx="11">
                  <c:v>733.6</c:v>
                </c:pt>
                <c:pt idx="12">
                  <c:v>859</c:v>
                </c:pt>
                <c:pt idx="13">
                  <c:v>1108.5999999999999</c:v>
                </c:pt>
                <c:pt idx="14">
                  <c:v>1358.4</c:v>
                </c:pt>
                <c:pt idx="15">
                  <c:v>1568.7</c:v>
                </c:pt>
                <c:pt idx="16">
                  <c:v>1611.1</c:v>
                </c:pt>
                <c:pt idx="17">
                  <c:v>1636.1</c:v>
                </c:pt>
                <c:pt idx="18">
                  <c:v>1669.4</c:v>
                </c:pt>
                <c:pt idx="19">
                  <c:v>1678</c:v>
                </c:pt>
                <c:pt idx="20">
                  <c:v>1742.1</c:v>
                </c:pt>
                <c:pt idx="21">
                  <c:v>1745.3</c:v>
                </c:pt>
                <c:pt idx="22">
                  <c:v>1754.8</c:v>
                </c:pt>
                <c:pt idx="23">
                  <c:v>1721.7</c:v>
                </c:pt>
                <c:pt idx="24">
                  <c:v>1758.2</c:v>
                </c:pt>
                <c:pt idx="25">
                  <c:v>1753.5</c:v>
                </c:pt>
                <c:pt idx="26">
                  <c:v>1764.2</c:v>
                </c:pt>
                <c:pt idx="27">
                  <c:v>1734.9</c:v>
                </c:pt>
                <c:pt idx="28">
                  <c:v>1727.2</c:v>
                </c:pt>
                <c:pt idx="29">
                  <c:v>1697.6</c:v>
                </c:pt>
                <c:pt idx="30">
                  <c:v>1658.3</c:v>
                </c:pt>
                <c:pt idx="31">
                  <c:v>1576.7</c:v>
                </c:pt>
                <c:pt idx="32">
                  <c:v>1310.8</c:v>
                </c:pt>
                <c:pt idx="33">
                  <c:v>975.2</c:v>
                </c:pt>
                <c:pt idx="34">
                  <c:v>762.4</c:v>
                </c:pt>
                <c:pt idx="35">
                  <c:v>712.5</c:v>
                </c:pt>
                <c:pt idx="36">
                  <c:v>781.2</c:v>
                </c:pt>
                <c:pt idx="37">
                  <c:v>797</c:v>
                </c:pt>
                <c:pt idx="38">
                  <c:v>793.1</c:v>
                </c:pt>
                <c:pt idx="39">
                  <c:v>788.7</c:v>
                </c:pt>
                <c:pt idx="40">
                  <c:v>791</c:v>
                </c:pt>
                <c:pt idx="41">
                  <c:v>787.2</c:v>
                </c:pt>
                <c:pt idx="42">
                  <c:v>794.6</c:v>
                </c:pt>
                <c:pt idx="43">
                  <c:v>791.5</c:v>
                </c:pt>
                <c:pt idx="44">
                  <c:v>791.5</c:v>
                </c:pt>
                <c:pt idx="45">
                  <c:v>735.4</c:v>
                </c:pt>
                <c:pt idx="46">
                  <c:v>742.8</c:v>
                </c:pt>
                <c:pt idx="47">
                  <c:v>742.1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4C-4D6E-842B-18FB9BBE6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4226.26</c:v>
                </c:pt>
                <c:pt idx="1">
                  <c:v>4117.3599999999997</c:v>
                </c:pt>
                <c:pt idx="2">
                  <c:v>4152.0200000000004</c:v>
                </c:pt>
                <c:pt idx="3">
                  <c:v>4135.72</c:v>
                </c:pt>
                <c:pt idx="4">
                  <c:v>4153.0200000000004</c:v>
                </c:pt>
                <c:pt idx="5">
                  <c:v>4088.18</c:v>
                </c:pt>
                <c:pt idx="6">
                  <c:v>4145.58</c:v>
                </c:pt>
                <c:pt idx="7">
                  <c:v>4193.58</c:v>
                </c:pt>
                <c:pt idx="8">
                  <c:v>4129.38</c:v>
                </c:pt>
                <c:pt idx="9">
                  <c:v>4162.9799999999996</c:v>
                </c:pt>
                <c:pt idx="10">
                  <c:v>4160.1400000000003</c:v>
                </c:pt>
                <c:pt idx="11">
                  <c:v>4147.34</c:v>
                </c:pt>
                <c:pt idx="12">
                  <c:v>3994.04</c:v>
                </c:pt>
                <c:pt idx="13">
                  <c:v>3936.5</c:v>
                </c:pt>
                <c:pt idx="14">
                  <c:v>3944.5</c:v>
                </c:pt>
                <c:pt idx="15">
                  <c:v>3920.5</c:v>
                </c:pt>
                <c:pt idx="16">
                  <c:v>3969.7</c:v>
                </c:pt>
                <c:pt idx="17">
                  <c:v>3840.1</c:v>
                </c:pt>
                <c:pt idx="18">
                  <c:v>3961.2</c:v>
                </c:pt>
                <c:pt idx="19">
                  <c:v>3974.36</c:v>
                </c:pt>
                <c:pt idx="20">
                  <c:v>4023.56</c:v>
                </c:pt>
                <c:pt idx="21">
                  <c:v>3937.76</c:v>
                </c:pt>
                <c:pt idx="22">
                  <c:v>3948.72</c:v>
                </c:pt>
                <c:pt idx="23">
                  <c:v>3992.42</c:v>
                </c:pt>
                <c:pt idx="24">
                  <c:v>3971.32</c:v>
                </c:pt>
                <c:pt idx="25">
                  <c:v>3862.02</c:v>
                </c:pt>
                <c:pt idx="26">
                  <c:v>3955.22</c:v>
                </c:pt>
                <c:pt idx="27">
                  <c:v>3820.02</c:v>
                </c:pt>
                <c:pt idx="28">
                  <c:v>3910.62</c:v>
                </c:pt>
                <c:pt idx="29">
                  <c:v>3824.98</c:v>
                </c:pt>
                <c:pt idx="30">
                  <c:v>3959.94</c:v>
                </c:pt>
                <c:pt idx="31">
                  <c:v>4016.82</c:v>
                </c:pt>
                <c:pt idx="32">
                  <c:v>4097.46</c:v>
                </c:pt>
                <c:pt idx="33">
                  <c:v>4033.66</c:v>
                </c:pt>
                <c:pt idx="34">
                  <c:v>4196.1000000000004</c:v>
                </c:pt>
                <c:pt idx="35">
                  <c:v>4164.9399999999996</c:v>
                </c:pt>
                <c:pt idx="36">
                  <c:v>4583.4799999999996</c:v>
                </c:pt>
                <c:pt idx="37">
                  <c:v>4673.18</c:v>
                </c:pt>
                <c:pt idx="38">
                  <c:v>4794.24</c:v>
                </c:pt>
                <c:pt idx="39">
                  <c:v>4850.78</c:v>
                </c:pt>
                <c:pt idx="40">
                  <c:v>4851.72</c:v>
                </c:pt>
                <c:pt idx="41">
                  <c:v>4927.0200000000004</c:v>
                </c:pt>
                <c:pt idx="42">
                  <c:v>4954.5600000000004</c:v>
                </c:pt>
                <c:pt idx="43">
                  <c:v>4934.26</c:v>
                </c:pt>
                <c:pt idx="44">
                  <c:v>4881.34</c:v>
                </c:pt>
                <c:pt idx="45">
                  <c:v>4811.42</c:v>
                </c:pt>
                <c:pt idx="46">
                  <c:v>4763.38</c:v>
                </c:pt>
                <c:pt idx="47">
                  <c:v>4649.5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B-4976-B62F-08EA255D4091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2520</c:v>
                </c:pt>
                <c:pt idx="1">
                  <c:v>2466.4</c:v>
                </c:pt>
                <c:pt idx="2">
                  <c:v>2405.6</c:v>
                </c:pt>
                <c:pt idx="3">
                  <c:v>2340.8000000000002</c:v>
                </c:pt>
                <c:pt idx="4">
                  <c:v>2236.6999999999998</c:v>
                </c:pt>
                <c:pt idx="5">
                  <c:v>2198.4</c:v>
                </c:pt>
                <c:pt idx="6">
                  <c:v>2219</c:v>
                </c:pt>
                <c:pt idx="7">
                  <c:v>2158.9</c:v>
                </c:pt>
                <c:pt idx="8">
                  <c:v>2193.1999999999998</c:v>
                </c:pt>
                <c:pt idx="9">
                  <c:v>2270.6</c:v>
                </c:pt>
                <c:pt idx="10">
                  <c:v>2359.3000000000002</c:v>
                </c:pt>
                <c:pt idx="11">
                  <c:v>2438.1</c:v>
                </c:pt>
                <c:pt idx="12">
                  <c:v>2302.3000000000002</c:v>
                </c:pt>
                <c:pt idx="13">
                  <c:v>2077.5</c:v>
                </c:pt>
                <c:pt idx="14">
                  <c:v>2033.2</c:v>
                </c:pt>
                <c:pt idx="15">
                  <c:v>2123.8000000000002</c:v>
                </c:pt>
                <c:pt idx="16">
                  <c:v>2325.8000000000002</c:v>
                </c:pt>
                <c:pt idx="17">
                  <c:v>2491.4</c:v>
                </c:pt>
                <c:pt idx="18">
                  <c:v>2513.6</c:v>
                </c:pt>
                <c:pt idx="19">
                  <c:v>2538.5</c:v>
                </c:pt>
                <c:pt idx="20">
                  <c:v>2599.1</c:v>
                </c:pt>
                <c:pt idx="21">
                  <c:v>2604.6</c:v>
                </c:pt>
                <c:pt idx="22">
                  <c:v>2638.6</c:v>
                </c:pt>
                <c:pt idx="23">
                  <c:v>2707.7</c:v>
                </c:pt>
                <c:pt idx="24">
                  <c:v>2641</c:v>
                </c:pt>
                <c:pt idx="25">
                  <c:v>2582</c:v>
                </c:pt>
                <c:pt idx="26">
                  <c:v>2369.1</c:v>
                </c:pt>
                <c:pt idx="27">
                  <c:v>2316.3000000000002</c:v>
                </c:pt>
                <c:pt idx="28">
                  <c:v>2242.6</c:v>
                </c:pt>
                <c:pt idx="29">
                  <c:v>2193.9</c:v>
                </c:pt>
                <c:pt idx="30">
                  <c:v>2136.1</c:v>
                </c:pt>
                <c:pt idx="31">
                  <c:v>2092.6999999999998</c:v>
                </c:pt>
                <c:pt idx="32">
                  <c:v>2266.6999999999998</c:v>
                </c:pt>
                <c:pt idx="33">
                  <c:v>2498.5</c:v>
                </c:pt>
                <c:pt idx="34">
                  <c:v>2579.4</c:v>
                </c:pt>
                <c:pt idx="35">
                  <c:v>2520.1</c:v>
                </c:pt>
                <c:pt idx="36">
                  <c:v>2635.5</c:v>
                </c:pt>
                <c:pt idx="37">
                  <c:v>2607.4</c:v>
                </c:pt>
                <c:pt idx="38">
                  <c:v>2453.8000000000002</c:v>
                </c:pt>
                <c:pt idx="39">
                  <c:v>2394.4</c:v>
                </c:pt>
                <c:pt idx="40">
                  <c:v>2354.4</c:v>
                </c:pt>
                <c:pt idx="41">
                  <c:v>2294.1</c:v>
                </c:pt>
                <c:pt idx="42">
                  <c:v>2273.8000000000002</c:v>
                </c:pt>
                <c:pt idx="43">
                  <c:v>2260.8000000000002</c:v>
                </c:pt>
                <c:pt idx="44">
                  <c:v>2245.1</c:v>
                </c:pt>
                <c:pt idx="45">
                  <c:v>2197.3000000000002</c:v>
                </c:pt>
                <c:pt idx="46">
                  <c:v>2058.8000000000002</c:v>
                </c:pt>
                <c:pt idx="47">
                  <c:v>1845.3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B-4976-B62F-08EA255D4091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5.4</c:v>
                </c:pt>
                <c:pt idx="12">
                  <c:v>120</c:v>
                </c:pt>
                <c:pt idx="13">
                  <c:v>394.5</c:v>
                </c:pt>
                <c:pt idx="14">
                  <c:v>695.6</c:v>
                </c:pt>
                <c:pt idx="15">
                  <c:v>890.3</c:v>
                </c:pt>
                <c:pt idx="16">
                  <c:v>932.4</c:v>
                </c:pt>
                <c:pt idx="17">
                  <c:v>972.1</c:v>
                </c:pt>
                <c:pt idx="18">
                  <c:v>970.3</c:v>
                </c:pt>
                <c:pt idx="19">
                  <c:v>984.6</c:v>
                </c:pt>
                <c:pt idx="20">
                  <c:v>996.6</c:v>
                </c:pt>
                <c:pt idx="21">
                  <c:v>1018.9</c:v>
                </c:pt>
                <c:pt idx="22">
                  <c:v>1014.4</c:v>
                </c:pt>
                <c:pt idx="23">
                  <c:v>980.4</c:v>
                </c:pt>
                <c:pt idx="24">
                  <c:v>1012.7</c:v>
                </c:pt>
                <c:pt idx="25">
                  <c:v>1016.9</c:v>
                </c:pt>
                <c:pt idx="26">
                  <c:v>1013.5</c:v>
                </c:pt>
                <c:pt idx="27">
                  <c:v>1007.1</c:v>
                </c:pt>
                <c:pt idx="28">
                  <c:v>996.3</c:v>
                </c:pt>
                <c:pt idx="29">
                  <c:v>971.6</c:v>
                </c:pt>
                <c:pt idx="30">
                  <c:v>930.2</c:v>
                </c:pt>
                <c:pt idx="31">
                  <c:v>844.7</c:v>
                </c:pt>
                <c:pt idx="32">
                  <c:v>582.6</c:v>
                </c:pt>
                <c:pt idx="33">
                  <c:v>252.3</c:v>
                </c:pt>
                <c:pt idx="34">
                  <c:v>31.6</c:v>
                </c:pt>
                <c:pt idx="35">
                  <c:v>0.4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FB-4976-B62F-08EA255D4091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290.8</c:v>
                </c:pt>
                <c:pt idx="1">
                  <c:v>262.3</c:v>
                </c:pt>
                <c:pt idx="2">
                  <c:v>270.5</c:v>
                </c:pt>
                <c:pt idx="3">
                  <c:v>288.39999999999998</c:v>
                </c:pt>
                <c:pt idx="4">
                  <c:v>284.89999999999998</c:v>
                </c:pt>
                <c:pt idx="5">
                  <c:v>292.60000000000002</c:v>
                </c:pt>
                <c:pt idx="6">
                  <c:v>283.8</c:v>
                </c:pt>
                <c:pt idx="7">
                  <c:v>272</c:v>
                </c:pt>
                <c:pt idx="8">
                  <c:v>274.39999999999998</c:v>
                </c:pt>
                <c:pt idx="9">
                  <c:v>268.8</c:v>
                </c:pt>
                <c:pt idx="10">
                  <c:v>256.39999999999998</c:v>
                </c:pt>
                <c:pt idx="11">
                  <c:v>231.9</c:v>
                </c:pt>
                <c:pt idx="12">
                  <c:v>212.5</c:v>
                </c:pt>
                <c:pt idx="13">
                  <c:v>224.8</c:v>
                </c:pt>
                <c:pt idx="14">
                  <c:v>215.4</c:v>
                </c:pt>
                <c:pt idx="15">
                  <c:v>230.6</c:v>
                </c:pt>
                <c:pt idx="16">
                  <c:v>221.4</c:v>
                </c:pt>
                <c:pt idx="17">
                  <c:v>244</c:v>
                </c:pt>
                <c:pt idx="18">
                  <c:v>275.89999999999998</c:v>
                </c:pt>
                <c:pt idx="19">
                  <c:v>325.7</c:v>
                </c:pt>
                <c:pt idx="20">
                  <c:v>331.9</c:v>
                </c:pt>
                <c:pt idx="21">
                  <c:v>367.9</c:v>
                </c:pt>
                <c:pt idx="22">
                  <c:v>382.2</c:v>
                </c:pt>
                <c:pt idx="23">
                  <c:v>414.6</c:v>
                </c:pt>
                <c:pt idx="24">
                  <c:v>471.8</c:v>
                </c:pt>
                <c:pt idx="25">
                  <c:v>541.5</c:v>
                </c:pt>
                <c:pt idx="26">
                  <c:v>613.29999999999995</c:v>
                </c:pt>
                <c:pt idx="27">
                  <c:v>745.3</c:v>
                </c:pt>
                <c:pt idx="28">
                  <c:v>793.1</c:v>
                </c:pt>
                <c:pt idx="29">
                  <c:v>842</c:v>
                </c:pt>
                <c:pt idx="30">
                  <c:v>843.3</c:v>
                </c:pt>
                <c:pt idx="31">
                  <c:v>862.4</c:v>
                </c:pt>
                <c:pt idx="32">
                  <c:v>850.9</c:v>
                </c:pt>
                <c:pt idx="33">
                  <c:v>861.8</c:v>
                </c:pt>
                <c:pt idx="34">
                  <c:v>853.1</c:v>
                </c:pt>
                <c:pt idx="35">
                  <c:v>843.8</c:v>
                </c:pt>
                <c:pt idx="36">
                  <c:v>802.4</c:v>
                </c:pt>
                <c:pt idx="37">
                  <c:v>754.1</c:v>
                </c:pt>
                <c:pt idx="38">
                  <c:v>762.9</c:v>
                </c:pt>
                <c:pt idx="39">
                  <c:v>728.4</c:v>
                </c:pt>
                <c:pt idx="40">
                  <c:v>719.6</c:v>
                </c:pt>
                <c:pt idx="41">
                  <c:v>647.4</c:v>
                </c:pt>
                <c:pt idx="42">
                  <c:v>599.5</c:v>
                </c:pt>
                <c:pt idx="43">
                  <c:v>587.6</c:v>
                </c:pt>
                <c:pt idx="44">
                  <c:v>582.5</c:v>
                </c:pt>
                <c:pt idx="45">
                  <c:v>544.9</c:v>
                </c:pt>
                <c:pt idx="46">
                  <c:v>552.29999999999995</c:v>
                </c:pt>
                <c:pt idx="47">
                  <c:v>556.1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FB-4976-B62F-08EA255D4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375.86</c:v>
                </c:pt>
                <c:pt idx="1">
                  <c:v>373.56</c:v>
                </c:pt>
                <c:pt idx="2">
                  <c:v>375.12</c:v>
                </c:pt>
                <c:pt idx="3">
                  <c:v>374.92</c:v>
                </c:pt>
                <c:pt idx="4">
                  <c:v>379.22</c:v>
                </c:pt>
                <c:pt idx="5">
                  <c:v>376.58</c:v>
                </c:pt>
                <c:pt idx="6">
                  <c:v>375.78</c:v>
                </c:pt>
                <c:pt idx="7">
                  <c:v>376.38</c:v>
                </c:pt>
                <c:pt idx="8">
                  <c:v>374.48</c:v>
                </c:pt>
                <c:pt idx="9">
                  <c:v>375.18</c:v>
                </c:pt>
                <c:pt idx="10">
                  <c:v>372.24</c:v>
                </c:pt>
                <c:pt idx="11">
                  <c:v>371.44</c:v>
                </c:pt>
                <c:pt idx="12">
                  <c:v>372.84</c:v>
                </c:pt>
                <c:pt idx="13">
                  <c:v>370.6</c:v>
                </c:pt>
                <c:pt idx="14">
                  <c:v>367</c:v>
                </c:pt>
                <c:pt idx="15">
                  <c:v>367.8</c:v>
                </c:pt>
                <c:pt idx="16">
                  <c:v>367.6</c:v>
                </c:pt>
                <c:pt idx="17">
                  <c:v>369.6</c:v>
                </c:pt>
                <c:pt idx="18">
                  <c:v>379.2</c:v>
                </c:pt>
                <c:pt idx="19">
                  <c:v>375.76</c:v>
                </c:pt>
                <c:pt idx="20">
                  <c:v>374.96</c:v>
                </c:pt>
                <c:pt idx="21">
                  <c:v>373.86</c:v>
                </c:pt>
                <c:pt idx="22">
                  <c:v>378.02</c:v>
                </c:pt>
                <c:pt idx="23">
                  <c:v>379.12</c:v>
                </c:pt>
                <c:pt idx="24">
                  <c:v>378.52</c:v>
                </c:pt>
                <c:pt idx="25">
                  <c:v>379.52</c:v>
                </c:pt>
                <c:pt idx="26">
                  <c:v>376.42</c:v>
                </c:pt>
                <c:pt idx="27">
                  <c:v>374.52</c:v>
                </c:pt>
                <c:pt idx="28">
                  <c:v>371.02</c:v>
                </c:pt>
                <c:pt idx="29">
                  <c:v>371.98</c:v>
                </c:pt>
                <c:pt idx="30">
                  <c:v>372.24</c:v>
                </c:pt>
                <c:pt idx="31">
                  <c:v>372.92</c:v>
                </c:pt>
                <c:pt idx="32">
                  <c:v>372.46</c:v>
                </c:pt>
                <c:pt idx="33">
                  <c:v>369.16</c:v>
                </c:pt>
                <c:pt idx="34">
                  <c:v>370.1</c:v>
                </c:pt>
                <c:pt idx="35">
                  <c:v>368.14</c:v>
                </c:pt>
                <c:pt idx="36">
                  <c:v>371.28</c:v>
                </c:pt>
                <c:pt idx="37">
                  <c:v>379.48</c:v>
                </c:pt>
                <c:pt idx="38">
                  <c:v>379.34</c:v>
                </c:pt>
                <c:pt idx="39">
                  <c:v>380.18</c:v>
                </c:pt>
                <c:pt idx="40">
                  <c:v>380.32</c:v>
                </c:pt>
                <c:pt idx="41">
                  <c:v>375.12</c:v>
                </c:pt>
                <c:pt idx="42">
                  <c:v>376.36</c:v>
                </c:pt>
                <c:pt idx="43">
                  <c:v>376.22</c:v>
                </c:pt>
                <c:pt idx="44">
                  <c:v>375.52</c:v>
                </c:pt>
                <c:pt idx="45">
                  <c:v>374.22</c:v>
                </c:pt>
                <c:pt idx="46">
                  <c:v>375.98</c:v>
                </c:pt>
                <c:pt idx="47">
                  <c:v>375.78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E-403B-8391-E6B9A1D72ABA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33.6</c:v>
                </c:pt>
                <c:pt idx="1">
                  <c:v>30.8</c:v>
                </c:pt>
                <c:pt idx="2">
                  <c:v>32.799999999999997</c:v>
                </c:pt>
                <c:pt idx="3">
                  <c:v>31.6</c:v>
                </c:pt>
                <c:pt idx="4">
                  <c:v>32</c:v>
                </c:pt>
                <c:pt idx="5">
                  <c:v>34.700000000000003</c:v>
                </c:pt>
                <c:pt idx="6">
                  <c:v>38.799999999999997</c:v>
                </c:pt>
                <c:pt idx="7">
                  <c:v>43.8</c:v>
                </c:pt>
                <c:pt idx="8">
                  <c:v>43.6</c:v>
                </c:pt>
                <c:pt idx="9">
                  <c:v>46.6</c:v>
                </c:pt>
                <c:pt idx="10">
                  <c:v>49</c:v>
                </c:pt>
                <c:pt idx="11">
                  <c:v>48.1</c:v>
                </c:pt>
                <c:pt idx="12">
                  <c:v>48</c:v>
                </c:pt>
                <c:pt idx="13">
                  <c:v>46.5</c:v>
                </c:pt>
                <c:pt idx="14">
                  <c:v>47.9</c:v>
                </c:pt>
                <c:pt idx="15">
                  <c:v>48.9</c:v>
                </c:pt>
                <c:pt idx="16">
                  <c:v>47.4</c:v>
                </c:pt>
                <c:pt idx="17">
                  <c:v>42.9</c:v>
                </c:pt>
                <c:pt idx="18">
                  <c:v>43.5</c:v>
                </c:pt>
                <c:pt idx="19">
                  <c:v>44.2</c:v>
                </c:pt>
                <c:pt idx="20">
                  <c:v>48.5</c:v>
                </c:pt>
                <c:pt idx="21">
                  <c:v>45.8</c:v>
                </c:pt>
                <c:pt idx="22">
                  <c:v>45.6</c:v>
                </c:pt>
                <c:pt idx="23">
                  <c:v>46.5</c:v>
                </c:pt>
                <c:pt idx="24">
                  <c:v>44.6</c:v>
                </c:pt>
                <c:pt idx="25">
                  <c:v>37.700000000000003</c:v>
                </c:pt>
                <c:pt idx="26">
                  <c:v>45.6</c:v>
                </c:pt>
                <c:pt idx="27">
                  <c:v>44.4</c:v>
                </c:pt>
                <c:pt idx="28">
                  <c:v>44.2</c:v>
                </c:pt>
                <c:pt idx="29">
                  <c:v>43.2</c:v>
                </c:pt>
                <c:pt idx="30">
                  <c:v>42</c:v>
                </c:pt>
                <c:pt idx="31">
                  <c:v>42.2</c:v>
                </c:pt>
                <c:pt idx="32">
                  <c:v>43.9</c:v>
                </c:pt>
                <c:pt idx="33">
                  <c:v>41.8</c:v>
                </c:pt>
                <c:pt idx="34">
                  <c:v>43.3</c:v>
                </c:pt>
                <c:pt idx="35">
                  <c:v>45.4</c:v>
                </c:pt>
                <c:pt idx="36">
                  <c:v>43.4</c:v>
                </c:pt>
                <c:pt idx="37">
                  <c:v>45</c:v>
                </c:pt>
                <c:pt idx="38">
                  <c:v>43.5</c:v>
                </c:pt>
                <c:pt idx="39">
                  <c:v>46.3</c:v>
                </c:pt>
                <c:pt idx="40">
                  <c:v>43.7</c:v>
                </c:pt>
                <c:pt idx="41">
                  <c:v>45.1</c:v>
                </c:pt>
                <c:pt idx="42">
                  <c:v>44.6</c:v>
                </c:pt>
                <c:pt idx="43">
                  <c:v>44.1</c:v>
                </c:pt>
                <c:pt idx="44">
                  <c:v>43.9</c:v>
                </c:pt>
                <c:pt idx="45">
                  <c:v>43.3</c:v>
                </c:pt>
                <c:pt idx="46">
                  <c:v>45.6</c:v>
                </c:pt>
                <c:pt idx="47">
                  <c:v>44.1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E-403B-8391-E6B9A1D72ABA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5.4</c:v>
                </c:pt>
                <c:pt idx="12">
                  <c:v>120</c:v>
                </c:pt>
                <c:pt idx="13">
                  <c:v>394.5</c:v>
                </c:pt>
                <c:pt idx="14">
                  <c:v>695.6</c:v>
                </c:pt>
                <c:pt idx="15">
                  <c:v>890.3</c:v>
                </c:pt>
                <c:pt idx="16">
                  <c:v>932.4</c:v>
                </c:pt>
                <c:pt idx="17">
                  <c:v>972.1</c:v>
                </c:pt>
                <c:pt idx="18">
                  <c:v>970.3</c:v>
                </c:pt>
                <c:pt idx="19">
                  <c:v>984.6</c:v>
                </c:pt>
                <c:pt idx="20">
                  <c:v>996.6</c:v>
                </c:pt>
                <c:pt idx="21">
                  <c:v>1018.9</c:v>
                </c:pt>
                <c:pt idx="22">
                  <c:v>1014.4</c:v>
                </c:pt>
                <c:pt idx="23">
                  <c:v>980.4</c:v>
                </c:pt>
                <c:pt idx="24">
                  <c:v>1012.7</c:v>
                </c:pt>
                <c:pt idx="25">
                  <c:v>1016.9</c:v>
                </c:pt>
                <c:pt idx="26">
                  <c:v>1013.5</c:v>
                </c:pt>
                <c:pt idx="27">
                  <c:v>1007.1</c:v>
                </c:pt>
                <c:pt idx="28">
                  <c:v>996.3</c:v>
                </c:pt>
                <c:pt idx="29">
                  <c:v>971.6</c:v>
                </c:pt>
                <c:pt idx="30">
                  <c:v>930.2</c:v>
                </c:pt>
                <c:pt idx="31">
                  <c:v>844.7</c:v>
                </c:pt>
                <c:pt idx="32">
                  <c:v>582.6</c:v>
                </c:pt>
                <c:pt idx="33">
                  <c:v>252.3</c:v>
                </c:pt>
                <c:pt idx="34">
                  <c:v>31.6</c:v>
                </c:pt>
                <c:pt idx="35">
                  <c:v>0.4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FE-403B-8391-E6B9A1D72ABA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290.8</c:v>
                </c:pt>
                <c:pt idx="1">
                  <c:v>262.3</c:v>
                </c:pt>
                <c:pt idx="2">
                  <c:v>270.5</c:v>
                </c:pt>
                <c:pt idx="3">
                  <c:v>288.39999999999998</c:v>
                </c:pt>
                <c:pt idx="4">
                  <c:v>284.89999999999998</c:v>
                </c:pt>
                <c:pt idx="5">
                  <c:v>292.60000000000002</c:v>
                </c:pt>
                <c:pt idx="6">
                  <c:v>283.8</c:v>
                </c:pt>
                <c:pt idx="7">
                  <c:v>272</c:v>
                </c:pt>
                <c:pt idx="8">
                  <c:v>274.39999999999998</c:v>
                </c:pt>
                <c:pt idx="9">
                  <c:v>268.8</c:v>
                </c:pt>
                <c:pt idx="10">
                  <c:v>256.39999999999998</c:v>
                </c:pt>
                <c:pt idx="11">
                  <c:v>231.9</c:v>
                </c:pt>
                <c:pt idx="12">
                  <c:v>212.5</c:v>
                </c:pt>
                <c:pt idx="13">
                  <c:v>224.8</c:v>
                </c:pt>
                <c:pt idx="14">
                  <c:v>215.4</c:v>
                </c:pt>
                <c:pt idx="15">
                  <c:v>230.6</c:v>
                </c:pt>
                <c:pt idx="16">
                  <c:v>221.4</c:v>
                </c:pt>
                <c:pt idx="17">
                  <c:v>244</c:v>
                </c:pt>
                <c:pt idx="18">
                  <c:v>275.89999999999998</c:v>
                </c:pt>
                <c:pt idx="19">
                  <c:v>325.7</c:v>
                </c:pt>
                <c:pt idx="20">
                  <c:v>331.9</c:v>
                </c:pt>
                <c:pt idx="21">
                  <c:v>367.9</c:v>
                </c:pt>
                <c:pt idx="22">
                  <c:v>382.2</c:v>
                </c:pt>
                <c:pt idx="23">
                  <c:v>414.6</c:v>
                </c:pt>
                <c:pt idx="24">
                  <c:v>471.8</c:v>
                </c:pt>
                <c:pt idx="25">
                  <c:v>541.5</c:v>
                </c:pt>
                <c:pt idx="26">
                  <c:v>613.29999999999995</c:v>
                </c:pt>
                <c:pt idx="27">
                  <c:v>745.3</c:v>
                </c:pt>
                <c:pt idx="28">
                  <c:v>793.1</c:v>
                </c:pt>
                <c:pt idx="29">
                  <c:v>842</c:v>
                </c:pt>
                <c:pt idx="30">
                  <c:v>843.3</c:v>
                </c:pt>
                <c:pt idx="31">
                  <c:v>862.4</c:v>
                </c:pt>
                <c:pt idx="32">
                  <c:v>850.9</c:v>
                </c:pt>
                <c:pt idx="33">
                  <c:v>861.8</c:v>
                </c:pt>
                <c:pt idx="34">
                  <c:v>853.1</c:v>
                </c:pt>
                <c:pt idx="35">
                  <c:v>843.8</c:v>
                </c:pt>
                <c:pt idx="36">
                  <c:v>802.4</c:v>
                </c:pt>
                <c:pt idx="37">
                  <c:v>754.1</c:v>
                </c:pt>
                <c:pt idx="38">
                  <c:v>762.9</c:v>
                </c:pt>
                <c:pt idx="39">
                  <c:v>728.4</c:v>
                </c:pt>
                <c:pt idx="40">
                  <c:v>719.6</c:v>
                </c:pt>
                <c:pt idx="41">
                  <c:v>647.4</c:v>
                </c:pt>
                <c:pt idx="42">
                  <c:v>599.5</c:v>
                </c:pt>
                <c:pt idx="43">
                  <c:v>587.6</c:v>
                </c:pt>
                <c:pt idx="44">
                  <c:v>582.5</c:v>
                </c:pt>
                <c:pt idx="45">
                  <c:v>544.9</c:v>
                </c:pt>
                <c:pt idx="46">
                  <c:v>552.29999999999995</c:v>
                </c:pt>
                <c:pt idx="47">
                  <c:v>556.1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FE-403B-8391-E6B9A1D72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5D71-459B-A5AA-006461E777A4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-48.14</c:v>
                </c:pt>
                <c:pt idx="1">
                  <c:v>-50.11</c:v>
                </c:pt>
                <c:pt idx="2">
                  <c:v>-45.05</c:v>
                </c:pt>
                <c:pt idx="3">
                  <c:v>-48.87</c:v>
                </c:pt>
                <c:pt idx="4">
                  <c:v>-47.55</c:v>
                </c:pt>
                <c:pt idx="5">
                  <c:v>-46.16</c:v>
                </c:pt>
                <c:pt idx="6">
                  <c:v>-45.26</c:v>
                </c:pt>
                <c:pt idx="7">
                  <c:v>-46.45</c:v>
                </c:pt>
                <c:pt idx="8">
                  <c:v>-48.7</c:v>
                </c:pt>
                <c:pt idx="9">
                  <c:v>-47.22</c:v>
                </c:pt>
                <c:pt idx="10">
                  <c:v>-44.22</c:v>
                </c:pt>
                <c:pt idx="11">
                  <c:v>-47.97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-50.64</c:v>
                </c:pt>
                <c:pt idx="18">
                  <c:v>-58.37</c:v>
                </c:pt>
                <c:pt idx="19">
                  <c:v>-58.44</c:v>
                </c:pt>
                <c:pt idx="20">
                  <c:v>-59.72</c:v>
                </c:pt>
                <c:pt idx="21">
                  <c:v>-59.43</c:v>
                </c:pt>
                <c:pt idx="22">
                  <c:v>-60.4</c:v>
                </c:pt>
                <c:pt idx="23">
                  <c:v>-64.209999999999994</c:v>
                </c:pt>
                <c:pt idx="24">
                  <c:v>-65.47</c:v>
                </c:pt>
                <c:pt idx="25">
                  <c:v>-59.1</c:v>
                </c:pt>
                <c:pt idx="26">
                  <c:v>-62.87</c:v>
                </c:pt>
                <c:pt idx="27">
                  <c:v>-58.85</c:v>
                </c:pt>
                <c:pt idx="28">
                  <c:v>-63.04</c:v>
                </c:pt>
                <c:pt idx="29">
                  <c:v>-58.14</c:v>
                </c:pt>
                <c:pt idx="30">
                  <c:v>-59.23</c:v>
                </c:pt>
                <c:pt idx="31">
                  <c:v>-55.34</c:v>
                </c:pt>
                <c:pt idx="32">
                  <c:v>-55.22</c:v>
                </c:pt>
                <c:pt idx="33">
                  <c:v>-54.7</c:v>
                </c:pt>
                <c:pt idx="34">
                  <c:v>-54.67</c:v>
                </c:pt>
                <c:pt idx="35">
                  <c:v>-54.38</c:v>
                </c:pt>
                <c:pt idx="36">
                  <c:v>-72.77</c:v>
                </c:pt>
                <c:pt idx="37">
                  <c:v>-73.709999999999994</c:v>
                </c:pt>
                <c:pt idx="38">
                  <c:v>-67.930000000000007</c:v>
                </c:pt>
                <c:pt idx="39">
                  <c:v>-59.91</c:v>
                </c:pt>
                <c:pt idx="40">
                  <c:v>-57.37</c:v>
                </c:pt>
                <c:pt idx="41">
                  <c:v>-56.71</c:v>
                </c:pt>
                <c:pt idx="42">
                  <c:v>-57.55</c:v>
                </c:pt>
                <c:pt idx="43">
                  <c:v>-54.68</c:v>
                </c:pt>
                <c:pt idx="44">
                  <c:v>-53.6</c:v>
                </c:pt>
                <c:pt idx="45">
                  <c:v>-63.63</c:v>
                </c:pt>
                <c:pt idx="46">
                  <c:v>-51.36</c:v>
                </c:pt>
                <c:pt idx="47">
                  <c:v>-48.66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1-459B-A5AA-006461E777A4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-52.226900000000001</c:v>
                </c:pt>
                <c:pt idx="1">
                  <c:v>-52.271299999999997</c:v>
                </c:pt>
                <c:pt idx="2">
                  <c:v>-48.4557</c:v>
                </c:pt>
                <c:pt idx="3">
                  <c:v>-53.4041</c:v>
                </c:pt>
                <c:pt idx="4">
                  <c:v>-52.460999999999999</c:v>
                </c:pt>
                <c:pt idx="5">
                  <c:v>-49.717500000000001</c:v>
                </c:pt>
                <c:pt idx="6">
                  <c:v>-48.9634</c:v>
                </c:pt>
                <c:pt idx="7">
                  <c:v>-52.009399999999999</c:v>
                </c:pt>
                <c:pt idx="8">
                  <c:v>-52.188400000000001</c:v>
                </c:pt>
                <c:pt idx="9">
                  <c:v>-50.7727</c:v>
                </c:pt>
                <c:pt idx="10">
                  <c:v>-47.4557</c:v>
                </c:pt>
                <c:pt idx="11">
                  <c:v>-51.879899999999999</c:v>
                </c:pt>
                <c:pt idx="12">
                  <c:v>-51.148499999999999</c:v>
                </c:pt>
                <c:pt idx="13">
                  <c:v>-48.906500000000001</c:v>
                </c:pt>
                <c:pt idx="14">
                  <c:v>-53.3033</c:v>
                </c:pt>
                <c:pt idx="15">
                  <c:v>-56.884999999999998</c:v>
                </c:pt>
                <c:pt idx="16">
                  <c:v>-57.962800000000001</c:v>
                </c:pt>
                <c:pt idx="17">
                  <c:v>-52.924199999999999</c:v>
                </c:pt>
                <c:pt idx="18">
                  <c:v>-59.743400000000001</c:v>
                </c:pt>
                <c:pt idx="19">
                  <c:v>-56.602200000000003</c:v>
                </c:pt>
                <c:pt idx="20">
                  <c:v>-59.016199999999998</c:v>
                </c:pt>
                <c:pt idx="21">
                  <c:v>-57.818100000000001</c:v>
                </c:pt>
                <c:pt idx="22">
                  <c:v>-59.222200000000001</c:v>
                </c:pt>
                <c:pt idx="23">
                  <c:v>-63.895699999999998</c:v>
                </c:pt>
                <c:pt idx="24">
                  <c:v>-61.671500000000002</c:v>
                </c:pt>
                <c:pt idx="25">
                  <c:v>-58.7121</c:v>
                </c:pt>
                <c:pt idx="26">
                  <c:v>-62.255200000000002</c:v>
                </c:pt>
                <c:pt idx="27">
                  <c:v>-57.558599999999998</c:v>
                </c:pt>
                <c:pt idx="28">
                  <c:v>-62.881100000000004</c:v>
                </c:pt>
                <c:pt idx="29">
                  <c:v>-57.561700000000002</c:v>
                </c:pt>
                <c:pt idx="30">
                  <c:v>-61.276600000000002</c:v>
                </c:pt>
                <c:pt idx="31">
                  <c:v>-56.463900000000002</c:v>
                </c:pt>
                <c:pt idx="32">
                  <c:v>-56.399500000000003</c:v>
                </c:pt>
                <c:pt idx="33">
                  <c:v>-55.419400000000003</c:v>
                </c:pt>
                <c:pt idx="34">
                  <c:v>-55.714599999999997</c:v>
                </c:pt>
                <c:pt idx="35">
                  <c:v>-52.914000000000001</c:v>
                </c:pt>
                <c:pt idx="36">
                  <c:v>-66.899000000000001</c:v>
                </c:pt>
                <c:pt idx="37">
                  <c:v>-68.338499999999996</c:v>
                </c:pt>
                <c:pt idx="38">
                  <c:v>-66.172899999999998</c:v>
                </c:pt>
                <c:pt idx="39">
                  <c:v>-65.969700000000003</c:v>
                </c:pt>
                <c:pt idx="40">
                  <c:v>-64.259</c:v>
                </c:pt>
                <c:pt idx="41">
                  <c:v>-63.040399999999998</c:v>
                </c:pt>
                <c:pt idx="42">
                  <c:v>-65.789000000000001</c:v>
                </c:pt>
                <c:pt idx="43">
                  <c:v>-62.8979</c:v>
                </c:pt>
                <c:pt idx="44">
                  <c:v>-58.737499999999997</c:v>
                </c:pt>
                <c:pt idx="45">
                  <c:v>-64.789000000000001</c:v>
                </c:pt>
                <c:pt idx="46">
                  <c:v>-57.066499999999998</c:v>
                </c:pt>
                <c:pt idx="47">
                  <c:v>-53.246400000000001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71-459B-A5AA-006461E777A4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-52.370899999999999</c:v>
                </c:pt>
                <c:pt idx="1">
                  <c:v>-52.165900000000001</c:v>
                </c:pt>
                <c:pt idx="2">
                  <c:v>-48.567599999999999</c:v>
                </c:pt>
                <c:pt idx="3">
                  <c:v>-53.005299999999998</c:v>
                </c:pt>
                <c:pt idx="4">
                  <c:v>-52.353499999999997</c:v>
                </c:pt>
                <c:pt idx="5">
                  <c:v>-49.069499999999998</c:v>
                </c:pt>
                <c:pt idx="6">
                  <c:v>-48.844200000000001</c:v>
                </c:pt>
                <c:pt idx="7">
                  <c:v>-50.154800000000002</c:v>
                </c:pt>
                <c:pt idx="8">
                  <c:v>-52.1494</c:v>
                </c:pt>
                <c:pt idx="9">
                  <c:v>-49.216500000000003</c:v>
                </c:pt>
                <c:pt idx="10">
                  <c:v>-47.207299999999996</c:v>
                </c:pt>
                <c:pt idx="11">
                  <c:v>-51.171399999999998</c:v>
                </c:pt>
                <c:pt idx="12">
                  <c:v>-50.527099999999997</c:v>
                </c:pt>
                <c:pt idx="13">
                  <c:v>-48.879100000000001</c:v>
                </c:pt>
                <c:pt idx="14">
                  <c:v>-52.300800000000002</c:v>
                </c:pt>
                <c:pt idx="15">
                  <c:v>-56.387</c:v>
                </c:pt>
                <c:pt idx="16">
                  <c:v>-57.5867</c:v>
                </c:pt>
                <c:pt idx="17">
                  <c:v>-52.964700000000001</c:v>
                </c:pt>
                <c:pt idx="18">
                  <c:v>-59.782800000000002</c:v>
                </c:pt>
                <c:pt idx="19">
                  <c:v>-55.870100000000001</c:v>
                </c:pt>
                <c:pt idx="20">
                  <c:v>-60.014699999999998</c:v>
                </c:pt>
                <c:pt idx="21">
                  <c:v>-57.438800000000001</c:v>
                </c:pt>
                <c:pt idx="22">
                  <c:v>-58.984099999999998</c:v>
                </c:pt>
                <c:pt idx="23">
                  <c:v>-62.814399999999999</c:v>
                </c:pt>
                <c:pt idx="24">
                  <c:v>-63.536099999999998</c:v>
                </c:pt>
                <c:pt idx="25">
                  <c:v>-57.908099999999997</c:v>
                </c:pt>
                <c:pt idx="26">
                  <c:v>-61.777299999999997</c:v>
                </c:pt>
                <c:pt idx="27">
                  <c:v>-57.067799999999998</c:v>
                </c:pt>
                <c:pt idx="28">
                  <c:v>-61.525399999999998</c:v>
                </c:pt>
                <c:pt idx="29">
                  <c:v>-56.783499999999997</c:v>
                </c:pt>
                <c:pt idx="30">
                  <c:v>-60.301499999999997</c:v>
                </c:pt>
                <c:pt idx="31">
                  <c:v>-56.306199999999997</c:v>
                </c:pt>
                <c:pt idx="32">
                  <c:v>-56.5304</c:v>
                </c:pt>
                <c:pt idx="33">
                  <c:v>-55.752600000000001</c:v>
                </c:pt>
                <c:pt idx="34">
                  <c:v>-54.991199999999999</c:v>
                </c:pt>
                <c:pt idx="35">
                  <c:v>-52.386899999999997</c:v>
                </c:pt>
                <c:pt idx="36">
                  <c:v>-66.3553</c:v>
                </c:pt>
                <c:pt idx="37">
                  <c:v>-67.751900000000006</c:v>
                </c:pt>
                <c:pt idx="38">
                  <c:v>-65.84</c:v>
                </c:pt>
                <c:pt idx="39">
                  <c:v>-65.508099999999999</c:v>
                </c:pt>
                <c:pt idx="40">
                  <c:v>-64.075800000000001</c:v>
                </c:pt>
                <c:pt idx="41">
                  <c:v>-62.3538</c:v>
                </c:pt>
                <c:pt idx="42">
                  <c:v>-65.677099999999996</c:v>
                </c:pt>
                <c:pt idx="43">
                  <c:v>-62.692999999999998</c:v>
                </c:pt>
                <c:pt idx="44">
                  <c:v>-58.239400000000003</c:v>
                </c:pt>
                <c:pt idx="45">
                  <c:v>-64.396900000000002</c:v>
                </c:pt>
                <c:pt idx="46">
                  <c:v>-59.7684</c:v>
                </c:pt>
                <c:pt idx="47">
                  <c:v>-53.447299999999998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71-459B-A5AA-006461E777A4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-339.00639999999999</c:v>
                </c:pt>
                <c:pt idx="1">
                  <c:v>-344.87700000000001</c:v>
                </c:pt>
                <c:pt idx="2">
                  <c:v>-306.26159999999999</c:v>
                </c:pt>
                <c:pt idx="3">
                  <c:v>-337.91460000000001</c:v>
                </c:pt>
                <c:pt idx="4">
                  <c:v>-330.452</c:v>
                </c:pt>
                <c:pt idx="5">
                  <c:v>-316.08409999999998</c:v>
                </c:pt>
                <c:pt idx="6">
                  <c:v>-306.4239</c:v>
                </c:pt>
                <c:pt idx="7">
                  <c:v>-314.11</c:v>
                </c:pt>
                <c:pt idx="8">
                  <c:v>-330.10579999999999</c:v>
                </c:pt>
                <c:pt idx="9">
                  <c:v>-316.20699999999999</c:v>
                </c:pt>
                <c:pt idx="10">
                  <c:v>-297.97660000000002</c:v>
                </c:pt>
                <c:pt idx="11">
                  <c:v>-327.74450000000002</c:v>
                </c:pt>
                <c:pt idx="12">
                  <c:v>-375.74040000000002</c:v>
                </c:pt>
                <c:pt idx="13">
                  <c:v>-357.80599999999998</c:v>
                </c:pt>
                <c:pt idx="14">
                  <c:v>-417.93979999999999</c:v>
                </c:pt>
                <c:pt idx="15">
                  <c:v>-450.82249999999999</c:v>
                </c:pt>
                <c:pt idx="16">
                  <c:v>-465.4511</c:v>
                </c:pt>
                <c:pt idx="17">
                  <c:v>-404.41570000000002</c:v>
                </c:pt>
                <c:pt idx="18">
                  <c:v>-438.70420000000001</c:v>
                </c:pt>
                <c:pt idx="19">
                  <c:v>-425.23050000000001</c:v>
                </c:pt>
                <c:pt idx="20">
                  <c:v>-461.4323</c:v>
                </c:pt>
                <c:pt idx="21">
                  <c:v>-475.22969999999998</c:v>
                </c:pt>
                <c:pt idx="22">
                  <c:v>-482.40320000000003</c:v>
                </c:pt>
                <c:pt idx="23">
                  <c:v>-497.77690000000001</c:v>
                </c:pt>
                <c:pt idx="24">
                  <c:v>-492.4402</c:v>
                </c:pt>
                <c:pt idx="25">
                  <c:v>-465.23329999999999</c:v>
                </c:pt>
                <c:pt idx="26">
                  <c:v>-471.94420000000002</c:v>
                </c:pt>
                <c:pt idx="27">
                  <c:v>-448.03410000000002</c:v>
                </c:pt>
                <c:pt idx="28">
                  <c:v>-462.55189999999999</c:v>
                </c:pt>
                <c:pt idx="29">
                  <c:v>-435.84719999999999</c:v>
                </c:pt>
                <c:pt idx="30">
                  <c:v>-447.8064</c:v>
                </c:pt>
                <c:pt idx="31">
                  <c:v>-415.27940000000001</c:v>
                </c:pt>
                <c:pt idx="32">
                  <c:v>-404.92599999999999</c:v>
                </c:pt>
                <c:pt idx="33">
                  <c:v>-397.64499999999998</c:v>
                </c:pt>
                <c:pt idx="34">
                  <c:v>-378.1814</c:v>
                </c:pt>
                <c:pt idx="35">
                  <c:v>-370.79809999999998</c:v>
                </c:pt>
                <c:pt idx="36">
                  <c:v>-502.89269999999999</c:v>
                </c:pt>
                <c:pt idx="37">
                  <c:v>-521.53039999999999</c:v>
                </c:pt>
                <c:pt idx="38">
                  <c:v>-505.19049999999999</c:v>
                </c:pt>
                <c:pt idx="39">
                  <c:v>-493.68459999999999</c:v>
                </c:pt>
                <c:pt idx="40">
                  <c:v>-474.77460000000002</c:v>
                </c:pt>
                <c:pt idx="41">
                  <c:v>-467.28309999999999</c:v>
                </c:pt>
                <c:pt idx="42">
                  <c:v>-469.24579999999997</c:v>
                </c:pt>
                <c:pt idx="43">
                  <c:v>-446.0874</c:v>
                </c:pt>
                <c:pt idx="44">
                  <c:v>-416.51130000000001</c:v>
                </c:pt>
                <c:pt idx="45">
                  <c:v>-447.70940000000002</c:v>
                </c:pt>
                <c:pt idx="46">
                  <c:v>-409.43009999999998</c:v>
                </c:pt>
                <c:pt idx="47">
                  <c:v>-351.45870000000002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1-459B-A5AA-006461E77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125.6575</c:v>
                </c:pt>
                <c:pt idx="1">
                  <c:v>128.2216</c:v>
                </c:pt>
                <c:pt idx="2">
                  <c:v>124.3839</c:v>
                </c:pt>
                <c:pt idx="3">
                  <c:v>121.22369999999999</c:v>
                </c:pt>
                <c:pt idx="4">
                  <c:v>119.9213</c:v>
                </c:pt>
                <c:pt idx="5">
                  <c:v>126.59480000000001</c:v>
                </c:pt>
                <c:pt idx="6">
                  <c:v>125.292</c:v>
                </c:pt>
                <c:pt idx="7">
                  <c:v>124.0814</c:v>
                </c:pt>
                <c:pt idx="8">
                  <c:v>125.76739999999999</c:v>
                </c:pt>
                <c:pt idx="9">
                  <c:v>129.6746</c:v>
                </c:pt>
                <c:pt idx="10">
                  <c:v>132.71780000000001</c:v>
                </c:pt>
                <c:pt idx="11">
                  <c:v>129.01820000000001</c:v>
                </c:pt>
                <c:pt idx="12">
                  <c:v>116.1469</c:v>
                </c:pt>
                <c:pt idx="13">
                  <c:v>94.380099999999999</c:v>
                </c:pt>
                <c:pt idx="14">
                  <c:v>80.955600000000004</c:v>
                </c:pt>
                <c:pt idx="15">
                  <c:v>61.689100000000003</c:v>
                </c:pt>
                <c:pt idx="16">
                  <c:v>58.322400000000002</c:v>
                </c:pt>
                <c:pt idx="17">
                  <c:v>53.270800000000001</c:v>
                </c:pt>
                <c:pt idx="18">
                  <c:v>44.872100000000003</c:v>
                </c:pt>
                <c:pt idx="19">
                  <c:v>46.512799999999999</c:v>
                </c:pt>
                <c:pt idx="20">
                  <c:v>40.193600000000004</c:v>
                </c:pt>
                <c:pt idx="21">
                  <c:v>41.1342</c:v>
                </c:pt>
                <c:pt idx="22">
                  <c:v>39.045000000000002</c:v>
                </c:pt>
                <c:pt idx="23">
                  <c:v>41.493000000000002</c:v>
                </c:pt>
                <c:pt idx="24">
                  <c:v>38.9544</c:v>
                </c:pt>
                <c:pt idx="25">
                  <c:v>34.497399999999999</c:v>
                </c:pt>
                <c:pt idx="26">
                  <c:v>33.245800000000003</c:v>
                </c:pt>
                <c:pt idx="27">
                  <c:v>37.725999999999999</c:v>
                </c:pt>
                <c:pt idx="28">
                  <c:v>30.272099999999998</c:v>
                </c:pt>
                <c:pt idx="29">
                  <c:v>36.174999999999997</c:v>
                </c:pt>
                <c:pt idx="30">
                  <c:v>36.599299999999999</c:v>
                </c:pt>
                <c:pt idx="31">
                  <c:v>47.712200000000003</c:v>
                </c:pt>
                <c:pt idx="32">
                  <c:v>73.977900000000005</c:v>
                </c:pt>
                <c:pt idx="33">
                  <c:v>105.6896</c:v>
                </c:pt>
                <c:pt idx="34">
                  <c:v>132.25649999999999</c:v>
                </c:pt>
                <c:pt idx="35">
                  <c:v>143.56729999999999</c:v>
                </c:pt>
                <c:pt idx="36">
                  <c:v>137.31180000000001</c:v>
                </c:pt>
                <c:pt idx="37">
                  <c:v>137.87</c:v>
                </c:pt>
                <c:pt idx="38">
                  <c:v>139.82230000000001</c:v>
                </c:pt>
                <c:pt idx="39">
                  <c:v>141.79069999999999</c:v>
                </c:pt>
                <c:pt idx="40">
                  <c:v>138.55330000000001</c:v>
                </c:pt>
                <c:pt idx="41">
                  <c:v>142.5685</c:v>
                </c:pt>
                <c:pt idx="42">
                  <c:v>144.2826</c:v>
                </c:pt>
                <c:pt idx="43">
                  <c:v>140.72329999999999</c:v>
                </c:pt>
                <c:pt idx="44">
                  <c:v>137.15770000000001</c:v>
                </c:pt>
                <c:pt idx="45">
                  <c:v>145.0565</c:v>
                </c:pt>
                <c:pt idx="46">
                  <c:v>140.39279999999999</c:v>
                </c:pt>
                <c:pt idx="47">
                  <c:v>138.48490000000001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3-42A4-AA4D-EA0713ECF677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127.5809</c:v>
                </c:pt>
                <c:pt idx="1">
                  <c:v>129.1086</c:v>
                </c:pt>
                <c:pt idx="2">
                  <c:v>124.3262</c:v>
                </c:pt>
                <c:pt idx="3">
                  <c:v>121.5429</c:v>
                </c:pt>
                <c:pt idx="4">
                  <c:v>120.8717</c:v>
                </c:pt>
                <c:pt idx="5">
                  <c:v>125.05710000000001</c:v>
                </c:pt>
                <c:pt idx="6">
                  <c:v>125.407</c:v>
                </c:pt>
                <c:pt idx="7">
                  <c:v>125.62479999999999</c:v>
                </c:pt>
                <c:pt idx="8">
                  <c:v>128.04949999999999</c:v>
                </c:pt>
                <c:pt idx="9">
                  <c:v>130.16370000000001</c:v>
                </c:pt>
                <c:pt idx="10">
                  <c:v>131.2927</c:v>
                </c:pt>
                <c:pt idx="11">
                  <c:v>130.30269999999999</c:v>
                </c:pt>
                <c:pt idx="12">
                  <c:v>117.37779999999999</c:v>
                </c:pt>
                <c:pt idx="13">
                  <c:v>94.584299999999999</c:v>
                </c:pt>
                <c:pt idx="14">
                  <c:v>80.299400000000006</c:v>
                </c:pt>
                <c:pt idx="15">
                  <c:v>61.045499999999997</c:v>
                </c:pt>
                <c:pt idx="16">
                  <c:v>58.254600000000003</c:v>
                </c:pt>
                <c:pt idx="17">
                  <c:v>53.817</c:v>
                </c:pt>
                <c:pt idx="18">
                  <c:v>46.9133</c:v>
                </c:pt>
                <c:pt idx="19">
                  <c:v>45.673999999999999</c:v>
                </c:pt>
                <c:pt idx="20">
                  <c:v>40.745699999999999</c:v>
                </c:pt>
                <c:pt idx="21">
                  <c:v>41.949100000000001</c:v>
                </c:pt>
                <c:pt idx="22">
                  <c:v>38.337400000000002</c:v>
                </c:pt>
                <c:pt idx="23">
                  <c:v>42.061</c:v>
                </c:pt>
                <c:pt idx="24">
                  <c:v>39.456000000000003</c:v>
                </c:pt>
                <c:pt idx="25">
                  <c:v>34.014200000000002</c:v>
                </c:pt>
                <c:pt idx="26">
                  <c:v>34.127299999999998</c:v>
                </c:pt>
                <c:pt idx="27">
                  <c:v>39.9285</c:v>
                </c:pt>
                <c:pt idx="28">
                  <c:v>29.830400000000001</c:v>
                </c:pt>
                <c:pt idx="29">
                  <c:v>37.634999999999998</c:v>
                </c:pt>
                <c:pt idx="30">
                  <c:v>37.1008</c:v>
                </c:pt>
                <c:pt idx="31">
                  <c:v>50.423499999999997</c:v>
                </c:pt>
                <c:pt idx="32">
                  <c:v>74.444100000000006</c:v>
                </c:pt>
                <c:pt idx="33">
                  <c:v>106.88809999999999</c:v>
                </c:pt>
                <c:pt idx="34">
                  <c:v>133.9093</c:v>
                </c:pt>
                <c:pt idx="35">
                  <c:v>142.12799999999999</c:v>
                </c:pt>
                <c:pt idx="36">
                  <c:v>138.17910000000001</c:v>
                </c:pt>
                <c:pt idx="37">
                  <c:v>139.2337</c:v>
                </c:pt>
                <c:pt idx="38">
                  <c:v>141.03700000000001</c:v>
                </c:pt>
                <c:pt idx="39">
                  <c:v>141.6491</c:v>
                </c:pt>
                <c:pt idx="40">
                  <c:v>138.9777</c:v>
                </c:pt>
                <c:pt idx="41">
                  <c:v>143.69640000000001</c:v>
                </c:pt>
                <c:pt idx="42">
                  <c:v>142.9984</c:v>
                </c:pt>
                <c:pt idx="43">
                  <c:v>141.8844</c:v>
                </c:pt>
                <c:pt idx="44">
                  <c:v>137.52330000000001</c:v>
                </c:pt>
                <c:pt idx="45">
                  <c:v>145.6583</c:v>
                </c:pt>
                <c:pt idx="46">
                  <c:v>140.15700000000001</c:v>
                </c:pt>
                <c:pt idx="47">
                  <c:v>138.20269999999999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83-42A4-AA4D-EA0713ECF677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422.42529999999999</c:v>
                </c:pt>
                <c:pt idx="1">
                  <c:v>422.26170000000002</c:v>
                </c:pt>
                <c:pt idx="2">
                  <c:v>414.81450000000001</c:v>
                </c:pt>
                <c:pt idx="3">
                  <c:v>413.91109999999998</c:v>
                </c:pt>
                <c:pt idx="4">
                  <c:v>407.01940000000002</c:v>
                </c:pt>
                <c:pt idx="5">
                  <c:v>419.62810000000002</c:v>
                </c:pt>
                <c:pt idx="6">
                  <c:v>415.2183</c:v>
                </c:pt>
                <c:pt idx="7">
                  <c:v>412.71800000000002</c:v>
                </c:pt>
                <c:pt idx="8">
                  <c:v>419.61660000000001</c:v>
                </c:pt>
                <c:pt idx="9">
                  <c:v>433.07380000000001</c:v>
                </c:pt>
                <c:pt idx="10">
                  <c:v>440.26159999999999</c:v>
                </c:pt>
                <c:pt idx="11">
                  <c:v>422.18189999999998</c:v>
                </c:pt>
                <c:pt idx="12">
                  <c:v>358.66140000000001</c:v>
                </c:pt>
                <c:pt idx="13">
                  <c:v>259.42149999999998</c:v>
                </c:pt>
                <c:pt idx="14">
                  <c:v>146.09950000000001</c:v>
                </c:pt>
                <c:pt idx="15">
                  <c:v>55.072600000000001</c:v>
                </c:pt>
                <c:pt idx="16">
                  <c:v>46.573999999999998</c:v>
                </c:pt>
                <c:pt idx="17">
                  <c:v>23.339200000000002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35.296900000000001</c:v>
                </c:pt>
                <c:pt idx="28">
                  <c:v>41.459899999999998</c:v>
                </c:pt>
                <c:pt idx="29">
                  <c:v>68.197999999999993</c:v>
                </c:pt>
                <c:pt idx="30">
                  <c:v>82.235299999999995</c:v>
                </c:pt>
                <c:pt idx="31">
                  <c:v>121.56480000000001</c:v>
                </c:pt>
                <c:pt idx="32">
                  <c:v>247.8614</c:v>
                </c:pt>
                <c:pt idx="33">
                  <c:v>396.9676</c:v>
                </c:pt>
                <c:pt idx="34">
                  <c:v>499.91390000000001</c:v>
                </c:pt>
                <c:pt idx="35">
                  <c:v>535.95709999999997</c:v>
                </c:pt>
                <c:pt idx="36">
                  <c:v>513.32709999999997</c:v>
                </c:pt>
                <c:pt idx="37">
                  <c:v>500.6728</c:v>
                </c:pt>
                <c:pt idx="38">
                  <c:v>502.72910000000002</c:v>
                </c:pt>
                <c:pt idx="39">
                  <c:v>497.18110000000001</c:v>
                </c:pt>
                <c:pt idx="40">
                  <c:v>487.125</c:v>
                </c:pt>
                <c:pt idx="41">
                  <c:v>476.09989999999999</c:v>
                </c:pt>
                <c:pt idx="42">
                  <c:v>467.66230000000002</c:v>
                </c:pt>
                <c:pt idx="43">
                  <c:v>454.87950000000001</c:v>
                </c:pt>
                <c:pt idx="44">
                  <c:v>448.2731</c:v>
                </c:pt>
                <c:pt idx="45">
                  <c:v>468.19450000000001</c:v>
                </c:pt>
                <c:pt idx="46">
                  <c:v>459.1268</c:v>
                </c:pt>
                <c:pt idx="47">
                  <c:v>446.00619999999998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83-42A4-AA4D-EA0713ECF677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346.01</c:v>
                </c:pt>
                <c:pt idx="1">
                  <c:v>344.57530000000003</c:v>
                </c:pt>
                <c:pt idx="2">
                  <c:v>341.69740000000002</c:v>
                </c:pt>
                <c:pt idx="3">
                  <c:v>337.30220000000003</c:v>
                </c:pt>
                <c:pt idx="4">
                  <c:v>333.4085</c:v>
                </c:pt>
                <c:pt idx="5">
                  <c:v>340.12479999999999</c:v>
                </c:pt>
                <c:pt idx="6">
                  <c:v>337.57319999999999</c:v>
                </c:pt>
                <c:pt idx="7">
                  <c:v>337.6857</c:v>
                </c:pt>
                <c:pt idx="8">
                  <c:v>341.86799999999999</c:v>
                </c:pt>
                <c:pt idx="9">
                  <c:v>350.33980000000003</c:v>
                </c:pt>
                <c:pt idx="10">
                  <c:v>359.2912</c:v>
                </c:pt>
                <c:pt idx="11">
                  <c:v>344.80419999999998</c:v>
                </c:pt>
                <c:pt idx="12">
                  <c:v>291.3603</c:v>
                </c:pt>
                <c:pt idx="13">
                  <c:v>197.67080000000001</c:v>
                </c:pt>
                <c:pt idx="14">
                  <c:v>103.72709999999999</c:v>
                </c:pt>
                <c:pt idx="15">
                  <c:v>26.543199999999999</c:v>
                </c:pt>
                <c:pt idx="16">
                  <c:v>16.138000000000002</c:v>
                </c:pt>
                <c:pt idx="17">
                  <c:v>-2.4584999999999999</c:v>
                </c:pt>
                <c:pt idx="18">
                  <c:v>-11.433299999999999</c:v>
                </c:pt>
                <c:pt idx="19">
                  <c:v>-11.1639</c:v>
                </c:pt>
                <c:pt idx="20">
                  <c:v>-30.5684</c:v>
                </c:pt>
                <c:pt idx="21">
                  <c:v>-32.9621</c:v>
                </c:pt>
                <c:pt idx="22">
                  <c:v>-34.587200000000003</c:v>
                </c:pt>
                <c:pt idx="23">
                  <c:v>-20.778300000000002</c:v>
                </c:pt>
                <c:pt idx="24">
                  <c:v>-19.486699999999999</c:v>
                </c:pt>
                <c:pt idx="25">
                  <c:v>-27.072800000000001</c:v>
                </c:pt>
                <c:pt idx="26">
                  <c:v>-19.4831</c:v>
                </c:pt>
                <c:pt idx="27">
                  <c:v>0.43930000000000002</c:v>
                </c:pt>
                <c:pt idx="28">
                  <c:v>11.007099999999999</c:v>
                </c:pt>
                <c:pt idx="29">
                  <c:v>30.715199999999999</c:v>
                </c:pt>
                <c:pt idx="30">
                  <c:v>38.343400000000003</c:v>
                </c:pt>
                <c:pt idx="31">
                  <c:v>79.089299999999994</c:v>
                </c:pt>
                <c:pt idx="32">
                  <c:v>180.62719999999999</c:v>
                </c:pt>
                <c:pt idx="33">
                  <c:v>307.27010000000001</c:v>
                </c:pt>
                <c:pt idx="34">
                  <c:v>404.26519999999999</c:v>
                </c:pt>
                <c:pt idx="35">
                  <c:v>426.03390000000002</c:v>
                </c:pt>
                <c:pt idx="36">
                  <c:v>411.10849999999999</c:v>
                </c:pt>
                <c:pt idx="37">
                  <c:v>404.11559999999997</c:v>
                </c:pt>
                <c:pt idx="38">
                  <c:v>405.3116</c:v>
                </c:pt>
                <c:pt idx="39">
                  <c:v>394.90989999999999</c:v>
                </c:pt>
                <c:pt idx="40">
                  <c:v>393.25959999999998</c:v>
                </c:pt>
                <c:pt idx="41">
                  <c:v>381.49189999999999</c:v>
                </c:pt>
                <c:pt idx="42">
                  <c:v>375.20569999999998</c:v>
                </c:pt>
                <c:pt idx="43">
                  <c:v>371.6995</c:v>
                </c:pt>
                <c:pt idx="44">
                  <c:v>361.98</c:v>
                </c:pt>
                <c:pt idx="45">
                  <c:v>381.93189999999998</c:v>
                </c:pt>
                <c:pt idx="46">
                  <c:v>367.62970000000001</c:v>
                </c:pt>
                <c:pt idx="47">
                  <c:v>359.3177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83-42A4-AA4D-EA0713ECF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7037.06</c:v>
                </c:pt>
                <c:pt idx="1">
                  <c:v>6846.06</c:v>
                </c:pt>
                <c:pt idx="2">
                  <c:v>6828.12</c:v>
                </c:pt>
                <c:pt idx="3">
                  <c:v>6764.92</c:v>
                </c:pt>
                <c:pt idx="4">
                  <c:v>6674.62</c:v>
                </c:pt>
                <c:pt idx="5">
                  <c:v>6579.18</c:v>
                </c:pt>
                <c:pt idx="6">
                  <c:v>6648.38</c:v>
                </c:pt>
                <c:pt idx="7">
                  <c:v>6624.48</c:v>
                </c:pt>
                <c:pt idx="8">
                  <c:v>6596.98</c:v>
                </c:pt>
                <c:pt idx="9">
                  <c:v>6702.38</c:v>
                </c:pt>
                <c:pt idx="10">
                  <c:v>6775.84</c:v>
                </c:pt>
                <c:pt idx="11">
                  <c:v>6822.74</c:v>
                </c:pt>
                <c:pt idx="12">
                  <c:v>6628.84</c:v>
                </c:pt>
                <c:pt idx="13">
                  <c:v>6633.3</c:v>
                </c:pt>
                <c:pt idx="14">
                  <c:v>6888.7</c:v>
                </c:pt>
                <c:pt idx="15">
                  <c:v>7165.2</c:v>
                </c:pt>
                <c:pt idx="16">
                  <c:v>7449.3</c:v>
                </c:pt>
                <c:pt idx="17">
                  <c:v>7547.6</c:v>
                </c:pt>
                <c:pt idx="18">
                  <c:v>7721</c:v>
                </c:pt>
                <c:pt idx="19">
                  <c:v>7823.16</c:v>
                </c:pt>
                <c:pt idx="20">
                  <c:v>7951.16</c:v>
                </c:pt>
                <c:pt idx="21">
                  <c:v>7929.16</c:v>
                </c:pt>
                <c:pt idx="22">
                  <c:v>7983.92</c:v>
                </c:pt>
                <c:pt idx="23">
                  <c:v>8095.12</c:v>
                </c:pt>
                <c:pt idx="24">
                  <c:v>8096.82</c:v>
                </c:pt>
                <c:pt idx="25">
                  <c:v>8002.42</c:v>
                </c:pt>
                <c:pt idx="26">
                  <c:v>7951.12</c:v>
                </c:pt>
                <c:pt idx="27">
                  <c:v>7888.72</c:v>
                </c:pt>
                <c:pt idx="28">
                  <c:v>7942.62</c:v>
                </c:pt>
                <c:pt idx="29">
                  <c:v>7832.48</c:v>
                </c:pt>
                <c:pt idx="30">
                  <c:v>7869.54</c:v>
                </c:pt>
                <c:pt idx="31">
                  <c:v>7816.62</c:v>
                </c:pt>
                <c:pt idx="32">
                  <c:v>7797.66</c:v>
                </c:pt>
                <c:pt idx="33">
                  <c:v>7646.26</c:v>
                </c:pt>
                <c:pt idx="34">
                  <c:v>7660.2</c:v>
                </c:pt>
                <c:pt idx="35">
                  <c:v>7529.24</c:v>
                </c:pt>
                <c:pt idx="36">
                  <c:v>8021.38</c:v>
                </c:pt>
                <c:pt idx="37">
                  <c:v>8034.68</c:v>
                </c:pt>
                <c:pt idx="38">
                  <c:v>8010.94</c:v>
                </c:pt>
                <c:pt idx="39">
                  <c:v>7973.58</c:v>
                </c:pt>
                <c:pt idx="40">
                  <c:v>7925.72</c:v>
                </c:pt>
                <c:pt idx="41">
                  <c:v>7868.52</c:v>
                </c:pt>
                <c:pt idx="42">
                  <c:v>7827.86</c:v>
                </c:pt>
                <c:pt idx="43">
                  <c:v>7782.66</c:v>
                </c:pt>
                <c:pt idx="44">
                  <c:v>7708.94</c:v>
                </c:pt>
                <c:pt idx="45">
                  <c:v>7553.62</c:v>
                </c:pt>
                <c:pt idx="46">
                  <c:v>7374.48</c:v>
                </c:pt>
                <c:pt idx="47">
                  <c:v>7050.9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95-4F9D-A16B-87FB1D9FD943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6920.5336500000003</c:v>
                </c:pt>
                <c:pt idx="1">
                  <c:v>6807.1983899999996</c:v>
                </c:pt>
                <c:pt idx="2">
                  <c:v>6711.6788699999997</c:v>
                </c:pt>
                <c:pt idx="3">
                  <c:v>6624.2539500000003</c:v>
                </c:pt>
                <c:pt idx="4">
                  <c:v>6561.0598300000001</c:v>
                </c:pt>
                <c:pt idx="5">
                  <c:v>6521.0776800000003</c:v>
                </c:pt>
                <c:pt idx="6">
                  <c:v>6492.0460999999996</c:v>
                </c:pt>
                <c:pt idx="7">
                  <c:v>6481.6299099999997</c:v>
                </c:pt>
                <c:pt idx="8">
                  <c:v>6510.6036800000002</c:v>
                </c:pt>
                <c:pt idx="9">
                  <c:v>6493.4699099999998</c:v>
                </c:pt>
                <c:pt idx="10">
                  <c:v>6510.5653300000004</c:v>
                </c:pt>
                <c:pt idx="11">
                  <c:v>6510.1652999999997</c:v>
                </c:pt>
                <c:pt idx="12">
                  <c:v>6518.5661499999997</c:v>
                </c:pt>
                <c:pt idx="13">
                  <c:v>6508.9598900000001</c:v>
                </c:pt>
                <c:pt idx="14">
                  <c:v>6534.4278999999997</c:v>
                </c:pt>
                <c:pt idx="15">
                  <c:v>7005.55933</c:v>
                </c:pt>
                <c:pt idx="16">
                  <c:v>7276.7984699999997</c:v>
                </c:pt>
                <c:pt idx="17">
                  <c:v>7411.8039099999996</c:v>
                </c:pt>
                <c:pt idx="18">
                  <c:v>7613.9182199999996</c:v>
                </c:pt>
                <c:pt idx="19">
                  <c:v>7729.2168700000002</c:v>
                </c:pt>
                <c:pt idx="20">
                  <c:v>7939.7342799999997</c:v>
                </c:pt>
                <c:pt idx="21">
                  <c:v>7958.2322100000001</c:v>
                </c:pt>
                <c:pt idx="22">
                  <c:v>8013.6888799999997</c:v>
                </c:pt>
                <c:pt idx="23">
                  <c:v>8019.5500700000002</c:v>
                </c:pt>
                <c:pt idx="24">
                  <c:v>8004.8887100000002</c:v>
                </c:pt>
                <c:pt idx="25">
                  <c:v>7972.0173599999998</c:v>
                </c:pt>
                <c:pt idx="26">
                  <c:v>7892.8439600000002</c:v>
                </c:pt>
                <c:pt idx="27">
                  <c:v>7878.3863300000003</c:v>
                </c:pt>
                <c:pt idx="28">
                  <c:v>7901.3570200000004</c:v>
                </c:pt>
                <c:pt idx="29">
                  <c:v>7824.7416899999998</c:v>
                </c:pt>
                <c:pt idx="30">
                  <c:v>7839.5158700000002</c:v>
                </c:pt>
                <c:pt idx="31">
                  <c:v>7837.4666500000003</c:v>
                </c:pt>
                <c:pt idx="32">
                  <c:v>7773.8493799999997</c:v>
                </c:pt>
                <c:pt idx="33">
                  <c:v>7718.1073299999998</c:v>
                </c:pt>
                <c:pt idx="34">
                  <c:v>7700.3872899999997</c:v>
                </c:pt>
                <c:pt idx="35">
                  <c:v>7630.5426600000001</c:v>
                </c:pt>
                <c:pt idx="36">
                  <c:v>7760.9457300000004</c:v>
                </c:pt>
                <c:pt idx="37">
                  <c:v>7880.6701199999998</c:v>
                </c:pt>
                <c:pt idx="38">
                  <c:v>7949.5237800000004</c:v>
                </c:pt>
                <c:pt idx="39">
                  <c:v>7900.0930799999996</c:v>
                </c:pt>
                <c:pt idx="40">
                  <c:v>7853.2836200000002</c:v>
                </c:pt>
                <c:pt idx="41">
                  <c:v>7791.3350700000001</c:v>
                </c:pt>
                <c:pt idx="42">
                  <c:v>7760.8005700000003</c:v>
                </c:pt>
                <c:pt idx="43">
                  <c:v>7800.3137299999999</c:v>
                </c:pt>
                <c:pt idx="44">
                  <c:v>7655.1943499999998</c:v>
                </c:pt>
                <c:pt idx="45">
                  <c:v>7444.7902199999999</c:v>
                </c:pt>
                <c:pt idx="46">
                  <c:v>7287.25119</c:v>
                </c:pt>
                <c:pt idx="47">
                  <c:v>7109.1190399999996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95-4F9D-A16B-87FB1D9FD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4</c:v>
                </c:pt>
                <c:pt idx="1">
                  <c:v>DOM 5</c:v>
                </c:pt>
                <c:pt idx="2">
                  <c:v>LUN 6</c:v>
                </c:pt>
                <c:pt idx="3">
                  <c:v>MAR 7</c:v>
                </c:pt>
                <c:pt idx="4">
                  <c:v>MIE 8</c:v>
                </c:pt>
                <c:pt idx="5">
                  <c:v>JUE 9</c:v>
                </c:pt>
                <c:pt idx="6">
                  <c:v>VIE 10</c:v>
                </c:pt>
                <c:pt idx="7">
                  <c:v>SAB 11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5163216.2987700002</c:v>
                </c:pt>
                <c:pt idx="1">
                  <c:v>4899824.15441</c:v>
                </c:pt>
                <c:pt idx="2">
                  <c:v>6738939.6006699996</c:v>
                </c:pt>
                <c:pt idx="3">
                  <c:v>6166341.9621099997</c:v>
                </c:pt>
                <c:pt idx="4">
                  <c:v>6191032.5905299997</c:v>
                </c:pt>
                <c:pt idx="5">
                  <c:v>6547769.4520500004</c:v>
                </c:pt>
                <c:pt idx="6">
                  <c:v>6050350.6864</c:v>
                </c:pt>
                <c:pt idx="7">
                  <c:v>5354258.7516000001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E-4953-B99F-B426E1382F12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-0.10229980469707388</c:v>
                </c:pt>
                <c:pt idx="1">
                  <c:v>-0.16723368225584309</c:v>
                </c:pt>
                <c:pt idx="2">
                  <c:v>2.1730096220317421E-2</c:v>
                </c:pt>
                <c:pt idx="3">
                  <c:v>-6.3251256708430445E-2</c:v>
                </c:pt>
                <c:pt idx="4">
                  <c:v>-2.8752596790687E-2</c:v>
                </c:pt>
                <c:pt idx="5">
                  <c:v>3.1836017974826793E-4</c:v>
                </c:pt>
                <c:pt idx="6">
                  <c:v>-5.5019686541367505E-2</c:v>
                </c:pt>
                <c:pt idx="7">
                  <c:v>-7.7662581841085862E-2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5751604.2948254999</c:v>
                </c:pt>
                <c:pt idx="1">
                  <c:v>5883792.4277280001</c:v>
                </c:pt>
                <c:pt idx="2">
                  <c:v>6595616.2254585</c:v>
                </c:pt>
                <c:pt idx="3">
                  <c:v>6582706.4154284997</c:v>
                </c:pt>
                <c:pt idx="4">
                  <c:v>6374310.5722319996</c:v>
                </c:pt>
                <c:pt idx="5">
                  <c:v>6545685.5664165001</c:v>
                </c:pt>
                <c:pt idx="6">
                  <c:v>6402620.8802760001</c:v>
                </c:pt>
                <c:pt idx="7">
                  <c:v>5805097.6206599995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E-4953-B99F-B426E1382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14</xdr:col>
      <xdr:colOff>228600</xdr:colOff>
      <xdr:row>86</xdr:row>
      <xdr:rowOff>95250</xdr:rowOff>
    </xdr:to>
    <xdr:graphicFrame macro="">
      <xdr:nvGraphicFramePr>
        <xdr:cNvPr id="19" name="grafPotenciaXTipoRecursoTotal1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15</xdr:col>
      <xdr:colOff>19050</xdr:colOff>
      <xdr:row>116</xdr:row>
      <xdr:rowOff>95250</xdr:rowOff>
    </xdr:to>
    <xdr:graphicFrame macro="">
      <xdr:nvGraphicFramePr>
        <xdr:cNvPr id="20" name="grafPotenciaXTipoRecursoTotal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1" name="pic0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198</xdr:row>
      <xdr:rowOff>0</xdr:rowOff>
    </xdr:from>
    <xdr:to>
      <xdr:col>7</xdr:col>
      <xdr:colOff>171450</xdr:colOff>
      <xdr:row>268</xdr:row>
      <xdr:rowOff>0</xdr:rowOff>
    </xdr:to>
    <xdr:graphicFrame macro="">
      <xdr:nvGraphicFramePr>
        <xdr:cNvPr id="22" name="grafProdEnergiaDiaria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3" name="pic01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4" name="grafGeneracionSEIN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5" name="grafGeneracionSEIN2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6" name="grafGeneracionSEIN3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7" name="pic01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4" name="graficoCN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5" name="graficoCS">
          <a:extLst>
            <a:ext uri="{FF2B5EF4-FFF2-40B4-BE49-F238E27FC236}">
              <a16:creationId xmlns:a16="http://schemas.microsoft.com/office/drawing/2014/main" id="{00000000-0008-0000-1D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6" name="pic01">
          <a:extLst>
            <a:ext uri="{FF2B5EF4-FFF2-40B4-BE49-F238E27FC236}">
              <a16:creationId xmlns:a16="http://schemas.microsoft.com/office/drawing/2014/main" id="{00000000-0008-0000-1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49" name="pic01">
          <a:extLst>
            <a:ext uri="{FF2B5EF4-FFF2-40B4-BE49-F238E27FC236}">
              <a16:creationId xmlns:a16="http://schemas.microsoft.com/office/drawing/2014/main" id="{00000000-0008-0000-1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4" name="pic01">
          <a:extLst>
            <a:ext uri="{FF2B5EF4-FFF2-40B4-BE49-F238E27FC236}">
              <a16:creationId xmlns:a16="http://schemas.microsoft.com/office/drawing/2014/main" id="{00000000-0008-0000-2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6" name="grafCostoTotOperacionEjecutada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7" name="pic01">
          <a:extLst>
            <a:ext uri="{FF2B5EF4-FFF2-40B4-BE49-F238E27FC236}">
              <a16:creationId xmlns:a16="http://schemas.microsoft.com/office/drawing/2014/main" id="{00000000-0008-0000-2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>
        <v>5.5</v>
      </c>
    </row>
    <row r="9" spans="1:12" x14ac:dyDescent="0.3">
      <c r="A9" s="1"/>
      <c r="B9" s="4" t="s">
        <v>22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>
        <v>0</v>
      </c>
    </row>
    <row r="10" spans="1:12" x14ac:dyDescent="0.3">
      <c r="A10" s="1"/>
      <c r="B10" s="4" t="s">
        <v>13</v>
      </c>
      <c r="C10" s="5" t="s">
        <v>37</v>
      </c>
      <c r="D10" s="5" t="s">
        <v>38</v>
      </c>
      <c r="E10" s="5" t="s">
        <v>39</v>
      </c>
      <c r="F10" s="5" t="s">
        <v>40</v>
      </c>
      <c r="G10" s="4" t="s">
        <v>41</v>
      </c>
      <c r="H10" s="4" t="s">
        <v>42</v>
      </c>
      <c r="I10" s="6" t="s">
        <v>43</v>
      </c>
      <c r="J10" s="4"/>
      <c r="K10" s="4" t="s">
        <v>21</v>
      </c>
      <c r="L10" s="4"/>
    </row>
    <row r="11" spans="1:12" x14ac:dyDescent="0.3">
      <c r="A11" s="1"/>
      <c r="B11" s="4" t="s">
        <v>22</v>
      </c>
      <c r="C11" s="5" t="s">
        <v>44</v>
      </c>
      <c r="D11" s="5" t="s">
        <v>45</v>
      </c>
      <c r="E11" s="5" t="s">
        <v>39</v>
      </c>
      <c r="F11" s="5" t="s">
        <v>46</v>
      </c>
      <c r="G11" s="4" t="s">
        <v>47</v>
      </c>
      <c r="H11" s="4" t="s">
        <v>48</v>
      </c>
      <c r="I11" s="6" t="s">
        <v>49</v>
      </c>
      <c r="J11" s="4"/>
      <c r="K11" s="4" t="s">
        <v>50</v>
      </c>
      <c r="L11" s="4">
        <v>138</v>
      </c>
    </row>
    <row r="12" spans="1:12" ht="26.4" x14ac:dyDescent="0.3">
      <c r="A12" s="1"/>
      <c r="B12" s="4" t="s">
        <v>13</v>
      </c>
      <c r="C12" s="5" t="s">
        <v>51</v>
      </c>
      <c r="D12" s="5" t="s">
        <v>52</v>
      </c>
      <c r="E12" s="5" t="s">
        <v>53</v>
      </c>
      <c r="F12" s="5" t="s">
        <v>54</v>
      </c>
      <c r="G12" s="4" t="s">
        <v>55</v>
      </c>
      <c r="H12" s="4" t="s">
        <v>56</v>
      </c>
      <c r="I12" s="6" t="s">
        <v>57</v>
      </c>
      <c r="J12" s="4"/>
      <c r="K12" s="4" t="s">
        <v>50</v>
      </c>
      <c r="L12" s="4"/>
    </row>
    <row r="13" spans="1:12" x14ac:dyDescent="0.3">
      <c r="A13" s="1"/>
      <c r="B13" s="4" t="s">
        <v>22</v>
      </c>
      <c r="C13" s="5" t="s">
        <v>58</v>
      </c>
      <c r="D13" s="5" t="s">
        <v>59</v>
      </c>
      <c r="E13" s="5" t="s">
        <v>25</v>
      </c>
      <c r="F13" s="5" t="s">
        <v>60</v>
      </c>
      <c r="G13" s="4" t="s">
        <v>61</v>
      </c>
      <c r="H13" s="4" t="s">
        <v>62</v>
      </c>
      <c r="I13" s="6" t="s">
        <v>63</v>
      </c>
      <c r="J13" s="4"/>
      <c r="K13" s="4" t="s">
        <v>21</v>
      </c>
      <c r="L13" s="4">
        <v>13.8</v>
      </c>
    </row>
    <row r="14" spans="1:12" x14ac:dyDescent="0.3">
      <c r="A14" s="1"/>
      <c r="B14" s="4" t="s">
        <v>13</v>
      </c>
      <c r="C14" s="5" t="s">
        <v>64</v>
      </c>
      <c r="D14" s="5" t="s">
        <v>65</v>
      </c>
      <c r="E14" s="5" t="s">
        <v>39</v>
      </c>
      <c r="F14" s="5" t="s">
        <v>66</v>
      </c>
      <c r="G14" s="4" t="s">
        <v>67</v>
      </c>
      <c r="H14" s="4" t="s">
        <v>68</v>
      </c>
      <c r="I14" s="6" t="s">
        <v>69</v>
      </c>
      <c r="J14" s="4"/>
      <c r="K14" s="4" t="s">
        <v>21</v>
      </c>
      <c r="L14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8" t="s">
        <v>70</v>
      </c>
      <c r="C5" s="208"/>
      <c r="D5" s="208"/>
      <c r="E5" s="208"/>
      <c r="F5" s="208"/>
      <c r="G5" s="208"/>
      <c r="H5" s="208"/>
      <c r="I5" s="208"/>
    </row>
    <row r="6" spans="1:9" ht="40.049999999999997" customHeight="1" x14ac:dyDescent="0.3">
      <c r="A6" s="1"/>
      <c r="B6" s="7" t="s">
        <v>71</v>
      </c>
      <c r="C6" s="3" t="s">
        <v>72</v>
      </c>
      <c r="D6" s="3" t="s">
        <v>73</v>
      </c>
      <c r="E6" s="7" t="s">
        <v>3</v>
      </c>
      <c r="F6" s="7" t="s">
        <v>4</v>
      </c>
      <c r="G6" s="7" t="s">
        <v>74</v>
      </c>
      <c r="H6" s="7" t="s">
        <v>6</v>
      </c>
      <c r="I6" s="7" t="s">
        <v>9</v>
      </c>
    </row>
    <row r="7" spans="1:9" x14ac:dyDescent="0.3">
      <c r="A7" s="1"/>
      <c r="B7" s="4" t="s">
        <v>75</v>
      </c>
      <c r="C7" s="4" t="s">
        <v>76</v>
      </c>
      <c r="D7" s="4" t="s">
        <v>77</v>
      </c>
      <c r="E7" s="5" t="s">
        <v>78</v>
      </c>
      <c r="F7" s="5" t="s">
        <v>79</v>
      </c>
      <c r="G7" s="5" t="s">
        <v>80</v>
      </c>
      <c r="H7" s="5" t="s">
        <v>81</v>
      </c>
      <c r="I7" s="5" t="s">
        <v>82</v>
      </c>
    </row>
    <row r="8" spans="1:9" x14ac:dyDescent="0.3">
      <c r="A8" s="1"/>
      <c r="B8" s="4" t="s">
        <v>75</v>
      </c>
      <c r="C8" s="4" t="s">
        <v>76</v>
      </c>
      <c r="D8" s="4" t="s">
        <v>77</v>
      </c>
      <c r="E8" s="5" t="s">
        <v>23</v>
      </c>
      <c r="F8" s="5" t="s">
        <v>83</v>
      </c>
      <c r="G8" s="5" t="s">
        <v>84</v>
      </c>
      <c r="H8" s="5" t="s">
        <v>85</v>
      </c>
      <c r="I8" s="5" t="s">
        <v>86</v>
      </c>
    </row>
    <row r="9" spans="1:9" x14ac:dyDescent="0.3">
      <c r="A9" s="1"/>
      <c r="B9" s="4" t="s">
        <v>75</v>
      </c>
      <c r="C9" s="4" t="s">
        <v>76</v>
      </c>
      <c r="D9" s="4" t="s">
        <v>77</v>
      </c>
      <c r="E9" s="5" t="s">
        <v>87</v>
      </c>
      <c r="F9" s="5" t="s">
        <v>88</v>
      </c>
      <c r="G9" s="5" t="s">
        <v>80</v>
      </c>
      <c r="H9" s="5" t="s">
        <v>81</v>
      </c>
      <c r="I9" s="5" t="s">
        <v>89</v>
      </c>
    </row>
    <row r="10" spans="1:9" x14ac:dyDescent="0.3">
      <c r="A10" s="1"/>
      <c r="B10" s="4" t="s">
        <v>75</v>
      </c>
      <c r="C10" s="4" t="s">
        <v>76</v>
      </c>
      <c r="D10" s="4" t="s">
        <v>77</v>
      </c>
      <c r="E10" s="5" t="s">
        <v>90</v>
      </c>
      <c r="F10" s="5" t="s">
        <v>91</v>
      </c>
      <c r="G10" s="5" t="s">
        <v>80</v>
      </c>
      <c r="H10" s="5" t="s">
        <v>81</v>
      </c>
      <c r="I10" s="5" t="s">
        <v>92</v>
      </c>
    </row>
    <row r="11" spans="1:9" x14ac:dyDescent="0.3">
      <c r="A11" s="1"/>
      <c r="B11" s="4" t="s">
        <v>75</v>
      </c>
      <c r="C11" s="4" t="s">
        <v>76</v>
      </c>
      <c r="D11" s="4" t="s">
        <v>77</v>
      </c>
      <c r="E11" s="5" t="s">
        <v>93</v>
      </c>
      <c r="F11" s="5" t="s">
        <v>94</v>
      </c>
      <c r="G11" s="5" t="s">
        <v>95</v>
      </c>
      <c r="H11" s="5" t="s">
        <v>81</v>
      </c>
      <c r="I11" s="5" t="s">
        <v>96</v>
      </c>
    </row>
    <row r="12" spans="1:9" x14ac:dyDescent="0.3">
      <c r="A12" s="1"/>
      <c r="B12" s="4" t="s">
        <v>75</v>
      </c>
      <c r="C12" s="4" t="s">
        <v>76</v>
      </c>
      <c r="D12" s="4" t="s">
        <v>77</v>
      </c>
      <c r="E12" s="5" t="s">
        <v>93</v>
      </c>
      <c r="F12" s="5" t="s">
        <v>94</v>
      </c>
      <c r="G12" s="5" t="s">
        <v>97</v>
      </c>
      <c r="H12" s="5" t="s">
        <v>98</v>
      </c>
      <c r="I12" s="5" t="s">
        <v>99</v>
      </c>
    </row>
    <row r="13" spans="1:9" x14ac:dyDescent="0.3">
      <c r="A13" s="1"/>
      <c r="B13" s="4" t="s">
        <v>75</v>
      </c>
      <c r="C13" s="4" t="s">
        <v>76</v>
      </c>
      <c r="D13" s="4" t="s">
        <v>77</v>
      </c>
      <c r="E13" s="5" t="s">
        <v>100</v>
      </c>
      <c r="F13" s="5" t="s">
        <v>101</v>
      </c>
      <c r="G13" s="5" t="s">
        <v>102</v>
      </c>
      <c r="H13" s="5" t="s">
        <v>103</v>
      </c>
      <c r="I13" s="5" t="s">
        <v>104</v>
      </c>
    </row>
    <row r="14" spans="1:9" x14ac:dyDescent="0.3">
      <c r="A14" s="1"/>
      <c r="B14" s="4" t="s">
        <v>75</v>
      </c>
      <c r="C14" s="4" t="s">
        <v>76</v>
      </c>
      <c r="D14" s="4" t="s">
        <v>77</v>
      </c>
      <c r="E14" s="5" t="s">
        <v>100</v>
      </c>
      <c r="F14" s="5" t="s">
        <v>101</v>
      </c>
      <c r="G14" s="5" t="s">
        <v>102</v>
      </c>
      <c r="H14" s="5" t="s">
        <v>103</v>
      </c>
      <c r="I14" s="5" t="s">
        <v>105</v>
      </c>
    </row>
    <row r="15" spans="1:9" x14ac:dyDescent="0.3">
      <c r="A15" s="1"/>
      <c r="B15" s="4" t="s">
        <v>75</v>
      </c>
      <c r="C15" s="4" t="s">
        <v>76</v>
      </c>
      <c r="D15" s="4" t="s">
        <v>77</v>
      </c>
      <c r="E15" s="5" t="s">
        <v>100</v>
      </c>
      <c r="F15" s="5" t="s">
        <v>106</v>
      </c>
      <c r="G15" s="5" t="s">
        <v>95</v>
      </c>
      <c r="H15" s="5" t="s">
        <v>81</v>
      </c>
      <c r="I15" s="5" t="s">
        <v>107</v>
      </c>
    </row>
    <row r="16" spans="1:9" x14ac:dyDescent="0.3">
      <c r="A16" s="1"/>
      <c r="B16" s="4" t="s">
        <v>75</v>
      </c>
      <c r="C16" s="4" t="s">
        <v>76</v>
      </c>
      <c r="D16" s="4" t="s">
        <v>77</v>
      </c>
      <c r="E16" s="5" t="s">
        <v>100</v>
      </c>
      <c r="F16" s="5" t="s">
        <v>106</v>
      </c>
      <c r="G16" s="5" t="s">
        <v>95</v>
      </c>
      <c r="H16" s="5" t="s">
        <v>81</v>
      </c>
      <c r="I16" s="5" t="s">
        <v>108</v>
      </c>
    </row>
    <row r="17" spans="1:9" x14ac:dyDescent="0.3">
      <c r="A17" s="1"/>
      <c r="B17" s="4" t="s">
        <v>75</v>
      </c>
      <c r="C17" s="4" t="s">
        <v>76</v>
      </c>
      <c r="D17" s="4" t="s">
        <v>77</v>
      </c>
      <c r="E17" s="5" t="s">
        <v>100</v>
      </c>
      <c r="F17" s="5" t="s">
        <v>109</v>
      </c>
      <c r="G17" s="5" t="s">
        <v>95</v>
      </c>
      <c r="H17" s="5" t="s">
        <v>81</v>
      </c>
      <c r="I17" s="5" t="s">
        <v>108</v>
      </c>
    </row>
    <row r="18" spans="1:9" x14ac:dyDescent="0.3">
      <c r="A18" s="1"/>
      <c r="B18" s="4" t="s">
        <v>75</v>
      </c>
      <c r="C18" s="4" t="s">
        <v>76</v>
      </c>
      <c r="D18" s="4" t="s">
        <v>77</v>
      </c>
      <c r="E18" s="5" t="s">
        <v>110</v>
      </c>
      <c r="F18" s="5" t="s">
        <v>111</v>
      </c>
      <c r="G18" s="5" t="s">
        <v>95</v>
      </c>
      <c r="H18" s="5" t="s">
        <v>81</v>
      </c>
      <c r="I18" s="5" t="s">
        <v>112</v>
      </c>
    </row>
    <row r="19" spans="1:9" x14ac:dyDescent="0.3">
      <c r="A19" s="1"/>
      <c r="B19" s="4" t="s">
        <v>75</v>
      </c>
      <c r="C19" s="4" t="s">
        <v>76</v>
      </c>
      <c r="D19" s="4" t="s">
        <v>77</v>
      </c>
      <c r="E19" s="5" t="s">
        <v>113</v>
      </c>
      <c r="F19" s="5" t="s">
        <v>114</v>
      </c>
      <c r="G19" s="5" t="s">
        <v>80</v>
      </c>
      <c r="H19" s="5" t="s">
        <v>81</v>
      </c>
      <c r="I19" s="5" t="s">
        <v>115</v>
      </c>
    </row>
    <row r="20" spans="1:9" x14ac:dyDescent="0.3">
      <c r="A20" s="1"/>
      <c r="B20" s="4" t="s">
        <v>75</v>
      </c>
      <c r="C20" s="4" t="s">
        <v>76</v>
      </c>
      <c r="D20" s="4" t="s">
        <v>77</v>
      </c>
      <c r="E20" s="5" t="s">
        <v>113</v>
      </c>
      <c r="F20" s="5" t="s">
        <v>114</v>
      </c>
      <c r="G20" s="5" t="s">
        <v>80</v>
      </c>
      <c r="H20" s="5" t="s">
        <v>81</v>
      </c>
      <c r="I20" s="5" t="s">
        <v>116</v>
      </c>
    </row>
    <row r="21" spans="1:9" x14ac:dyDescent="0.3">
      <c r="A21" s="1"/>
      <c r="B21" s="4" t="s">
        <v>75</v>
      </c>
      <c r="C21" s="4" t="s">
        <v>76</v>
      </c>
      <c r="D21" s="4" t="s">
        <v>77</v>
      </c>
      <c r="E21" s="5" t="s">
        <v>113</v>
      </c>
      <c r="F21" s="5" t="s">
        <v>117</v>
      </c>
      <c r="G21" s="5" t="s">
        <v>80</v>
      </c>
      <c r="H21" s="5" t="s">
        <v>81</v>
      </c>
      <c r="I21" s="5" t="s">
        <v>118</v>
      </c>
    </row>
    <row r="22" spans="1:9" x14ac:dyDescent="0.3">
      <c r="A22" s="1"/>
      <c r="B22" s="4" t="s">
        <v>75</v>
      </c>
      <c r="C22" s="4" t="s">
        <v>76</v>
      </c>
      <c r="D22" s="4" t="s">
        <v>77</v>
      </c>
      <c r="E22" s="5" t="s">
        <v>113</v>
      </c>
      <c r="F22" s="5" t="s">
        <v>117</v>
      </c>
      <c r="G22" s="5" t="s">
        <v>80</v>
      </c>
      <c r="H22" s="5" t="s">
        <v>81</v>
      </c>
      <c r="I22" s="5" t="s">
        <v>119</v>
      </c>
    </row>
    <row r="23" spans="1:9" x14ac:dyDescent="0.3">
      <c r="A23" s="1"/>
      <c r="B23" s="4" t="s">
        <v>75</v>
      </c>
      <c r="C23" s="4" t="s">
        <v>76</v>
      </c>
      <c r="D23" s="4" t="s">
        <v>77</v>
      </c>
      <c r="E23" s="5" t="s">
        <v>113</v>
      </c>
      <c r="F23" s="5" t="s">
        <v>120</v>
      </c>
      <c r="G23" s="5" t="s">
        <v>95</v>
      </c>
      <c r="H23" s="5" t="s">
        <v>81</v>
      </c>
      <c r="I23" s="5" t="s">
        <v>121</v>
      </c>
    </row>
    <row r="24" spans="1:9" x14ac:dyDescent="0.3">
      <c r="A24" s="1"/>
      <c r="B24" s="4" t="s">
        <v>75</v>
      </c>
      <c r="C24" s="4" t="s">
        <v>76</v>
      </c>
      <c r="D24" s="4" t="s">
        <v>77</v>
      </c>
      <c r="E24" s="5" t="s">
        <v>113</v>
      </c>
      <c r="F24" s="5" t="s">
        <v>120</v>
      </c>
      <c r="G24" s="5" t="s">
        <v>95</v>
      </c>
      <c r="H24" s="5" t="s">
        <v>81</v>
      </c>
      <c r="I24" s="5" t="s">
        <v>122</v>
      </c>
    </row>
    <row r="25" spans="1:9" x14ac:dyDescent="0.3">
      <c r="A25" s="1"/>
      <c r="B25" s="4" t="s">
        <v>75</v>
      </c>
      <c r="C25" s="4" t="s">
        <v>76</v>
      </c>
      <c r="D25" s="4" t="s">
        <v>77</v>
      </c>
      <c r="E25" s="5" t="s">
        <v>113</v>
      </c>
      <c r="F25" s="5" t="s">
        <v>120</v>
      </c>
      <c r="G25" s="5" t="s">
        <v>95</v>
      </c>
      <c r="H25" s="5" t="s">
        <v>81</v>
      </c>
      <c r="I25" s="5" t="s">
        <v>123</v>
      </c>
    </row>
    <row r="26" spans="1:9" x14ac:dyDescent="0.3">
      <c r="A26" s="1"/>
      <c r="B26" s="4" t="s">
        <v>75</v>
      </c>
      <c r="C26" s="4" t="s">
        <v>76</v>
      </c>
      <c r="D26" s="4" t="s">
        <v>77</v>
      </c>
      <c r="E26" s="5" t="s">
        <v>113</v>
      </c>
      <c r="F26" s="5" t="s">
        <v>124</v>
      </c>
      <c r="G26" s="5" t="s">
        <v>95</v>
      </c>
      <c r="H26" s="5" t="s">
        <v>81</v>
      </c>
      <c r="I26" s="5" t="s">
        <v>125</v>
      </c>
    </row>
    <row r="27" spans="1:9" x14ac:dyDescent="0.3">
      <c r="A27" s="1"/>
      <c r="B27" s="4" t="s">
        <v>75</v>
      </c>
      <c r="C27" s="4" t="s">
        <v>76</v>
      </c>
      <c r="D27" s="4" t="s">
        <v>77</v>
      </c>
      <c r="E27" s="5" t="s">
        <v>113</v>
      </c>
      <c r="F27" s="5" t="s">
        <v>124</v>
      </c>
      <c r="G27" s="5" t="s">
        <v>95</v>
      </c>
      <c r="H27" s="5" t="s">
        <v>81</v>
      </c>
      <c r="I27" s="5" t="s">
        <v>126</v>
      </c>
    </row>
    <row r="28" spans="1:9" x14ac:dyDescent="0.3">
      <c r="A28" s="1"/>
      <c r="B28" s="4" t="s">
        <v>75</v>
      </c>
      <c r="C28" s="4" t="s">
        <v>76</v>
      </c>
      <c r="D28" s="4" t="s">
        <v>77</v>
      </c>
      <c r="E28" s="5" t="s">
        <v>127</v>
      </c>
      <c r="F28" s="5" t="s">
        <v>128</v>
      </c>
      <c r="G28" s="5" t="s">
        <v>80</v>
      </c>
      <c r="H28" s="5" t="s">
        <v>81</v>
      </c>
      <c r="I28" s="5" t="s">
        <v>129</v>
      </c>
    </row>
    <row r="29" spans="1:9" x14ac:dyDescent="0.3">
      <c r="A29" s="1"/>
      <c r="B29" s="4" t="s">
        <v>75</v>
      </c>
      <c r="C29" s="4" t="s">
        <v>76</v>
      </c>
      <c r="D29" s="4" t="s">
        <v>77</v>
      </c>
      <c r="E29" s="5" t="s">
        <v>127</v>
      </c>
      <c r="F29" s="5" t="s">
        <v>128</v>
      </c>
      <c r="G29" s="5" t="s">
        <v>80</v>
      </c>
      <c r="H29" s="5" t="s">
        <v>81</v>
      </c>
      <c r="I29" s="5" t="s">
        <v>130</v>
      </c>
    </row>
    <row r="30" spans="1:9" x14ac:dyDescent="0.3">
      <c r="A30" s="1"/>
      <c r="B30" s="4" t="s">
        <v>75</v>
      </c>
      <c r="C30" s="4" t="s">
        <v>76</v>
      </c>
      <c r="D30" s="4" t="s">
        <v>77</v>
      </c>
      <c r="E30" s="5" t="s">
        <v>127</v>
      </c>
      <c r="F30" s="5" t="s">
        <v>128</v>
      </c>
      <c r="G30" s="5" t="s">
        <v>80</v>
      </c>
      <c r="H30" s="5" t="s">
        <v>81</v>
      </c>
      <c r="I30" s="5" t="s">
        <v>131</v>
      </c>
    </row>
    <row r="31" spans="1:9" x14ac:dyDescent="0.3">
      <c r="A31" s="1"/>
      <c r="B31" s="4" t="s">
        <v>75</v>
      </c>
      <c r="C31" s="4" t="s">
        <v>76</v>
      </c>
      <c r="D31" s="4" t="s">
        <v>77</v>
      </c>
      <c r="E31" s="5" t="s">
        <v>127</v>
      </c>
      <c r="F31" s="5" t="s">
        <v>128</v>
      </c>
      <c r="G31" s="5" t="s">
        <v>80</v>
      </c>
      <c r="H31" s="5" t="s">
        <v>81</v>
      </c>
      <c r="I31" s="5" t="s">
        <v>132</v>
      </c>
    </row>
    <row r="32" spans="1:9" x14ac:dyDescent="0.3">
      <c r="A32" s="1"/>
      <c r="B32" s="4" t="s">
        <v>75</v>
      </c>
      <c r="C32" s="4" t="s">
        <v>76</v>
      </c>
      <c r="D32" s="4" t="s">
        <v>77</v>
      </c>
      <c r="E32" s="5" t="s">
        <v>127</v>
      </c>
      <c r="F32" s="5" t="s">
        <v>133</v>
      </c>
      <c r="G32" s="5" t="s">
        <v>80</v>
      </c>
      <c r="H32" s="5" t="s">
        <v>81</v>
      </c>
      <c r="I32" s="5" t="s">
        <v>134</v>
      </c>
    </row>
    <row r="33" spans="1:9" x14ac:dyDescent="0.3">
      <c r="A33" s="1"/>
      <c r="B33" s="4" t="s">
        <v>75</v>
      </c>
      <c r="C33" s="4" t="s">
        <v>76</v>
      </c>
      <c r="D33" s="4" t="s">
        <v>77</v>
      </c>
      <c r="E33" s="5" t="s">
        <v>135</v>
      </c>
      <c r="F33" s="5" t="s">
        <v>136</v>
      </c>
      <c r="G33" s="5" t="s">
        <v>80</v>
      </c>
      <c r="H33" s="5" t="s">
        <v>81</v>
      </c>
      <c r="I33" s="5" t="s">
        <v>137</v>
      </c>
    </row>
    <row r="34" spans="1:9" x14ac:dyDescent="0.3">
      <c r="A34" s="1"/>
      <c r="B34" s="4" t="s">
        <v>75</v>
      </c>
      <c r="C34" s="4" t="s">
        <v>76</v>
      </c>
      <c r="D34" s="4" t="s">
        <v>77</v>
      </c>
      <c r="E34" s="5" t="s">
        <v>135</v>
      </c>
      <c r="F34" s="5" t="s">
        <v>136</v>
      </c>
      <c r="G34" s="5" t="s">
        <v>102</v>
      </c>
      <c r="H34" s="5" t="s">
        <v>26</v>
      </c>
      <c r="I34" s="5" t="s">
        <v>138</v>
      </c>
    </row>
    <row r="35" spans="1:9" x14ac:dyDescent="0.3">
      <c r="A35" s="1"/>
      <c r="B35" s="4" t="s">
        <v>75</v>
      </c>
      <c r="C35" s="4" t="s">
        <v>76</v>
      </c>
      <c r="D35" s="4" t="s">
        <v>77</v>
      </c>
      <c r="E35" s="5" t="s">
        <v>135</v>
      </c>
      <c r="F35" s="5" t="s">
        <v>139</v>
      </c>
      <c r="G35" s="5" t="s">
        <v>80</v>
      </c>
      <c r="H35" s="5" t="s">
        <v>81</v>
      </c>
      <c r="I35" s="5" t="s">
        <v>140</v>
      </c>
    </row>
    <row r="36" spans="1:9" x14ac:dyDescent="0.3">
      <c r="A36" s="1"/>
      <c r="B36" s="4" t="s">
        <v>75</v>
      </c>
      <c r="C36" s="4" t="s">
        <v>76</v>
      </c>
      <c r="D36" s="4" t="s">
        <v>77</v>
      </c>
      <c r="E36" s="5" t="s">
        <v>135</v>
      </c>
      <c r="F36" s="5" t="s">
        <v>141</v>
      </c>
      <c r="G36" s="5" t="s">
        <v>142</v>
      </c>
      <c r="H36" s="5" t="s">
        <v>81</v>
      </c>
      <c r="I36" s="5" t="s">
        <v>143</v>
      </c>
    </row>
    <row r="37" spans="1:9" x14ac:dyDescent="0.3">
      <c r="A37" s="1"/>
      <c r="B37" s="4" t="s">
        <v>75</v>
      </c>
      <c r="C37" s="4" t="s">
        <v>76</v>
      </c>
      <c r="D37" s="4" t="s">
        <v>77</v>
      </c>
      <c r="E37" s="5" t="s">
        <v>135</v>
      </c>
      <c r="F37" s="5" t="s">
        <v>144</v>
      </c>
      <c r="G37" s="5" t="s">
        <v>97</v>
      </c>
      <c r="H37" s="5" t="s">
        <v>145</v>
      </c>
      <c r="I37" s="5" t="s">
        <v>146</v>
      </c>
    </row>
    <row r="38" spans="1:9" x14ac:dyDescent="0.3">
      <c r="A38" s="1"/>
      <c r="B38" s="4" t="s">
        <v>75</v>
      </c>
      <c r="C38" s="4" t="s">
        <v>76</v>
      </c>
      <c r="D38" s="4" t="s">
        <v>77</v>
      </c>
      <c r="E38" s="5" t="s">
        <v>135</v>
      </c>
      <c r="F38" s="5" t="s">
        <v>144</v>
      </c>
      <c r="G38" s="5" t="s">
        <v>97</v>
      </c>
      <c r="H38" s="5" t="s">
        <v>145</v>
      </c>
      <c r="I38" s="5" t="s">
        <v>147</v>
      </c>
    </row>
    <row r="39" spans="1:9" x14ac:dyDescent="0.3">
      <c r="A39" s="1"/>
      <c r="B39" s="4" t="s">
        <v>75</v>
      </c>
      <c r="C39" s="4" t="s">
        <v>76</v>
      </c>
      <c r="D39" s="4" t="s">
        <v>77</v>
      </c>
      <c r="E39" s="5" t="s">
        <v>135</v>
      </c>
      <c r="F39" s="5" t="s">
        <v>148</v>
      </c>
      <c r="G39" s="5" t="s">
        <v>97</v>
      </c>
      <c r="H39" s="5" t="s">
        <v>149</v>
      </c>
      <c r="I39" s="5" t="s">
        <v>150</v>
      </c>
    </row>
    <row r="40" spans="1:9" x14ac:dyDescent="0.3">
      <c r="A40" s="1"/>
      <c r="B40" s="4" t="s">
        <v>75</v>
      </c>
      <c r="C40" s="4" t="s">
        <v>76</v>
      </c>
      <c r="D40" s="4" t="s">
        <v>77</v>
      </c>
      <c r="E40" s="5" t="s">
        <v>135</v>
      </c>
      <c r="F40" s="5" t="s">
        <v>151</v>
      </c>
      <c r="G40" s="5" t="s">
        <v>95</v>
      </c>
      <c r="H40" s="5" t="s">
        <v>81</v>
      </c>
      <c r="I40" s="5" t="s">
        <v>152</v>
      </c>
    </row>
    <row r="41" spans="1:9" x14ac:dyDescent="0.3">
      <c r="A41" s="1"/>
      <c r="B41" s="4" t="s">
        <v>75</v>
      </c>
      <c r="C41" s="4" t="s">
        <v>76</v>
      </c>
      <c r="D41" s="4" t="s">
        <v>77</v>
      </c>
      <c r="E41" s="5" t="s">
        <v>135</v>
      </c>
      <c r="F41" s="5" t="s">
        <v>151</v>
      </c>
      <c r="G41" s="5" t="s">
        <v>95</v>
      </c>
      <c r="H41" s="5" t="s">
        <v>81</v>
      </c>
      <c r="I41" s="5" t="s">
        <v>153</v>
      </c>
    </row>
    <row r="42" spans="1:9" x14ac:dyDescent="0.3">
      <c r="A42" s="1"/>
      <c r="B42" s="4" t="s">
        <v>75</v>
      </c>
      <c r="C42" s="4" t="s">
        <v>76</v>
      </c>
      <c r="D42" s="4" t="s">
        <v>77</v>
      </c>
      <c r="E42" s="5" t="s">
        <v>135</v>
      </c>
      <c r="F42" s="5" t="s">
        <v>151</v>
      </c>
      <c r="G42" s="5" t="s">
        <v>95</v>
      </c>
      <c r="H42" s="5" t="s">
        <v>81</v>
      </c>
      <c r="I42" s="5" t="s">
        <v>154</v>
      </c>
    </row>
    <row r="43" spans="1:9" x14ac:dyDescent="0.3">
      <c r="A43" s="1"/>
      <c r="B43" s="4" t="s">
        <v>75</v>
      </c>
      <c r="C43" s="4" t="s">
        <v>76</v>
      </c>
      <c r="D43" s="4" t="s">
        <v>77</v>
      </c>
      <c r="E43" s="5" t="s">
        <v>135</v>
      </c>
      <c r="F43" s="5" t="s">
        <v>151</v>
      </c>
      <c r="G43" s="5" t="s">
        <v>97</v>
      </c>
      <c r="H43" s="5" t="s">
        <v>98</v>
      </c>
      <c r="I43" s="5" t="s">
        <v>155</v>
      </c>
    </row>
    <row r="44" spans="1:9" x14ac:dyDescent="0.3">
      <c r="A44" s="1"/>
      <c r="B44" s="4" t="s">
        <v>75</v>
      </c>
      <c r="C44" s="4" t="s">
        <v>76</v>
      </c>
      <c r="D44" s="4" t="s">
        <v>77</v>
      </c>
      <c r="E44" s="5" t="s">
        <v>156</v>
      </c>
      <c r="F44" s="5" t="s">
        <v>157</v>
      </c>
      <c r="G44" s="5" t="s">
        <v>95</v>
      </c>
      <c r="H44" s="5" t="s">
        <v>81</v>
      </c>
      <c r="I44" s="5" t="s">
        <v>158</v>
      </c>
    </row>
    <row r="45" spans="1:9" x14ac:dyDescent="0.3">
      <c r="A45" s="1"/>
      <c r="B45" s="4" t="s">
        <v>75</v>
      </c>
      <c r="C45" s="4" t="s">
        <v>76</v>
      </c>
      <c r="D45" s="4" t="s">
        <v>77</v>
      </c>
      <c r="E45" s="5" t="s">
        <v>58</v>
      </c>
      <c r="F45" s="5" t="s">
        <v>159</v>
      </c>
      <c r="G45" s="5" t="s">
        <v>80</v>
      </c>
      <c r="H45" s="5" t="s">
        <v>81</v>
      </c>
      <c r="I45" s="5" t="s">
        <v>160</v>
      </c>
    </row>
    <row r="46" spans="1:9" x14ac:dyDescent="0.3">
      <c r="A46" s="1"/>
      <c r="B46" s="4" t="s">
        <v>75</v>
      </c>
      <c r="C46" s="4" t="s">
        <v>76</v>
      </c>
      <c r="D46" s="4" t="s">
        <v>77</v>
      </c>
      <c r="E46" s="5" t="s">
        <v>58</v>
      </c>
      <c r="F46" s="5" t="s">
        <v>161</v>
      </c>
      <c r="G46" s="5" t="s">
        <v>80</v>
      </c>
      <c r="H46" s="5" t="s">
        <v>81</v>
      </c>
      <c r="I46" s="5" t="s">
        <v>162</v>
      </c>
    </row>
    <row r="47" spans="1:9" x14ac:dyDescent="0.3">
      <c r="A47" s="1"/>
      <c r="B47" s="4" t="s">
        <v>75</v>
      </c>
      <c r="C47" s="4" t="s">
        <v>76</v>
      </c>
      <c r="D47" s="4" t="s">
        <v>77</v>
      </c>
      <c r="E47" s="5" t="s">
        <v>163</v>
      </c>
      <c r="F47" s="5" t="s">
        <v>164</v>
      </c>
      <c r="G47" s="5" t="s">
        <v>95</v>
      </c>
      <c r="H47" s="5" t="s">
        <v>81</v>
      </c>
      <c r="I47" s="5" t="s">
        <v>165</v>
      </c>
    </row>
    <row r="48" spans="1:9" x14ac:dyDescent="0.3">
      <c r="A48" s="1"/>
      <c r="B48" s="4" t="s">
        <v>75</v>
      </c>
      <c r="C48" s="4" t="s">
        <v>76</v>
      </c>
      <c r="D48" s="4" t="s">
        <v>77</v>
      </c>
      <c r="E48" s="5" t="s">
        <v>163</v>
      </c>
      <c r="F48" s="5" t="s">
        <v>164</v>
      </c>
      <c r="G48" s="5" t="s">
        <v>95</v>
      </c>
      <c r="H48" s="5" t="s">
        <v>81</v>
      </c>
      <c r="I48" s="5" t="s">
        <v>166</v>
      </c>
    </row>
    <row r="49" spans="1:9" x14ac:dyDescent="0.3">
      <c r="A49" s="1"/>
      <c r="B49" s="4" t="s">
        <v>75</v>
      </c>
      <c r="C49" s="4" t="s">
        <v>76</v>
      </c>
      <c r="D49" s="4" t="s">
        <v>77</v>
      </c>
      <c r="E49" s="5" t="s">
        <v>167</v>
      </c>
      <c r="F49" s="5" t="s">
        <v>168</v>
      </c>
      <c r="G49" s="5" t="s">
        <v>95</v>
      </c>
      <c r="H49" s="5" t="s">
        <v>81</v>
      </c>
      <c r="I49" s="5" t="s">
        <v>169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8"/>
  <sheetViews>
    <sheetView showGridLines="0" topLeftCell="B1" zoomScale="80" workbookViewId="0">
      <selection activeCell="B6" sqref="B6:N108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170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201" t="s">
        <v>171</v>
      </c>
      <c r="C6" s="201" t="s">
        <v>172</v>
      </c>
      <c r="D6" s="201" t="s">
        <v>173</v>
      </c>
      <c r="E6" s="201" t="s">
        <v>174</v>
      </c>
      <c r="F6" s="201" t="s">
        <v>175</v>
      </c>
      <c r="G6" s="201" t="s">
        <v>176</v>
      </c>
      <c r="H6" s="201" t="s">
        <v>177</v>
      </c>
      <c r="I6" s="201" t="s">
        <v>178</v>
      </c>
      <c r="J6" s="201" t="s">
        <v>179</v>
      </c>
      <c r="K6" s="201" t="s">
        <v>180</v>
      </c>
      <c r="L6" s="201" t="s">
        <v>181</v>
      </c>
      <c r="M6" s="201" t="s">
        <v>182</v>
      </c>
      <c r="N6" s="201" t="s">
        <v>183</v>
      </c>
    </row>
    <row r="7" spans="1:14" ht="52.8" x14ac:dyDescent="0.3">
      <c r="A7" s="1"/>
      <c r="B7" s="202" t="s">
        <v>184</v>
      </c>
      <c r="C7" s="202" t="s">
        <v>185</v>
      </c>
      <c r="D7" s="202" t="s">
        <v>186</v>
      </c>
      <c r="E7" s="203" t="s">
        <v>187</v>
      </c>
      <c r="F7" s="203" t="s">
        <v>188</v>
      </c>
      <c r="G7" s="204" t="s">
        <v>189</v>
      </c>
      <c r="H7" s="205">
        <v>14</v>
      </c>
      <c r="I7" s="202" t="s">
        <v>190</v>
      </c>
      <c r="J7" s="202" t="s">
        <v>191</v>
      </c>
      <c r="K7" s="202" t="s">
        <v>192</v>
      </c>
      <c r="L7" s="202" t="s">
        <v>193</v>
      </c>
      <c r="M7" s="205">
        <v>12815</v>
      </c>
      <c r="N7" s="202" t="s">
        <v>194</v>
      </c>
    </row>
    <row r="8" spans="1:14" ht="26.4" x14ac:dyDescent="0.3">
      <c r="A8" s="1"/>
      <c r="B8" s="202" t="s">
        <v>184</v>
      </c>
      <c r="C8" s="202" t="s">
        <v>185</v>
      </c>
      <c r="D8" s="202" t="s">
        <v>195</v>
      </c>
      <c r="E8" s="203" t="s">
        <v>187</v>
      </c>
      <c r="F8" s="203" t="s">
        <v>188</v>
      </c>
      <c r="G8" s="204" t="s">
        <v>196</v>
      </c>
      <c r="H8" s="205">
        <v>14</v>
      </c>
      <c r="I8" s="202" t="s">
        <v>190</v>
      </c>
      <c r="J8" s="202" t="s">
        <v>191</v>
      </c>
      <c r="K8" s="202" t="s">
        <v>192</v>
      </c>
      <c r="L8" s="202" t="s">
        <v>193</v>
      </c>
      <c r="M8" s="205">
        <v>12664</v>
      </c>
      <c r="N8" s="202" t="s">
        <v>194</v>
      </c>
    </row>
    <row r="9" spans="1:14" ht="26.4" x14ac:dyDescent="0.3">
      <c r="A9" s="1"/>
      <c r="B9" s="202" t="s">
        <v>197</v>
      </c>
      <c r="C9" s="202" t="s">
        <v>198</v>
      </c>
      <c r="D9" s="202" t="s">
        <v>81</v>
      </c>
      <c r="E9" s="203" t="s">
        <v>187</v>
      </c>
      <c r="F9" s="203" t="s">
        <v>188</v>
      </c>
      <c r="G9" s="204" t="s">
        <v>199</v>
      </c>
      <c r="H9" s="205">
        <v>17</v>
      </c>
      <c r="I9" s="202" t="s">
        <v>190</v>
      </c>
      <c r="J9" s="202" t="s">
        <v>191</v>
      </c>
      <c r="K9" s="202" t="s">
        <v>192</v>
      </c>
      <c r="L9" s="202" t="s">
        <v>200</v>
      </c>
      <c r="M9" s="205">
        <v>13417</v>
      </c>
      <c r="N9" s="202" t="s">
        <v>194</v>
      </c>
    </row>
    <row r="10" spans="1:14" ht="26.4" x14ac:dyDescent="0.3">
      <c r="A10" s="1"/>
      <c r="B10" s="202" t="s">
        <v>197</v>
      </c>
      <c r="C10" s="202" t="s">
        <v>198</v>
      </c>
      <c r="D10" s="202" t="s">
        <v>81</v>
      </c>
      <c r="E10" s="203" t="s">
        <v>187</v>
      </c>
      <c r="F10" s="203" t="s">
        <v>188</v>
      </c>
      <c r="G10" s="204" t="s">
        <v>201</v>
      </c>
      <c r="H10" s="205">
        <v>17</v>
      </c>
      <c r="I10" s="202" t="s">
        <v>190</v>
      </c>
      <c r="J10" s="202" t="s">
        <v>191</v>
      </c>
      <c r="K10" s="202" t="s">
        <v>192</v>
      </c>
      <c r="L10" s="202" t="s">
        <v>200</v>
      </c>
      <c r="M10" s="205">
        <v>13417</v>
      </c>
      <c r="N10" s="202" t="s">
        <v>194</v>
      </c>
    </row>
    <row r="11" spans="1:14" ht="26.4" x14ac:dyDescent="0.3">
      <c r="A11" s="1"/>
      <c r="B11" s="202" t="s">
        <v>202</v>
      </c>
      <c r="C11" s="202" t="s">
        <v>203</v>
      </c>
      <c r="D11" s="202" t="s">
        <v>81</v>
      </c>
      <c r="E11" s="203" t="s">
        <v>187</v>
      </c>
      <c r="F11" s="203" t="s">
        <v>188</v>
      </c>
      <c r="G11" s="204" t="s">
        <v>204</v>
      </c>
      <c r="H11" s="205">
        <v>10.5</v>
      </c>
      <c r="I11" s="202" t="s">
        <v>190</v>
      </c>
      <c r="J11" s="202" t="s">
        <v>191</v>
      </c>
      <c r="K11" s="202" t="s">
        <v>192</v>
      </c>
      <c r="L11" s="202" t="s">
        <v>193</v>
      </c>
      <c r="M11" s="205">
        <v>24996</v>
      </c>
      <c r="N11" s="202" t="s">
        <v>194</v>
      </c>
    </row>
    <row r="12" spans="1:14" x14ac:dyDescent="0.3">
      <c r="A12" s="1"/>
      <c r="B12" s="202" t="s">
        <v>205</v>
      </c>
      <c r="C12" s="202" t="s">
        <v>206</v>
      </c>
      <c r="D12" s="202" t="s">
        <v>207</v>
      </c>
      <c r="E12" s="203" t="s">
        <v>208</v>
      </c>
      <c r="F12" s="203" t="s">
        <v>209</v>
      </c>
      <c r="G12" s="204" t="s">
        <v>210</v>
      </c>
      <c r="H12" s="205">
        <v>0</v>
      </c>
      <c r="I12" s="202" t="s">
        <v>190</v>
      </c>
      <c r="J12" s="202" t="s">
        <v>211</v>
      </c>
      <c r="K12" s="202" t="s">
        <v>192</v>
      </c>
      <c r="L12" s="202" t="s">
        <v>193</v>
      </c>
      <c r="M12" s="205">
        <v>13652</v>
      </c>
      <c r="N12" s="202" t="s">
        <v>212</v>
      </c>
    </row>
    <row r="13" spans="1:14" ht="26.4" x14ac:dyDescent="0.3">
      <c r="A13" s="1"/>
      <c r="B13" s="202" t="s">
        <v>205</v>
      </c>
      <c r="C13" s="202" t="s">
        <v>213</v>
      </c>
      <c r="D13" s="202" t="s">
        <v>214</v>
      </c>
      <c r="E13" s="203" t="s">
        <v>187</v>
      </c>
      <c r="F13" s="203" t="s">
        <v>188</v>
      </c>
      <c r="G13" s="204" t="s">
        <v>215</v>
      </c>
      <c r="H13" s="205">
        <v>0</v>
      </c>
      <c r="I13" s="202" t="s">
        <v>190</v>
      </c>
      <c r="J13" s="202" t="s">
        <v>211</v>
      </c>
      <c r="K13" s="202" t="s">
        <v>192</v>
      </c>
      <c r="L13" s="202" t="s">
        <v>200</v>
      </c>
      <c r="M13" s="205">
        <v>13761</v>
      </c>
      <c r="N13" s="202" t="s">
        <v>212</v>
      </c>
    </row>
    <row r="14" spans="1:14" x14ac:dyDescent="0.3">
      <c r="A14" s="1"/>
      <c r="B14" s="202" t="s">
        <v>205</v>
      </c>
      <c r="C14" s="202" t="s">
        <v>216</v>
      </c>
      <c r="D14" s="202" t="s">
        <v>217</v>
      </c>
      <c r="E14" s="203" t="s">
        <v>187</v>
      </c>
      <c r="F14" s="203" t="s">
        <v>188</v>
      </c>
      <c r="G14" s="204" t="s">
        <v>218</v>
      </c>
      <c r="H14" s="205">
        <v>0</v>
      </c>
      <c r="I14" s="202" t="s">
        <v>190</v>
      </c>
      <c r="J14" s="202" t="s">
        <v>191</v>
      </c>
      <c r="K14" s="202" t="s">
        <v>192</v>
      </c>
      <c r="L14" s="202" t="s">
        <v>200</v>
      </c>
      <c r="M14" s="205">
        <v>13771</v>
      </c>
      <c r="N14" s="202" t="s">
        <v>212</v>
      </c>
    </row>
    <row r="15" spans="1:14" x14ac:dyDescent="0.3">
      <c r="A15" s="1"/>
      <c r="B15" s="202" t="s">
        <v>64</v>
      </c>
      <c r="C15" s="202" t="s">
        <v>65</v>
      </c>
      <c r="D15" s="202" t="s">
        <v>66</v>
      </c>
      <c r="E15" s="203" t="s">
        <v>219</v>
      </c>
      <c r="F15" s="203" t="s">
        <v>220</v>
      </c>
      <c r="G15" s="204" t="s">
        <v>221</v>
      </c>
      <c r="H15" s="205">
        <v>0</v>
      </c>
      <c r="I15" s="202" t="s">
        <v>222</v>
      </c>
      <c r="J15" s="202" t="s">
        <v>191</v>
      </c>
      <c r="K15" s="202" t="s">
        <v>192</v>
      </c>
      <c r="L15" s="202" t="s">
        <v>223</v>
      </c>
      <c r="M15" s="205">
        <v>23895</v>
      </c>
      <c r="N15" s="202" t="s">
        <v>212</v>
      </c>
    </row>
    <row r="16" spans="1:14" x14ac:dyDescent="0.3">
      <c r="A16" s="1"/>
      <c r="B16" s="202" t="s">
        <v>64</v>
      </c>
      <c r="C16" s="202" t="s">
        <v>224</v>
      </c>
      <c r="D16" s="202" t="s">
        <v>225</v>
      </c>
      <c r="E16" s="203" t="s">
        <v>187</v>
      </c>
      <c r="F16" s="203" t="s">
        <v>188</v>
      </c>
      <c r="G16" s="204" t="s">
        <v>226</v>
      </c>
      <c r="H16" s="205">
        <v>0</v>
      </c>
      <c r="I16" s="202" t="s">
        <v>190</v>
      </c>
      <c r="J16" s="202" t="s">
        <v>211</v>
      </c>
      <c r="K16" s="202" t="s">
        <v>192</v>
      </c>
      <c r="L16" s="202" t="s">
        <v>200</v>
      </c>
      <c r="M16" s="205">
        <v>13099</v>
      </c>
      <c r="N16" s="202" t="s">
        <v>212</v>
      </c>
    </row>
    <row r="17" spans="1:14" x14ac:dyDescent="0.3">
      <c r="A17" s="1"/>
      <c r="B17" s="202" t="s">
        <v>64</v>
      </c>
      <c r="C17" s="202" t="s">
        <v>227</v>
      </c>
      <c r="D17" s="202" t="s">
        <v>228</v>
      </c>
      <c r="E17" s="203" t="s">
        <v>219</v>
      </c>
      <c r="F17" s="203" t="s">
        <v>220</v>
      </c>
      <c r="G17" s="204" t="s">
        <v>229</v>
      </c>
      <c r="H17" s="205">
        <v>0</v>
      </c>
      <c r="I17" s="202" t="s">
        <v>222</v>
      </c>
      <c r="J17" s="202" t="s">
        <v>191</v>
      </c>
      <c r="K17" s="202" t="s">
        <v>192</v>
      </c>
      <c r="L17" s="202" t="s">
        <v>223</v>
      </c>
      <c r="M17" s="205">
        <v>23898</v>
      </c>
      <c r="N17" s="202" t="s">
        <v>212</v>
      </c>
    </row>
    <row r="18" spans="1:14" x14ac:dyDescent="0.3">
      <c r="A18" s="1"/>
      <c r="B18" s="202" t="s">
        <v>14</v>
      </c>
      <c r="C18" s="202" t="s">
        <v>230</v>
      </c>
      <c r="D18" s="202" t="s">
        <v>231</v>
      </c>
      <c r="E18" s="203" t="s">
        <v>232</v>
      </c>
      <c r="F18" s="203" t="s">
        <v>233</v>
      </c>
      <c r="G18" s="204" t="s">
        <v>234</v>
      </c>
      <c r="H18" s="205">
        <v>0</v>
      </c>
      <c r="I18" s="202" t="s">
        <v>190</v>
      </c>
      <c r="J18" s="202" t="s">
        <v>191</v>
      </c>
      <c r="K18" s="202" t="s">
        <v>192</v>
      </c>
      <c r="L18" s="202" t="s">
        <v>193</v>
      </c>
      <c r="M18" s="205">
        <v>1104</v>
      </c>
      <c r="N18" s="202" t="s">
        <v>212</v>
      </c>
    </row>
    <row r="19" spans="1:14" x14ac:dyDescent="0.3">
      <c r="A19" s="1"/>
      <c r="B19" s="202" t="s">
        <v>14</v>
      </c>
      <c r="C19" s="202" t="s">
        <v>230</v>
      </c>
      <c r="D19" s="202" t="s">
        <v>235</v>
      </c>
      <c r="E19" s="203" t="s">
        <v>236</v>
      </c>
      <c r="F19" s="203" t="s">
        <v>237</v>
      </c>
      <c r="G19" s="204" t="s">
        <v>238</v>
      </c>
      <c r="H19" s="205">
        <v>0</v>
      </c>
      <c r="I19" s="202" t="s">
        <v>190</v>
      </c>
      <c r="J19" s="202" t="s">
        <v>191</v>
      </c>
      <c r="K19" s="202" t="s">
        <v>192</v>
      </c>
      <c r="L19" s="202" t="s">
        <v>193</v>
      </c>
      <c r="M19" s="205">
        <v>18621</v>
      </c>
      <c r="N19" s="202" t="s">
        <v>212</v>
      </c>
    </row>
    <row r="20" spans="1:14" x14ac:dyDescent="0.3">
      <c r="A20" s="1"/>
      <c r="B20" s="202" t="s">
        <v>14</v>
      </c>
      <c r="C20" s="202" t="s">
        <v>230</v>
      </c>
      <c r="D20" s="202" t="s">
        <v>239</v>
      </c>
      <c r="E20" s="203" t="s">
        <v>240</v>
      </c>
      <c r="F20" s="203" t="s">
        <v>241</v>
      </c>
      <c r="G20" s="204" t="s">
        <v>234</v>
      </c>
      <c r="H20" s="205">
        <v>0</v>
      </c>
      <c r="I20" s="202" t="s">
        <v>190</v>
      </c>
      <c r="J20" s="202" t="s">
        <v>191</v>
      </c>
      <c r="K20" s="202" t="s">
        <v>192</v>
      </c>
      <c r="L20" s="202" t="s">
        <v>193</v>
      </c>
      <c r="M20" s="205">
        <v>1103</v>
      </c>
      <c r="N20" s="202" t="s">
        <v>212</v>
      </c>
    </row>
    <row r="21" spans="1:14" x14ac:dyDescent="0.3">
      <c r="A21" s="1"/>
      <c r="B21" s="202" t="s">
        <v>14</v>
      </c>
      <c r="C21" s="202" t="s">
        <v>242</v>
      </c>
      <c r="D21" s="202" t="s">
        <v>243</v>
      </c>
      <c r="E21" s="203" t="s">
        <v>187</v>
      </c>
      <c r="F21" s="203" t="s">
        <v>188</v>
      </c>
      <c r="G21" s="204" t="s">
        <v>244</v>
      </c>
      <c r="H21" s="205">
        <v>0</v>
      </c>
      <c r="I21" s="202" t="s">
        <v>222</v>
      </c>
      <c r="J21" s="202" t="s">
        <v>211</v>
      </c>
      <c r="K21" s="202" t="s">
        <v>192</v>
      </c>
      <c r="L21" s="202" t="s">
        <v>200</v>
      </c>
      <c r="M21" s="205">
        <v>316</v>
      </c>
      <c r="N21" s="202" t="s">
        <v>212</v>
      </c>
    </row>
    <row r="22" spans="1:14" x14ac:dyDescent="0.3">
      <c r="A22" s="1"/>
      <c r="B22" s="202" t="s">
        <v>23</v>
      </c>
      <c r="C22" s="202" t="s">
        <v>24</v>
      </c>
      <c r="D22" s="202" t="s">
        <v>26</v>
      </c>
      <c r="E22" s="203" t="s">
        <v>245</v>
      </c>
      <c r="F22" s="203" t="s">
        <v>246</v>
      </c>
      <c r="G22" s="204" t="s">
        <v>247</v>
      </c>
      <c r="H22" s="205">
        <v>0.8</v>
      </c>
      <c r="I22" s="202" t="s">
        <v>222</v>
      </c>
      <c r="J22" s="202" t="s">
        <v>191</v>
      </c>
      <c r="K22" s="202" t="s">
        <v>192</v>
      </c>
      <c r="L22" s="202" t="s">
        <v>223</v>
      </c>
      <c r="M22" s="205">
        <v>111</v>
      </c>
      <c r="N22" s="202" t="s">
        <v>194</v>
      </c>
    </row>
    <row r="23" spans="1:14" x14ac:dyDescent="0.3">
      <c r="A23" s="1"/>
      <c r="B23" s="202" t="s">
        <v>23</v>
      </c>
      <c r="C23" s="202" t="s">
        <v>24</v>
      </c>
      <c r="D23" s="202" t="s">
        <v>26</v>
      </c>
      <c r="E23" s="203" t="s">
        <v>246</v>
      </c>
      <c r="F23" s="203" t="s">
        <v>248</v>
      </c>
      <c r="G23" s="204" t="s">
        <v>249</v>
      </c>
      <c r="H23" s="205">
        <v>0</v>
      </c>
      <c r="I23" s="202" t="s">
        <v>190</v>
      </c>
      <c r="J23" s="202" t="s">
        <v>211</v>
      </c>
      <c r="K23" s="202" t="s">
        <v>192</v>
      </c>
      <c r="L23" s="202" t="s">
        <v>250</v>
      </c>
      <c r="M23" s="205">
        <v>111</v>
      </c>
      <c r="N23" s="202" t="s">
        <v>194</v>
      </c>
    </row>
    <row r="24" spans="1:14" x14ac:dyDescent="0.3">
      <c r="A24" s="1"/>
      <c r="B24" s="202" t="s">
        <v>23</v>
      </c>
      <c r="C24" s="202" t="s">
        <v>251</v>
      </c>
      <c r="D24" s="202" t="s">
        <v>81</v>
      </c>
      <c r="E24" s="203" t="s">
        <v>187</v>
      </c>
      <c r="F24" s="203" t="s">
        <v>188</v>
      </c>
      <c r="G24" s="204" t="s">
        <v>252</v>
      </c>
      <c r="H24" s="205">
        <v>15</v>
      </c>
      <c r="I24" s="202" t="s">
        <v>190</v>
      </c>
      <c r="J24" s="202" t="s">
        <v>191</v>
      </c>
      <c r="K24" s="202" t="s">
        <v>192</v>
      </c>
      <c r="L24" s="202" t="s">
        <v>200</v>
      </c>
      <c r="M24" s="205">
        <v>1198</v>
      </c>
      <c r="N24" s="202" t="s">
        <v>194</v>
      </c>
    </row>
    <row r="25" spans="1:14" x14ac:dyDescent="0.3">
      <c r="A25" s="1"/>
      <c r="B25" s="202" t="s">
        <v>23</v>
      </c>
      <c r="C25" s="202" t="s">
        <v>253</v>
      </c>
      <c r="D25" s="202" t="s">
        <v>254</v>
      </c>
      <c r="E25" s="203" t="s">
        <v>187</v>
      </c>
      <c r="F25" s="203" t="s">
        <v>188</v>
      </c>
      <c r="G25" s="204" t="s">
        <v>255</v>
      </c>
      <c r="H25" s="205">
        <v>0</v>
      </c>
      <c r="I25" s="202" t="s">
        <v>190</v>
      </c>
      <c r="J25" s="202" t="s">
        <v>191</v>
      </c>
      <c r="K25" s="202" t="s">
        <v>192</v>
      </c>
      <c r="L25" s="202" t="s">
        <v>193</v>
      </c>
      <c r="M25" s="205">
        <v>11422</v>
      </c>
      <c r="N25" s="202" t="s">
        <v>212</v>
      </c>
    </row>
    <row r="26" spans="1:14" ht="26.4" x14ac:dyDescent="0.3">
      <c r="A26" s="1"/>
      <c r="B26" s="202" t="s">
        <v>23</v>
      </c>
      <c r="C26" s="202" t="s">
        <v>256</v>
      </c>
      <c r="D26" s="202" t="s">
        <v>257</v>
      </c>
      <c r="E26" s="203" t="s">
        <v>187</v>
      </c>
      <c r="F26" s="203" t="s">
        <v>188</v>
      </c>
      <c r="G26" s="204" t="s">
        <v>258</v>
      </c>
      <c r="H26" s="205">
        <v>0</v>
      </c>
      <c r="I26" s="202" t="s">
        <v>190</v>
      </c>
      <c r="J26" s="202" t="s">
        <v>211</v>
      </c>
      <c r="K26" s="202" t="s">
        <v>192</v>
      </c>
      <c r="L26" s="202" t="s">
        <v>200</v>
      </c>
      <c r="M26" s="205">
        <v>11052</v>
      </c>
      <c r="N26" s="202" t="s">
        <v>212</v>
      </c>
    </row>
    <row r="27" spans="1:14" x14ac:dyDescent="0.3">
      <c r="A27" s="1"/>
      <c r="B27" s="202" t="s">
        <v>259</v>
      </c>
      <c r="C27" s="202" t="s">
        <v>260</v>
      </c>
      <c r="D27" s="202" t="s">
        <v>103</v>
      </c>
      <c r="E27" s="203" t="s">
        <v>261</v>
      </c>
      <c r="F27" s="203" t="s">
        <v>262</v>
      </c>
      <c r="G27" s="204" t="s">
        <v>263</v>
      </c>
      <c r="H27" s="205">
        <v>15</v>
      </c>
      <c r="I27" s="202" t="s">
        <v>190</v>
      </c>
      <c r="J27" s="202" t="s">
        <v>191</v>
      </c>
      <c r="K27" s="202" t="s">
        <v>192</v>
      </c>
      <c r="L27" s="202" t="s">
        <v>193</v>
      </c>
      <c r="M27" s="205">
        <v>128</v>
      </c>
      <c r="N27" s="202" t="s">
        <v>194</v>
      </c>
    </row>
    <row r="28" spans="1:14" ht="39.6" x14ac:dyDescent="0.3">
      <c r="A28" s="1"/>
      <c r="B28" s="202" t="s">
        <v>30</v>
      </c>
      <c r="C28" s="202" t="s">
        <v>264</v>
      </c>
      <c r="D28" s="202" t="s">
        <v>265</v>
      </c>
      <c r="E28" s="203" t="s">
        <v>187</v>
      </c>
      <c r="F28" s="203" t="s">
        <v>188</v>
      </c>
      <c r="G28" s="204" t="s">
        <v>266</v>
      </c>
      <c r="H28" s="205">
        <v>0</v>
      </c>
      <c r="I28" s="202" t="s">
        <v>190</v>
      </c>
      <c r="J28" s="202" t="s">
        <v>191</v>
      </c>
      <c r="K28" s="202" t="s">
        <v>192</v>
      </c>
      <c r="L28" s="202" t="s">
        <v>193</v>
      </c>
      <c r="M28" s="205">
        <v>1277</v>
      </c>
      <c r="N28" s="202" t="s">
        <v>212</v>
      </c>
    </row>
    <row r="29" spans="1:14" x14ac:dyDescent="0.3">
      <c r="A29" s="1"/>
      <c r="B29" s="202" t="s">
        <v>30</v>
      </c>
      <c r="C29" s="202" t="s">
        <v>267</v>
      </c>
      <c r="D29" s="202" t="s">
        <v>268</v>
      </c>
      <c r="E29" s="203" t="s">
        <v>187</v>
      </c>
      <c r="F29" s="203" t="s">
        <v>188</v>
      </c>
      <c r="G29" s="204" t="s">
        <v>269</v>
      </c>
      <c r="H29" s="205">
        <v>0</v>
      </c>
      <c r="I29" s="202" t="s">
        <v>190</v>
      </c>
      <c r="J29" s="202" t="s">
        <v>211</v>
      </c>
      <c r="K29" s="202" t="s">
        <v>192</v>
      </c>
      <c r="L29" s="202" t="s">
        <v>200</v>
      </c>
      <c r="M29" s="205">
        <v>19961</v>
      </c>
      <c r="N29" s="202" t="s">
        <v>212</v>
      </c>
    </row>
    <row r="30" spans="1:14" x14ac:dyDescent="0.3">
      <c r="A30" s="1"/>
      <c r="B30" s="202" t="s">
        <v>30</v>
      </c>
      <c r="C30" s="202" t="s">
        <v>31</v>
      </c>
      <c r="D30" s="202" t="s">
        <v>270</v>
      </c>
      <c r="E30" s="203" t="s">
        <v>187</v>
      </c>
      <c r="F30" s="203" t="s">
        <v>188</v>
      </c>
      <c r="G30" s="204" t="s">
        <v>271</v>
      </c>
      <c r="H30" s="205">
        <v>0</v>
      </c>
      <c r="I30" s="202" t="s">
        <v>190</v>
      </c>
      <c r="J30" s="202" t="s">
        <v>191</v>
      </c>
      <c r="K30" s="202" t="s">
        <v>192</v>
      </c>
      <c r="L30" s="202" t="s">
        <v>223</v>
      </c>
      <c r="M30" s="205">
        <v>12592</v>
      </c>
      <c r="N30" s="202" t="s">
        <v>212</v>
      </c>
    </row>
    <row r="31" spans="1:14" x14ac:dyDescent="0.3">
      <c r="A31" s="1"/>
      <c r="B31" s="202" t="s">
        <v>30</v>
      </c>
      <c r="C31" s="202" t="s">
        <v>31</v>
      </c>
      <c r="D31" s="202" t="s">
        <v>33</v>
      </c>
      <c r="E31" s="203" t="s">
        <v>272</v>
      </c>
      <c r="F31" s="203" t="s">
        <v>273</v>
      </c>
      <c r="G31" s="204" t="s">
        <v>274</v>
      </c>
      <c r="H31" s="205">
        <v>5.7320000000000002</v>
      </c>
      <c r="I31" s="202" t="s">
        <v>222</v>
      </c>
      <c r="J31" s="202" t="s">
        <v>191</v>
      </c>
      <c r="K31" s="202" t="s">
        <v>192</v>
      </c>
      <c r="L31" s="202" t="s">
        <v>200</v>
      </c>
      <c r="M31" s="205">
        <v>12778</v>
      </c>
      <c r="N31" s="202" t="s">
        <v>194</v>
      </c>
    </row>
    <row r="32" spans="1:14" x14ac:dyDescent="0.3">
      <c r="A32" s="1"/>
      <c r="B32" s="202" t="s">
        <v>30</v>
      </c>
      <c r="C32" s="202" t="s">
        <v>31</v>
      </c>
      <c r="D32" s="202" t="s">
        <v>33</v>
      </c>
      <c r="E32" s="203" t="s">
        <v>273</v>
      </c>
      <c r="F32" s="203" t="s">
        <v>275</v>
      </c>
      <c r="G32" s="204" t="s">
        <v>276</v>
      </c>
      <c r="H32" s="205">
        <v>0</v>
      </c>
      <c r="I32" s="202" t="s">
        <v>222</v>
      </c>
      <c r="J32" s="202" t="s">
        <v>211</v>
      </c>
      <c r="K32" s="202" t="s">
        <v>192</v>
      </c>
      <c r="L32" s="202" t="s">
        <v>250</v>
      </c>
      <c r="M32" s="205">
        <v>12778</v>
      </c>
      <c r="N32" s="202" t="s">
        <v>194</v>
      </c>
    </row>
    <row r="33" spans="1:14" x14ac:dyDescent="0.3">
      <c r="A33" s="1"/>
      <c r="B33" s="202" t="s">
        <v>87</v>
      </c>
      <c r="C33" s="202" t="s">
        <v>277</v>
      </c>
      <c r="D33" s="202" t="s">
        <v>17</v>
      </c>
      <c r="E33" s="203" t="s">
        <v>187</v>
      </c>
      <c r="F33" s="203" t="s">
        <v>188</v>
      </c>
      <c r="G33" s="204" t="s">
        <v>278</v>
      </c>
      <c r="H33" s="205">
        <v>0</v>
      </c>
      <c r="I33" s="202" t="s">
        <v>190</v>
      </c>
      <c r="J33" s="202" t="s">
        <v>211</v>
      </c>
      <c r="K33" s="202" t="s">
        <v>192</v>
      </c>
      <c r="L33" s="202" t="s">
        <v>193</v>
      </c>
      <c r="M33" s="205">
        <v>544</v>
      </c>
      <c r="N33" s="202" t="s">
        <v>212</v>
      </c>
    </row>
    <row r="34" spans="1:14" x14ac:dyDescent="0.3">
      <c r="A34" s="1"/>
      <c r="B34" s="202" t="s">
        <v>87</v>
      </c>
      <c r="C34" s="202" t="s">
        <v>279</v>
      </c>
      <c r="D34" s="202" t="s">
        <v>26</v>
      </c>
      <c r="E34" s="203" t="s">
        <v>280</v>
      </c>
      <c r="F34" s="203" t="s">
        <v>281</v>
      </c>
      <c r="G34" s="204" t="s">
        <v>282</v>
      </c>
      <c r="H34" s="205">
        <v>101</v>
      </c>
      <c r="I34" s="202" t="s">
        <v>190</v>
      </c>
      <c r="J34" s="202" t="s">
        <v>191</v>
      </c>
      <c r="K34" s="202" t="s">
        <v>192</v>
      </c>
      <c r="L34" s="202" t="s">
        <v>193</v>
      </c>
      <c r="M34" s="205">
        <v>1</v>
      </c>
      <c r="N34" s="202" t="s">
        <v>194</v>
      </c>
    </row>
    <row r="35" spans="1:14" x14ac:dyDescent="0.3">
      <c r="A35" s="1"/>
      <c r="B35" s="202" t="s">
        <v>87</v>
      </c>
      <c r="C35" s="202" t="s">
        <v>283</v>
      </c>
      <c r="D35" s="202" t="s">
        <v>60</v>
      </c>
      <c r="E35" s="203" t="s">
        <v>187</v>
      </c>
      <c r="F35" s="203" t="s">
        <v>284</v>
      </c>
      <c r="G35" s="204" t="s">
        <v>285</v>
      </c>
      <c r="H35" s="205">
        <v>66</v>
      </c>
      <c r="I35" s="202" t="s">
        <v>190</v>
      </c>
      <c r="J35" s="202" t="s">
        <v>191</v>
      </c>
      <c r="K35" s="202" t="s">
        <v>192</v>
      </c>
      <c r="L35" s="202" t="s">
        <v>193</v>
      </c>
      <c r="M35" s="205">
        <v>9</v>
      </c>
      <c r="N35" s="202" t="s">
        <v>194</v>
      </c>
    </row>
    <row r="36" spans="1:14" x14ac:dyDescent="0.3">
      <c r="A36" s="1"/>
      <c r="B36" s="202" t="s">
        <v>87</v>
      </c>
      <c r="C36" s="202" t="s">
        <v>283</v>
      </c>
      <c r="D36" s="202" t="s">
        <v>103</v>
      </c>
      <c r="E36" s="203" t="s">
        <v>187</v>
      </c>
      <c r="F36" s="203" t="s">
        <v>188</v>
      </c>
      <c r="G36" s="204" t="s">
        <v>285</v>
      </c>
      <c r="H36" s="205">
        <v>66</v>
      </c>
      <c r="I36" s="202" t="s">
        <v>190</v>
      </c>
      <c r="J36" s="202" t="s">
        <v>191</v>
      </c>
      <c r="K36" s="202" t="s">
        <v>192</v>
      </c>
      <c r="L36" s="202" t="s">
        <v>193</v>
      </c>
      <c r="M36" s="205">
        <v>10</v>
      </c>
      <c r="N36" s="202" t="s">
        <v>194</v>
      </c>
    </row>
    <row r="37" spans="1:14" x14ac:dyDescent="0.3">
      <c r="A37" s="1"/>
      <c r="B37" s="202" t="s">
        <v>93</v>
      </c>
      <c r="C37" s="202" t="s">
        <v>286</v>
      </c>
      <c r="D37" s="202" t="s">
        <v>287</v>
      </c>
      <c r="E37" s="203" t="s">
        <v>187</v>
      </c>
      <c r="F37" s="203" t="s">
        <v>188</v>
      </c>
      <c r="G37" s="204" t="s">
        <v>288</v>
      </c>
      <c r="H37" s="205">
        <v>0</v>
      </c>
      <c r="I37" s="202" t="s">
        <v>222</v>
      </c>
      <c r="J37" s="202" t="s">
        <v>191</v>
      </c>
      <c r="K37" s="202" t="s">
        <v>192</v>
      </c>
      <c r="L37" s="202" t="s">
        <v>223</v>
      </c>
      <c r="M37" s="205">
        <v>13555</v>
      </c>
      <c r="N37" s="202" t="s">
        <v>194</v>
      </c>
    </row>
    <row r="38" spans="1:14" x14ac:dyDescent="0.3">
      <c r="A38" s="1"/>
      <c r="B38" s="202" t="s">
        <v>100</v>
      </c>
      <c r="C38" s="202" t="s">
        <v>289</v>
      </c>
      <c r="D38" s="202" t="s">
        <v>290</v>
      </c>
      <c r="E38" s="203" t="s">
        <v>187</v>
      </c>
      <c r="F38" s="203" t="s">
        <v>291</v>
      </c>
      <c r="G38" s="204" t="s">
        <v>292</v>
      </c>
      <c r="H38" s="205">
        <v>0</v>
      </c>
      <c r="I38" s="202" t="s">
        <v>190</v>
      </c>
      <c r="J38" s="202" t="s">
        <v>191</v>
      </c>
      <c r="K38" s="202" t="s">
        <v>192</v>
      </c>
      <c r="L38" s="202" t="s">
        <v>193</v>
      </c>
      <c r="M38" s="205">
        <v>11574</v>
      </c>
      <c r="N38" s="202" t="s">
        <v>212</v>
      </c>
    </row>
    <row r="39" spans="1:14" x14ac:dyDescent="0.3">
      <c r="A39" s="1"/>
      <c r="B39" s="202" t="s">
        <v>100</v>
      </c>
      <c r="C39" s="202" t="s">
        <v>293</v>
      </c>
      <c r="D39" s="202" t="s">
        <v>294</v>
      </c>
      <c r="E39" s="203" t="s">
        <v>187</v>
      </c>
      <c r="F39" s="203" t="s">
        <v>188</v>
      </c>
      <c r="G39" s="204" t="s">
        <v>295</v>
      </c>
      <c r="H39" s="205">
        <v>0</v>
      </c>
      <c r="I39" s="202" t="s">
        <v>190</v>
      </c>
      <c r="J39" s="202" t="s">
        <v>191</v>
      </c>
      <c r="K39" s="202" t="s">
        <v>192</v>
      </c>
      <c r="L39" s="202" t="s">
        <v>193</v>
      </c>
      <c r="M39" s="205">
        <v>11572</v>
      </c>
      <c r="N39" s="202" t="s">
        <v>212</v>
      </c>
    </row>
    <row r="40" spans="1:14" x14ac:dyDescent="0.3">
      <c r="A40" s="1"/>
      <c r="B40" s="202" t="s">
        <v>100</v>
      </c>
      <c r="C40" s="202" t="s">
        <v>293</v>
      </c>
      <c r="D40" s="202" t="s">
        <v>296</v>
      </c>
      <c r="E40" s="203" t="s">
        <v>187</v>
      </c>
      <c r="F40" s="203" t="s">
        <v>291</v>
      </c>
      <c r="G40" s="204" t="s">
        <v>297</v>
      </c>
      <c r="H40" s="205">
        <v>0</v>
      </c>
      <c r="I40" s="202" t="s">
        <v>190</v>
      </c>
      <c r="J40" s="202" t="s">
        <v>191</v>
      </c>
      <c r="K40" s="202" t="s">
        <v>192</v>
      </c>
      <c r="L40" s="202" t="s">
        <v>193</v>
      </c>
      <c r="M40" s="205">
        <v>11543</v>
      </c>
      <c r="N40" s="202" t="s">
        <v>212</v>
      </c>
    </row>
    <row r="41" spans="1:14" x14ac:dyDescent="0.3">
      <c r="A41" s="1"/>
      <c r="B41" s="202" t="s">
        <v>100</v>
      </c>
      <c r="C41" s="202" t="s">
        <v>293</v>
      </c>
      <c r="D41" s="202" t="s">
        <v>298</v>
      </c>
      <c r="E41" s="203" t="s">
        <v>187</v>
      </c>
      <c r="F41" s="203" t="s">
        <v>188</v>
      </c>
      <c r="G41" s="204" t="s">
        <v>299</v>
      </c>
      <c r="H41" s="205">
        <v>0</v>
      </c>
      <c r="I41" s="202" t="s">
        <v>190</v>
      </c>
      <c r="J41" s="202" t="s">
        <v>191</v>
      </c>
      <c r="K41" s="202" t="s">
        <v>192</v>
      </c>
      <c r="L41" s="202" t="s">
        <v>193</v>
      </c>
      <c r="M41" s="205">
        <v>11617</v>
      </c>
      <c r="N41" s="202" t="s">
        <v>212</v>
      </c>
    </row>
    <row r="42" spans="1:14" x14ac:dyDescent="0.3">
      <c r="A42" s="1"/>
      <c r="B42" s="202" t="s">
        <v>100</v>
      </c>
      <c r="C42" s="202" t="s">
        <v>293</v>
      </c>
      <c r="D42" s="202" t="s">
        <v>300</v>
      </c>
      <c r="E42" s="203" t="s">
        <v>187</v>
      </c>
      <c r="F42" s="203" t="s">
        <v>188</v>
      </c>
      <c r="G42" s="204" t="s">
        <v>301</v>
      </c>
      <c r="H42" s="205">
        <v>0</v>
      </c>
      <c r="I42" s="202" t="s">
        <v>190</v>
      </c>
      <c r="J42" s="202" t="s">
        <v>191</v>
      </c>
      <c r="K42" s="202" t="s">
        <v>192</v>
      </c>
      <c r="L42" s="202" t="s">
        <v>193</v>
      </c>
      <c r="M42" s="205">
        <v>198</v>
      </c>
      <c r="N42" s="202" t="s">
        <v>194</v>
      </c>
    </row>
    <row r="43" spans="1:14" x14ac:dyDescent="0.3">
      <c r="A43" s="1"/>
      <c r="B43" s="202" t="s">
        <v>100</v>
      </c>
      <c r="C43" s="202" t="s">
        <v>293</v>
      </c>
      <c r="D43" s="202" t="s">
        <v>302</v>
      </c>
      <c r="E43" s="203" t="s">
        <v>303</v>
      </c>
      <c r="F43" s="203" t="s">
        <v>304</v>
      </c>
      <c r="G43" s="204" t="s">
        <v>305</v>
      </c>
      <c r="H43" s="205">
        <v>0</v>
      </c>
      <c r="I43" s="202" t="s">
        <v>190</v>
      </c>
      <c r="J43" s="202" t="s">
        <v>191</v>
      </c>
      <c r="K43" s="202" t="s">
        <v>192</v>
      </c>
      <c r="L43" s="202" t="s">
        <v>193</v>
      </c>
      <c r="M43" s="205">
        <v>11609</v>
      </c>
      <c r="N43" s="202" t="s">
        <v>212</v>
      </c>
    </row>
    <row r="44" spans="1:14" x14ac:dyDescent="0.3">
      <c r="A44" s="1"/>
      <c r="B44" s="202" t="s">
        <v>100</v>
      </c>
      <c r="C44" s="202" t="s">
        <v>306</v>
      </c>
      <c r="D44" s="202" t="s">
        <v>296</v>
      </c>
      <c r="E44" s="203" t="s">
        <v>187</v>
      </c>
      <c r="F44" s="203" t="s">
        <v>291</v>
      </c>
      <c r="G44" s="204" t="s">
        <v>307</v>
      </c>
      <c r="H44" s="205">
        <v>0</v>
      </c>
      <c r="I44" s="202" t="s">
        <v>190</v>
      </c>
      <c r="J44" s="202" t="s">
        <v>191</v>
      </c>
      <c r="K44" s="202" t="s">
        <v>192</v>
      </c>
      <c r="L44" s="202" t="s">
        <v>193</v>
      </c>
      <c r="M44" s="205">
        <v>11576</v>
      </c>
      <c r="N44" s="202" t="s">
        <v>212</v>
      </c>
    </row>
    <row r="45" spans="1:14" ht="26.4" x14ac:dyDescent="0.3">
      <c r="A45" s="1"/>
      <c r="B45" s="202" t="s">
        <v>100</v>
      </c>
      <c r="C45" s="202" t="s">
        <v>308</v>
      </c>
      <c r="D45" s="202" t="s">
        <v>81</v>
      </c>
      <c r="E45" s="203" t="s">
        <v>187</v>
      </c>
      <c r="F45" s="203" t="s">
        <v>188</v>
      </c>
      <c r="G45" s="204" t="s">
        <v>309</v>
      </c>
      <c r="H45" s="205">
        <v>10.4</v>
      </c>
      <c r="I45" s="202" t="s">
        <v>190</v>
      </c>
      <c r="J45" s="202" t="s">
        <v>211</v>
      </c>
      <c r="K45" s="202" t="s">
        <v>192</v>
      </c>
      <c r="L45" s="202" t="s">
        <v>223</v>
      </c>
      <c r="M45" s="205">
        <v>22190</v>
      </c>
      <c r="N45" s="202" t="s">
        <v>194</v>
      </c>
    </row>
    <row r="46" spans="1:14" ht="39.6" x14ac:dyDescent="0.3">
      <c r="A46" s="1"/>
      <c r="B46" s="202" t="s">
        <v>100</v>
      </c>
      <c r="C46" s="202" t="s">
        <v>310</v>
      </c>
      <c r="D46" s="202" t="s">
        <v>81</v>
      </c>
      <c r="E46" s="203" t="s">
        <v>311</v>
      </c>
      <c r="F46" s="203" t="s">
        <v>188</v>
      </c>
      <c r="G46" s="204" t="s">
        <v>312</v>
      </c>
      <c r="H46" s="205">
        <v>0</v>
      </c>
      <c r="I46" s="202" t="s">
        <v>190</v>
      </c>
      <c r="J46" s="202" t="s">
        <v>211</v>
      </c>
      <c r="K46" s="202" t="s">
        <v>192</v>
      </c>
      <c r="L46" s="202" t="s">
        <v>250</v>
      </c>
      <c r="M46" s="205">
        <v>14448</v>
      </c>
      <c r="N46" s="202" t="s">
        <v>194</v>
      </c>
    </row>
    <row r="47" spans="1:14" ht="26.4" x14ac:dyDescent="0.3">
      <c r="A47" s="1"/>
      <c r="B47" s="202" t="s">
        <v>100</v>
      </c>
      <c r="C47" s="202" t="s">
        <v>313</v>
      </c>
      <c r="D47" s="202" t="s">
        <v>103</v>
      </c>
      <c r="E47" s="203" t="s">
        <v>187</v>
      </c>
      <c r="F47" s="203" t="s">
        <v>188</v>
      </c>
      <c r="G47" s="204" t="s">
        <v>314</v>
      </c>
      <c r="H47" s="205">
        <v>45</v>
      </c>
      <c r="I47" s="202" t="s">
        <v>190</v>
      </c>
      <c r="J47" s="202" t="s">
        <v>191</v>
      </c>
      <c r="K47" s="202" t="s">
        <v>192</v>
      </c>
      <c r="L47" s="202" t="s">
        <v>223</v>
      </c>
      <c r="M47" s="205">
        <v>201</v>
      </c>
      <c r="N47" s="202" t="s">
        <v>194</v>
      </c>
    </row>
    <row r="48" spans="1:14" ht="26.4" x14ac:dyDescent="0.3">
      <c r="A48" s="1"/>
      <c r="B48" s="202" t="s">
        <v>315</v>
      </c>
      <c r="C48" s="202" t="s">
        <v>316</v>
      </c>
      <c r="D48" s="202" t="s">
        <v>81</v>
      </c>
      <c r="E48" s="203" t="s">
        <v>187</v>
      </c>
      <c r="F48" s="203" t="s">
        <v>188</v>
      </c>
      <c r="G48" s="204" t="s">
        <v>317</v>
      </c>
      <c r="H48" s="205">
        <v>2.6</v>
      </c>
      <c r="I48" s="202" t="s">
        <v>190</v>
      </c>
      <c r="J48" s="202" t="s">
        <v>211</v>
      </c>
      <c r="K48" s="202" t="s">
        <v>192</v>
      </c>
      <c r="L48" s="202" t="s">
        <v>223</v>
      </c>
      <c r="M48" s="205">
        <v>21117</v>
      </c>
      <c r="N48" s="202" t="s">
        <v>194</v>
      </c>
    </row>
    <row r="49" spans="1:14" ht="26.4" x14ac:dyDescent="0.3">
      <c r="A49" s="1"/>
      <c r="B49" s="202" t="s">
        <v>315</v>
      </c>
      <c r="C49" s="202" t="s">
        <v>318</v>
      </c>
      <c r="D49" s="202" t="s">
        <v>319</v>
      </c>
      <c r="E49" s="203" t="s">
        <v>187</v>
      </c>
      <c r="F49" s="203" t="s">
        <v>188</v>
      </c>
      <c r="G49" s="204" t="s">
        <v>320</v>
      </c>
      <c r="H49" s="205">
        <v>0</v>
      </c>
      <c r="I49" s="202" t="s">
        <v>190</v>
      </c>
      <c r="J49" s="202" t="s">
        <v>191</v>
      </c>
      <c r="K49" s="202" t="s">
        <v>192</v>
      </c>
      <c r="L49" s="202" t="s">
        <v>223</v>
      </c>
      <c r="M49" s="205">
        <v>21126</v>
      </c>
      <c r="N49" s="202" t="s">
        <v>212</v>
      </c>
    </row>
    <row r="50" spans="1:14" ht="26.4" x14ac:dyDescent="0.3">
      <c r="A50" s="1"/>
      <c r="B50" s="202" t="s">
        <v>44</v>
      </c>
      <c r="C50" s="202" t="s">
        <v>321</v>
      </c>
      <c r="D50" s="202" t="s">
        <v>322</v>
      </c>
      <c r="E50" s="203" t="s">
        <v>232</v>
      </c>
      <c r="F50" s="203" t="s">
        <v>323</v>
      </c>
      <c r="G50" s="204" t="s">
        <v>324</v>
      </c>
      <c r="H50" s="205">
        <v>0</v>
      </c>
      <c r="I50" s="202" t="s">
        <v>190</v>
      </c>
      <c r="J50" s="202" t="s">
        <v>211</v>
      </c>
      <c r="K50" s="202" t="s">
        <v>192</v>
      </c>
      <c r="L50" s="202" t="s">
        <v>193</v>
      </c>
      <c r="M50" s="205">
        <v>10731</v>
      </c>
      <c r="N50" s="202" t="s">
        <v>212</v>
      </c>
    </row>
    <row r="51" spans="1:14" ht="39.6" x14ac:dyDescent="0.3">
      <c r="A51" s="1"/>
      <c r="B51" s="202" t="s">
        <v>44</v>
      </c>
      <c r="C51" s="202" t="s">
        <v>325</v>
      </c>
      <c r="D51" s="202" t="s">
        <v>326</v>
      </c>
      <c r="E51" s="203" t="s">
        <v>187</v>
      </c>
      <c r="F51" s="203" t="s">
        <v>188</v>
      </c>
      <c r="G51" s="204" t="s">
        <v>327</v>
      </c>
      <c r="H51" s="205">
        <v>0</v>
      </c>
      <c r="I51" s="202" t="s">
        <v>190</v>
      </c>
      <c r="J51" s="202" t="s">
        <v>211</v>
      </c>
      <c r="K51" s="202" t="s">
        <v>192</v>
      </c>
      <c r="L51" s="202" t="s">
        <v>200</v>
      </c>
      <c r="M51" s="205">
        <v>14464</v>
      </c>
      <c r="N51" s="202" t="s">
        <v>212</v>
      </c>
    </row>
    <row r="52" spans="1:14" ht="26.4" x14ac:dyDescent="0.3">
      <c r="A52" s="1"/>
      <c r="B52" s="202" t="s">
        <v>328</v>
      </c>
      <c r="C52" s="202" t="s">
        <v>329</v>
      </c>
      <c r="D52" s="202" t="s">
        <v>330</v>
      </c>
      <c r="E52" s="203" t="s">
        <v>331</v>
      </c>
      <c r="F52" s="203" t="s">
        <v>332</v>
      </c>
      <c r="G52" s="204" t="s">
        <v>333</v>
      </c>
      <c r="H52" s="205">
        <v>1.8</v>
      </c>
      <c r="I52" s="202" t="s">
        <v>190</v>
      </c>
      <c r="J52" s="202" t="s">
        <v>211</v>
      </c>
      <c r="K52" s="202" t="s">
        <v>192</v>
      </c>
      <c r="L52" s="202" t="s">
        <v>250</v>
      </c>
      <c r="M52" s="205">
        <v>16292</v>
      </c>
      <c r="N52" s="202" t="s">
        <v>194</v>
      </c>
    </row>
    <row r="53" spans="1:14" ht="39.6" x14ac:dyDescent="0.3">
      <c r="A53" s="1"/>
      <c r="B53" s="202" t="s">
        <v>334</v>
      </c>
      <c r="C53" s="202" t="s">
        <v>335</v>
      </c>
      <c r="D53" s="202" t="s">
        <v>336</v>
      </c>
      <c r="E53" s="203" t="s">
        <v>187</v>
      </c>
      <c r="F53" s="203" t="s">
        <v>188</v>
      </c>
      <c r="G53" s="204" t="s">
        <v>337</v>
      </c>
      <c r="H53" s="205">
        <v>0</v>
      </c>
      <c r="I53" s="202" t="s">
        <v>190</v>
      </c>
      <c r="J53" s="202" t="s">
        <v>211</v>
      </c>
      <c r="K53" s="202" t="s">
        <v>192</v>
      </c>
      <c r="L53" s="202" t="s">
        <v>200</v>
      </c>
      <c r="M53" s="205">
        <v>12364</v>
      </c>
      <c r="N53" s="202" t="s">
        <v>212</v>
      </c>
    </row>
    <row r="54" spans="1:14" ht="39.6" x14ac:dyDescent="0.3">
      <c r="A54" s="1"/>
      <c r="B54" s="202" t="s">
        <v>334</v>
      </c>
      <c r="C54" s="202" t="s">
        <v>338</v>
      </c>
      <c r="D54" s="202" t="s">
        <v>339</v>
      </c>
      <c r="E54" s="203" t="s">
        <v>187</v>
      </c>
      <c r="F54" s="203" t="s">
        <v>188</v>
      </c>
      <c r="G54" s="204" t="s">
        <v>340</v>
      </c>
      <c r="H54" s="205">
        <v>0</v>
      </c>
      <c r="I54" s="202" t="s">
        <v>190</v>
      </c>
      <c r="J54" s="202" t="s">
        <v>191</v>
      </c>
      <c r="K54" s="202" t="s">
        <v>192</v>
      </c>
      <c r="L54" s="202" t="s">
        <v>200</v>
      </c>
      <c r="M54" s="205">
        <v>10157</v>
      </c>
      <c r="N54" s="202" t="s">
        <v>212</v>
      </c>
    </row>
    <row r="55" spans="1:14" x14ac:dyDescent="0.3">
      <c r="A55" s="1"/>
      <c r="B55" s="202" t="s">
        <v>113</v>
      </c>
      <c r="C55" s="202" t="s">
        <v>341</v>
      </c>
      <c r="D55" s="202" t="s">
        <v>342</v>
      </c>
      <c r="E55" s="203" t="s">
        <v>187</v>
      </c>
      <c r="F55" s="203" t="s">
        <v>3328</v>
      </c>
      <c r="G55" s="204" t="s">
        <v>343</v>
      </c>
      <c r="H55" s="205">
        <v>0</v>
      </c>
      <c r="I55" s="202" t="s">
        <v>190</v>
      </c>
      <c r="J55" s="202" t="s">
        <v>191</v>
      </c>
      <c r="K55" s="202" t="s">
        <v>192</v>
      </c>
      <c r="L55" s="202" t="s">
        <v>193</v>
      </c>
      <c r="M55" s="205">
        <v>16332</v>
      </c>
      <c r="N55" s="202" t="s">
        <v>212</v>
      </c>
    </row>
    <row r="56" spans="1:14" x14ac:dyDescent="0.3">
      <c r="A56" s="1"/>
      <c r="B56" s="202" t="s">
        <v>113</v>
      </c>
      <c r="C56" s="202" t="s">
        <v>341</v>
      </c>
      <c r="D56" s="202" t="s">
        <v>26</v>
      </c>
      <c r="E56" s="203" t="s">
        <v>187</v>
      </c>
      <c r="F56" s="203" t="s">
        <v>347</v>
      </c>
      <c r="G56" s="204" t="s">
        <v>346</v>
      </c>
      <c r="H56" s="205">
        <v>189.69200000000001</v>
      </c>
      <c r="I56" s="202" t="s">
        <v>190</v>
      </c>
      <c r="J56" s="202" t="s">
        <v>191</v>
      </c>
      <c r="K56" s="202" t="s">
        <v>192</v>
      </c>
      <c r="L56" s="202" t="s">
        <v>193</v>
      </c>
      <c r="M56" s="205">
        <v>15211</v>
      </c>
      <c r="N56" s="202" t="s">
        <v>194</v>
      </c>
    </row>
    <row r="57" spans="1:14" x14ac:dyDescent="0.3">
      <c r="A57" s="1"/>
      <c r="B57" s="202" t="s">
        <v>113</v>
      </c>
      <c r="C57" s="202" t="s">
        <v>341</v>
      </c>
      <c r="D57" s="202" t="s">
        <v>60</v>
      </c>
      <c r="E57" s="203" t="s">
        <v>187</v>
      </c>
      <c r="F57" s="203" t="s">
        <v>348</v>
      </c>
      <c r="G57" s="204" t="s">
        <v>346</v>
      </c>
      <c r="H57" s="205">
        <v>203.053</v>
      </c>
      <c r="I57" s="202" t="s">
        <v>190</v>
      </c>
      <c r="J57" s="202" t="s">
        <v>191</v>
      </c>
      <c r="K57" s="202" t="s">
        <v>192</v>
      </c>
      <c r="L57" s="202" t="s">
        <v>193</v>
      </c>
      <c r="M57" s="205">
        <v>15212</v>
      </c>
      <c r="N57" s="202" t="s">
        <v>194</v>
      </c>
    </row>
    <row r="58" spans="1:14" x14ac:dyDescent="0.3">
      <c r="A58" s="1"/>
      <c r="B58" s="202" t="s">
        <v>113</v>
      </c>
      <c r="C58" s="202" t="s">
        <v>341</v>
      </c>
      <c r="D58" s="202" t="s">
        <v>103</v>
      </c>
      <c r="E58" s="203" t="s">
        <v>187</v>
      </c>
      <c r="F58" s="203" t="s">
        <v>344</v>
      </c>
      <c r="G58" s="204" t="s">
        <v>346</v>
      </c>
      <c r="H58" s="205">
        <v>189.761</v>
      </c>
      <c r="I58" s="202" t="s">
        <v>190</v>
      </c>
      <c r="J58" s="202" t="s">
        <v>191</v>
      </c>
      <c r="K58" s="202" t="s">
        <v>192</v>
      </c>
      <c r="L58" s="202" t="s">
        <v>193</v>
      </c>
      <c r="M58" s="205">
        <v>15213</v>
      </c>
      <c r="N58" s="202" t="s">
        <v>194</v>
      </c>
    </row>
    <row r="59" spans="1:14" x14ac:dyDescent="0.3">
      <c r="A59" s="1"/>
      <c r="B59" s="202" t="s">
        <v>113</v>
      </c>
      <c r="C59" s="202" t="s">
        <v>341</v>
      </c>
      <c r="D59" s="202" t="s">
        <v>103</v>
      </c>
      <c r="E59" s="203" t="s">
        <v>344</v>
      </c>
      <c r="F59" s="203" t="s">
        <v>345</v>
      </c>
      <c r="G59" s="204" t="s">
        <v>3326</v>
      </c>
      <c r="H59" s="205">
        <v>189.761</v>
      </c>
      <c r="I59" s="202" t="s">
        <v>190</v>
      </c>
      <c r="J59" s="202" t="s">
        <v>211</v>
      </c>
      <c r="K59" s="202" t="s">
        <v>192</v>
      </c>
      <c r="L59" s="202" t="s">
        <v>250</v>
      </c>
      <c r="M59" s="205">
        <v>15213</v>
      </c>
      <c r="N59" s="202" t="s">
        <v>194</v>
      </c>
    </row>
    <row r="60" spans="1:14" x14ac:dyDescent="0.3">
      <c r="A60" s="1"/>
      <c r="B60" s="202" t="s">
        <v>113</v>
      </c>
      <c r="C60" s="202" t="s">
        <v>341</v>
      </c>
      <c r="D60" s="202" t="s">
        <v>26</v>
      </c>
      <c r="E60" s="203" t="s">
        <v>347</v>
      </c>
      <c r="F60" s="203" t="s">
        <v>345</v>
      </c>
      <c r="G60" s="204" t="s">
        <v>3326</v>
      </c>
      <c r="H60" s="205">
        <v>189.69200000000001</v>
      </c>
      <c r="I60" s="202" t="s">
        <v>190</v>
      </c>
      <c r="J60" s="202" t="s">
        <v>211</v>
      </c>
      <c r="K60" s="202" t="s">
        <v>192</v>
      </c>
      <c r="L60" s="202" t="s">
        <v>250</v>
      </c>
      <c r="M60" s="205">
        <v>15211</v>
      </c>
      <c r="N60" s="202" t="s">
        <v>194</v>
      </c>
    </row>
    <row r="61" spans="1:14" x14ac:dyDescent="0.3">
      <c r="A61" s="1"/>
      <c r="B61" s="202" t="s">
        <v>113</v>
      </c>
      <c r="C61" s="202" t="s">
        <v>341</v>
      </c>
      <c r="D61" s="202" t="s">
        <v>60</v>
      </c>
      <c r="E61" s="203" t="s">
        <v>348</v>
      </c>
      <c r="F61" s="203" t="s">
        <v>345</v>
      </c>
      <c r="G61" s="204" t="s">
        <v>3326</v>
      </c>
      <c r="H61" s="205">
        <v>203.053</v>
      </c>
      <c r="I61" s="202" t="s">
        <v>190</v>
      </c>
      <c r="J61" s="202" t="s">
        <v>211</v>
      </c>
      <c r="K61" s="202" t="s">
        <v>192</v>
      </c>
      <c r="L61" s="202" t="s">
        <v>250</v>
      </c>
      <c r="M61" s="205">
        <v>15212</v>
      </c>
      <c r="N61" s="202" t="s">
        <v>194</v>
      </c>
    </row>
    <row r="62" spans="1:14" x14ac:dyDescent="0.3">
      <c r="A62" s="1"/>
      <c r="B62" s="202" t="s">
        <v>113</v>
      </c>
      <c r="C62" s="202" t="s">
        <v>349</v>
      </c>
      <c r="D62" s="202" t="s">
        <v>81</v>
      </c>
      <c r="E62" s="203" t="s">
        <v>187</v>
      </c>
      <c r="F62" s="203" t="s">
        <v>188</v>
      </c>
      <c r="G62" s="204" t="s">
        <v>350</v>
      </c>
      <c r="H62" s="205">
        <v>10.826000000000001</v>
      </c>
      <c r="I62" s="202" t="s">
        <v>190</v>
      </c>
      <c r="J62" s="202" t="s">
        <v>191</v>
      </c>
      <c r="K62" s="202" t="s">
        <v>192</v>
      </c>
      <c r="L62" s="202" t="s">
        <v>193</v>
      </c>
      <c r="M62" s="205">
        <v>17965</v>
      </c>
      <c r="N62" s="202" t="s">
        <v>194</v>
      </c>
    </row>
    <row r="63" spans="1:14" ht="26.4" x14ac:dyDescent="0.3">
      <c r="A63" s="1"/>
      <c r="B63" s="202" t="s">
        <v>351</v>
      </c>
      <c r="C63" s="202" t="s">
        <v>352</v>
      </c>
      <c r="D63" s="202" t="s">
        <v>353</v>
      </c>
      <c r="E63" s="203" t="s">
        <v>187</v>
      </c>
      <c r="F63" s="203" t="s">
        <v>188</v>
      </c>
      <c r="G63" s="204" t="s">
        <v>354</v>
      </c>
      <c r="H63" s="205">
        <v>0</v>
      </c>
      <c r="I63" s="202" t="s">
        <v>190</v>
      </c>
      <c r="J63" s="202" t="s">
        <v>211</v>
      </c>
      <c r="K63" s="202" t="s">
        <v>192</v>
      </c>
      <c r="L63" s="202" t="s">
        <v>200</v>
      </c>
      <c r="M63" s="205">
        <v>679</v>
      </c>
      <c r="N63" s="202" t="s">
        <v>212</v>
      </c>
    </row>
    <row r="64" spans="1:14" x14ac:dyDescent="0.3">
      <c r="A64" s="1"/>
      <c r="B64" s="202" t="s">
        <v>355</v>
      </c>
      <c r="C64" s="202" t="s">
        <v>356</v>
      </c>
      <c r="D64" s="202" t="s">
        <v>357</v>
      </c>
      <c r="E64" s="203" t="s">
        <v>187</v>
      </c>
      <c r="F64" s="203" t="s">
        <v>358</v>
      </c>
      <c r="G64" s="204" t="s">
        <v>359</v>
      </c>
      <c r="H64" s="205">
        <v>0</v>
      </c>
      <c r="I64" s="202" t="s">
        <v>190</v>
      </c>
      <c r="J64" s="202" t="s">
        <v>191</v>
      </c>
      <c r="K64" s="202" t="s">
        <v>192</v>
      </c>
      <c r="L64" s="202" t="s">
        <v>223</v>
      </c>
      <c r="M64" s="205">
        <v>14165</v>
      </c>
      <c r="N64" s="202" t="s">
        <v>212</v>
      </c>
    </row>
    <row r="65" spans="1:14" x14ac:dyDescent="0.3">
      <c r="A65" s="1"/>
      <c r="B65" s="202" t="s">
        <v>360</v>
      </c>
      <c r="C65" s="202" t="s">
        <v>361</v>
      </c>
      <c r="D65" s="202" t="s">
        <v>362</v>
      </c>
      <c r="E65" s="203" t="s">
        <v>187</v>
      </c>
      <c r="F65" s="203" t="s">
        <v>188</v>
      </c>
      <c r="G65" s="204" t="s">
        <v>363</v>
      </c>
      <c r="H65" s="205">
        <v>0</v>
      </c>
      <c r="I65" s="202" t="s">
        <v>190</v>
      </c>
      <c r="J65" s="202" t="s">
        <v>191</v>
      </c>
      <c r="K65" s="202" t="s">
        <v>192</v>
      </c>
      <c r="L65" s="202" t="s">
        <v>200</v>
      </c>
      <c r="M65" s="205">
        <v>8834</v>
      </c>
      <c r="N65" s="202" t="s">
        <v>212</v>
      </c>
    </row>
    <row r="66" spans="1:14" ht="26.4" x14ac:dyDescent="0.3">
      <c r="A66" s="1"/>
      <c r="B66" s="202" t="s">
        <v>364</v>
      </c>
      <c r="C66" s="202" t="s">
        <v>365</v>
      </c>
      <c r="D66" s="202" t="s">
        <v>366</v>
      </c>
      <c r="E66" s="203" t="s">
        <v>187</v>
      </c>
      <c r="F66" s="203" t="s">
        <v>188</v>
      </c>
      <c r="G66" s="204" t="s">
        <v>367</v>
      </c>
      <c r="H66" s="205">
        <v>0</v>
      </c>
      <c r="I66" s="202" t="s">
        <v>190</v>
      </c>
      <c r="J66" s="202" t="s">
        <v>211</v>
      </c>
      <c r="K66" s="202" t="s">
        <v>192</v>
      </c>
      <c r="L66" s="202" t="s">
        <v>200</v>
      </c>
      <c r="M66" s="205">
        <v>14956</v>
      </c>
      <c r="N66" s="202" t="s">
        <v>212</v>
      </c>
    </row>
    <row r="67" spans="1:14" x14ac:dyDescent="0.3">
      <c r="A67" s="1"/>
      <c r="B67" s="202" t="s">
        <v>368</v>
      </c>
      <c r="C67" s="202" t="s">
        <v>369</v>
      </c>
      <c r="D67" s="202" t="s">
        <v>370</v>
      </c>
      <c r="E67" s="203" t="s">
        <v>371</v>
      </c>
      <c r="F67" s="203" t="s">
        <v>372</v>
      </c>
      <c r="G67" s="204" t="s">
        <v>373</v>
      </c>
      <c r="H67" s="205">
        <v>0</v>
      </c>
      <c r="I67" s="202" t="s">
        <v>190</v>
      </c>
      <c r="J67" s="202" t="s">
        <v>191</v>
      </c>
      <c r="K67" s="202" t="s">
        <v>192</v>
      </c>
      <c r="L67" s="202" t="s">
        <v>193</v>
      </c>
      <c r="M67" s="205">
        <v>11803</v>
      </c>
      <c r="N67" s="202" t="s">
        <v>212</v>
      </c>
    </row>
    <row r="68" spans="1:14" ht="26.4" x14ac:dyDescent="0.3">
      <c r="A68" s="1"/>
      <c r="B68" s="202" t="s">
        <v>135</v>
      </c>
      <c r="C68" s="202" t="s">
        <v>374</v>
      </c>
      <c r="D68" s="202" t="s">
        <v>375</v>
      </c>
      <c r="E68" s="203" t="s">
        <v>187</v>
      </c>
      <c r="F68" s="203" t="s">
        <v>188</v>
      </c>
      <c r="G68" s="204" t="s">
        <v>376</v>
      </c>
      <c r="H68" s="205">
        <v>50</v>
      </c>
      <c r="I68" s="202" t="s">
        <v>190</v>
      </c>
      <c r="J68" s="202" t="s">
        <v>191</v>
      </c>
      <c r="K68" s="202" t="s">
        <v>192</v>
      </c>
      <c r="L68" s="202" t="s">
        <v>193</v>
      </c>
      <c r="M68" s="205">
        <v>35</v>
      </c>
      <c r="N68" s="202" t="s">
        <v>194</v>
      </c>
    </row>
    <row r="69" spans="1:14" x14ac:dyDescent="0.3">
      <c r="A69" s="1"/>
      <c r="B69" s="202" t="s">
        <v>377</v>
      </c>
      <c r="C69" s="202" t="s">
        <v>378</v>
      </c>
      <c r="D69" s="202" t="s">
        <v>379</v>
      </c>
      <c r="E69" s="203" t="s">
        <v>187</v>
      </c>
      <c r="F69" s="203" t="s">
        <v>188</v>
      </c>
      <c r="G69" s="204" t="s">
        <v>380</v>
      </c>
      <c r="H69" s="205">
        <v>213.7</v>
      </c>
      <c r="I69" s="202" t="s">
        <v>190</v>
      </c>
      <c r="J69" s="202" t="s">
        <v>191</v>
      </c>
      <c r="K69" s="202" t="s">
        <v>192</v>
      </c>
      <c r="L69" s="202" t="s">
        <v>223</v>
      </c>
      <c r="M69" s="205">
        <v>14928</v>
      </c>
      <c r="N69" s="202" t="s">
        <v>194</v>
      </c>
    </row>
    <row r="70" spans="1:14" ht="26.4" x14ac:dyDescent="0.3">
      <c r="A70" s="1"/>
      <c r="B70" s="202" t="s">
        <v>51</v>
      </c>
      <c r="C70" s="202" t="s">
        <v>381</v>
      </c>
      <c r="D70" s="202" t="s">
        <v>382</v>
      </c>
      <c r="E70" s="203" t="s">
        <v>187</v>
      </c>
      <c r="F70" s="203" t="s">
        <v>188</v>
      </c>
      <c r="G70" s="204" t="s">
        <v>383</v>
      </c>
      <c r="H70" s="205">
        <v>0</v>
      </c>
      <c r="I70" s="202" t="s">
        <v>190</v>
      </c>
      <c r="J70" s="202" t="s">
        <v>211</v>
      </c>
      <c r="K70" s="202" t="s">
        <v>192</v>
      </c>
      <c r="L70" s="202" t="s">
        <v>200</v>
      </c>
      <c r="M70" s="205">
        <v>24124</v>
      </c>
      <c r="N70" s="202" t="s">
        <v>212</v>
      </c>
    </row>
    <row r="71" spans="1:14" x14ac:dyDescent="0.3">
      <c r="A71" s="1"/>
      <c r="B71" s="202" t="s">
        <v>51</v>
      </c>
      <c r="C71" s="202" t="s">
        <v>384</v>
      </c>
      <c r="D71" s="202" t="s">
        <v>385</v>
      </c>
      <c r="E71" s="203" t="s">
        <v>187</v>
      </c>
      <c r="F71" s="203" t="s">
        <v>188</v>
      </c>
      <c r="G71" s="204" t="s">
        <v>386</v>
      </c>
      <c r="H71" s="205">
        <v>0</v>
      </c>
      <c r="I71" s="202" t="s">
        <v>190</v>
      </c>
      <c r="J71" s="202" t="s">
        <v>191</v>
      </c>
      <c r="K71" s="202" t="s">
        <v>192</v>
      </c>
      <c r="L71" s="202" t="s">
        <v>200</v>
      </c>
      <c r="M71" s="205">
        <v>352</v>
      </c>
      <c r="N71" s="202" t="s">
        <v>212</v>
      </c>
    </row>
    <row r="72" spans="1:14" ht="66" x14ac:dyDescent="0.3">
      <c r="A72" s="1"/>
      <c r="B72" s="202" t="s">
        <v>51</v>
      </c>
      <c r="C72" s="202" t="s">
        <v>384</v>
      </c>
      <c r="D72" s="202" t="s">
        <v>387</v>
      </c>
      <c r="E72" s="203" t="s">
        <v>187</v>
      </c>
      <c r="F72" s="203" t="s">
        <v>188</v>
      </c>
      <c r="G72" s="204" t="s">
        <v>388</v>
      </c>
      <c r="H72" s="205">
        <v>0</v>
      </c>
      <c r="I72" s="202" t="s">
        <v>190</v>
      </c>
      <c r="J72" s="202" t="s">
        <v>191</v>
      </c>
      <c r="K72" s="202" t="s">
        <v>192</v>
      </c>
      <c r="L72" s="202" t="s">
        <v>200</v>
      </c>
      <c r="M72" s="205">
        <v>8939</v>
      </c>
      <c r="N72" s="202" t="s">
        <v>212</v>
      </c>
    </row>
    <row r="73" spans="1:14" ht="66" x14ac:dyDescent="0.3">
      <c r="A73" s="1"/>
      <c r="B73" s="202" t="s">
        <v>51</v>
      </c>
      <c r="C73" s="202" t="s">
        <v>389</v>
      </c>
      <c r="D73" s="202" t="s">
        <v>17</v>
      </c>
      <c r="E73" s="203" t="s">
        <v>187</v>
      </c>
      <c r="F73" s="203" t="s">
        <v>188</v>
      </c>
      <c r="G73" s="204" t="s">
        <v>390</v>
      </c>
      <c r="H73" s="205">
        <v>0</v>
      </c>
      <c r="I73" s="202" t="s">
        <v>190</v>
      </c>
      <c r="J73" s="202" t="s">
        <v>211</v>
      </c>
      <c r="K73" s="202" t="s">
        <v>192</v>
      </c>
      <c r="L73" s="202" t="s">
        <v>200</v>
      </c>
      <c r="M73" s="205">
        <v>11570</v>
      </c>
      <c r="N73" s="202" t="s">
        <v>212</v>
      </c>
    </row>
    <row r="74" spans="1:14" ht="39.6" x14ac:dyDescent="0.3">
      <c r="A74" s="1"/>
      <c r="B74" s="202" t="s">
        <v>51</v>
      </c>
      <c r="C74" s="202" t="s">
        <v>391</v>
      </c>
      <c r="D74" s="202" t="s">
        <v>336</v>
      </c>
      <c r="E74" s="203" t="s">
        <v>187</v>
      </c>
      <c r="F74" s="203" t="s">
        <v>188</v>
      </c>
      <c r="G74" s="204" t="s">
        <v>392</v>
      </c>
      <c r="H74" s="205">
        <v>0</v>
      </c>
      <c r="I74" s="202" t="s">
        <v>190</v>
      </c>
      <c r="J74" s="202" t="s">
        <v>211</v>
      </c>
      <c r="K74" s="202" t="s">
        <v>192</v>
      </c>
      <c r="L74" s="202" t="s">
        <v>200</v>
      </c>
      <c r="M74" s="205">
        <v>12361</v>
      </c>
      <c r="N74" s="202" t="s">
        <v>212</v>
      </c>
    </row>
    <row r="75" spans="1:14" ht="39.6" x14ac:dyDescent="0.3">
      <c r="A75" s="1"/>
      <c r="B75" s="202" t="s">
        <v>51</v>
      </c>
      <c r="C75" s="202" t="s">
        <v>393</v>
      </c>
      <c r="D75" s="202" t="s">
        <v>394</v>
      </c>
      <c r="E75" s="203" t="s">
        <v>187</v>
      </c>
      <c r="F75" s="203" t="s">
        <v>188</v>
      </c>
      <c r="G75" s="204" t="s">
        <v>395</v>
      </c>
      <c r="H75" s="205">
        <v>0</v>
      </c>
      <c r="I75" s="202" t="s">
        <v>190</v>
      </c>
      <c r="J75" s="202" t="s">
        <v>211</v>
      </c>
      <c r="K75" s="202" t="s">
        <v>192</v>
      </c>
      <c r="L75" s="202" t="s">
        <v>200</v>
      </c>
      <c r="M75" s="205">
        <v>23258</v>
      </c>
      <c r="N75" s="202" t="s">
        <v>212</v>
      </c>
    </row>
    <row r="76" spans="1:14" ht="26.4" x14ac:dyDescent="0.3">
      <c r="A76" s="1"/>
      <c r="B76" s="202" t="s">
        <v>51</v>
      </c>
      <c r="C76" s="202" t="s">
        <v>396</v>
      </c>
      <c r="D76" s="202" t="s">
        <v>397</v>
      </c>
      <c r="E76" s="203" t="s">
        <v>187</v>
      </c>
      <c r="F76" s="203" t="s">
        <v>188</v>
      </c>
      <c r="G76" s="204" t="s">
        <v>398</v>
      </c>
      <c r="H76" s="205">
        <v>0</v>
      </c>
      <c r="I76" s="202" t="s">
        <v>190</v>
      </c>
      <c r="J76" s="202" t="s">
        <v>191</v>
      </c>
      <c r="K76" s="202" t="s">
        <v>192</v>
      </c>
      <c r="L76" s="202" t="s">
        <v>200</v>
      </c>
      <c r="M76" s="205">
        <v>853</v>
      </c>
      <c r="N76" s="202" t="s">
        <v>212</v>
      </c>
    </row>
    <row r="77" spans="1:14" ht="52.8" x14ac:dyDescent="0.3">
      <c r="A77" s="1"/>
      <c r="B77" s="202" t="s">
        <v>51</v>
      </c>
      <c r="C77" s="202" t="s">
        <v>399</v>
      </c>
      <c r="D77" s="202" t="s">
        <v>400</v>
      </c>
      <c r="E77" s="203" t="s">
        <v>187</v>
      </c>
      <c r="F77" s="203" t="s">
        <v>188</v>
      </c>
      <c r="G77" s="204" t="s">
        <v>401</v>
      </c>
      <c r="H77" s="205">
        <v>0</v>
      </c>
      <c r="I77" s="202" t="s">
        <v>190</v>
      </c>
      <c r="J77" s="202" t="s">
        <v>191</v>
      </c>
      <c r="K77" s="202" t="s">
        <v>192</v>
      </c>
      <c r="L77" s="202" t="s">
        <v>200</v>
      </c>
      <c r="M77" s="205">
        <v>834</v>
      </c>
      <c r="N77" s="202" t="s">
        <v>212</v>
      </c>
    </row>
    <row r="78" spans="1:14" ht="39.6" x14ac:dyDescent="0.3">
      <c r="A78" s="1"/>
      <c r="B78" s="202" t="s">
        <v>51</v>
      </c>
      <c r="C78" s="202" t="s">
        <v>399</v>
      </c>
      <c r="D78" s="202" t="s">
        <v>402</v>
      </c>
      <c r="E78" s="203" t="s">
        <v>187</v>
      </c>
      <c r="F78" s="203" t="s">
        <v>188</v>
      </c>
      <c r="G78" s="204" t="s">
        <v>403</v>
      </c>
      <c r="H78" s="205">
        <v>0</v>
      </c>
      <c r="I78" s="202" t="s">
        <v>190</v>
      </c>
      <c r="J78" s="202" t="s">
        <v>191</v>
      </c>
      <c r="K78" s="202" t="s">
        <v>192</v>
      </c>
      <c r="L78" s="202" t="s">
        <v>200</v>
      </c>
      <c r="M78" s="205">
        <v>1601</v>
      </c>
      <c r="N78" s="202" t="s">
        <v>212</v>
      </c>
    </row>
    <row r="79" spans="1:14" ht="52.8" x14ac:dyDescent="0.3">
      <c r="A79" s="1"/>
      <c r="B79" s="202" t="s">
        <v>51</v>
      </c>
      <c r="C79" s="202" t="s">
        <v>399</v>
      </c>
      <c r="D79" s="202" t="s">
        <v>404</v>
      </c>
      <c r="E79" s="203" t="s">
        <v>187</v>
      </c>
      <c r="F79" s="203" t="s">
        <v>188</v>
      </c>
      <c r="G79" s="204" t="s">
        <v>405</v>
      </c>
      <c r="H79" s="205">
        <v>0</v>
      </c>
      <c r="I79" s="202" t="s">
        <v>190</v>
      </c>
      <c r="J79" s="202" t="s">
        <v>191</v>
      </c>
      <c r="K79" s="202" t="s">
        <v>192</v>
      </c>
      <c r="L79" s="202" t="s">
        <v>200</v>
      </c>
      <c r="M79" s="205">
        <v>9267</v>
      </c>
      <c r="N79" s="202" t="s">
        <v>212</v>
      </c>
    </row>
    <row r="80" spans="1:14" ht="26.4" x14ac:dyDescent="0.3">
      <c r="A80" s="1"/>
      <c r="B80" s="202" t="s">
        <v>51</v>
      </c>
      <c r="C80" s="202" t="s">
        <v>399</v>
      </c>
      <c r="D80" s="202" t="s">
        <v>406</v>
      </c>
      <c r="E80" s="203" t="s">
        <v>187</v>
      </c>
      <c r="F80" s="203" t="s">
        <v>188</v>
      </c>
      <c r="G80" s="204" t="s">
        <v>407</v>
      </c>
      <c r="H80" s="205">
        <v>0</v>
      </c>
      <c r="I80" s="202" t="s">
        <v>190</v>
      </c>
      <c r="J80" s="202" t="s">
        <v>211</v>
      </c>
      <c r="K80" s="202" t="s">
        <v>192</v>
      </c>
      <c r="L80" s="202" t="s">
        <v>200</v>
      </c>
      <c r="M80" s="205">
        <v>464</v>
      </c>
      <c r="N80" s="202" t="s">
        <v>212</v>
      </c>
    </row>
    <row r="81" spans="1:14" ht="26.4" x14ac:dyDescent="0.3">
      <c r="A81" s="1"/>
      <c r="B81" s="202" t="s">
        <v>51</v>
      </c>
      <c r="C81" s="202" t="s">
        <v>408</v>
      </c>
      <c r="D81" s="202" t="s">
        <v>409</v>
      </c>
      <c r="E81" s="203" t="s">
        <v>187</v>
      </c>
      <c r="F81" s="203" t="s">
        <v>188</v>
      </c>
      <c r="G81" s="204" t="s">
        <v>410</v>
      </c>
      <c r="H81" s="205">
        <v>0</v>
      </c>
      <c r="I81" s="202" t="s">
        <v>190</v>
      </c>
      <c r="J81" s="202" t="s">
        <v>211</v>
      </c>
      <c r="K81" s="202" t="s">
        <v>192</v>
      </c>
      <c r="L81" s="202" t="s">
        <v>200</v>
      </c>
      <c r="M81" s="205">
        <v>1987</v>
      </c>
      <c r="N81" s="202" t="s">
        <v>212</v>
      </c>
    </row>
    <row r="82" spans="1:14" ht="26.4" x14ac:dyDescent="0.3">
      <c r="A82" s="1"/>
      <c r="B82" s="202" t="s">
        <v>51</v>
      </c>
      <c r="C82" s="202" t="s">
        <v>411</v>
      </c>
      <c r="D82" s="202" t="s">
        <v>412</v>
      </c>
      <c r="E82" s="203" t="s">
        <v>187</v>
      </c>
      <c r="F82" s="203" t="s">
        <v>188</v>
      </c>
      <c r="G82" s="204" t="s">
        <v>413</v>
      </c>
      <c r="H82" s="205">
        <v>0</v>
      </c>
      <c r="I82" s="202" t="s">
        <v>190</v>
      </c>
      <c r="J82" s="202" t="s">
        <v>211</v>
      </c>
      <c r="K82" s="202" t="s">
        <v>192</v>
      </c>
      <c r="L82" s="202" t="s">
        <v>200</v>
      </c>
      <c r="M82" s="205">
        <v>24318</v>
      </c>
      <c r="N82" s="202" t="s">
        <v>212</v>
      </c>
    </row>
    <row r="83" spans="1:14" ht="66" x14ac:dyDescent="0.3">
      <c r="A83" s="1"/>
      <c r="B83" s="202" t="s">
        <v>51</v>
      </c>
      <c r="C83" s="202" t="s">
        <v>414</v>
      </c>
      <c r="D83" s="202" t="s">
        <v>415</v>
      </c>
      <c r="E83" s="203" t="s">
        <v>187</v>
      </c>
      <c r="F83" s="203" t="s">
        <v>188</v>
      </c>
      <c r="G83" s="204" t="s">
        <v>416</v>
      </c>
      <c r="H83" s="205">
        <v>0</v>
      </c>
      <c r="I83" s="202" t="s">
        <v>190</v>
      </c>
      <c r="J83" s="202" t="s">
        <v>191</v>
      </c>
      <c r="K83" s="202" t="s">
        <v>192</v>
      </c>
      <c r="L83" s="202" t="s">
        <v>200</v>
      </c>
      <c r="M83" s="205">
        <v>8680</v>
      </c>
      <c r="N83" s="202" t="s">
        <v>212</v>
      </c>
    </row>
    <row r="84" spans="1:14" ht="66" x14ac:dyDescent="0.3">
      <c r="A84" s="1"/>
      <c r="B84" s="202" t="s">
        <v>51</v>
      </c>
      <c r="C84" s="202" t="s">
        <v>417</v>
      </c>
      <c r="D84" s="202" t="s">
        <v>418</v>
      </c>
      <c r="E84" s="203" t="s">
        <v>187</v>
      </c>
      <c r="F84" s="203" t="s">
        <v>188</v>
      </c>
      <c r="G84" s="204" t="s">
        <v>419</v>
      </c>
      <c r="H84" s="205">
        <v>0</v>
      </c>
      <c r="I84" s="202" t="s">
        <v>190</v>
      </c>
      <c r="J84" s="202" t="s">
        <v>211</v>
      </c>
      <c r="K84" s="202" t="s">
        <v>192</v>
      </c>
      <c r="L84" s="202" t="s">
        <v>200</v>
      </c>
      <c r="M84" s="205">
        <v>818</v>
      </c>
      <c r="N84" s="202" t="s">
        <v>212</v>
      </c>
    </row>
    <row r="85" spans="1:14" ht="52.8" x14ac:dyDescent="0.3">
      <c r="A85" s="1"/>
      <c r="B85" s="202" t="s">
        <v>51</v>
      </c>
      <c r="C85" s="202" t="s">
        <v>420</v>
      </c>
      <c r="D85" s="202" t="s">
        <v>17</v>
      </c>
      <c r="E85" s="203" t="s">
        <v>187</v>
      </c>
      <c r="F85" s="203" t="s">
        <v>188</v>
      </c>
      <c r="G85" s="204" t="s">
        <v>421</v>
      </c>
      <c r="H85" s="205">
        <v>0</v>
      </c>
      <c r="I85" s="202" t="s">
        <v>190</v>
      </c>
      <c r="J85" s="202" t="s">
        <v>211</v>
      </c>
      <c r="K85" s="202" t="s">
        <v>192</v>
      </c>
      <c r="L85" s="202" t="s">
        <v>200</v>
      </c>
      <c r="M85" s="205">
        <v>1422</v>
      </c>
      <c r="N85" s="202" t="s">
        <v>212</v>
      </c>
    </row>
    <row r="86" spans="1:14" ht="52.8" x14ac:dyDescent="0.3">
      <c r="A86" s="1"/>
      <c r="B86" s="202" t="s">
        <v>51</v>
      </c>
      <c r="C86" s="202" t="s">
        <v>422</v>
      </c>
      <c r="D86" s="202" t="s">
        <v>423</v>
      </c>
      <c r="E86" s="203" t="s">
        <v>187</v>
      </c>
      <c r="F86" s="203" t="s">
        <v>188</v>
      </c>
      <c r="G86" s="204" t="s">
        <v>424</v>
      </c>
      <c r="H86" s="205">
        <v>0</v>
      </c>
      <c r="I86" s="202" t="s">
        <v>190</v>
      </c>
      <c r="J86" s="202" t="s">
        <v>211</v>
      </c>
      <c r="K86" s="202" t="s">
        <v>192</v>
      </c>
      <c r="L86" s="202" t="s">
        <v>200</v>
      </c>
      <c r="M86" s="205">
        <v>642</v>
      </c>
      <c r="N86" s="202" t="s">
        <v>212</v>
      </c>
    </row>
    <row r="87" spans="1:14" ht="39.6" x14ac:dyDescent="0.3">
      <c r="A87" s="1"/>
      <c r="B87" s="202" t="s">
        <v>51</v>
      </c>
      <c r="C87" s="202" t="s">
        <v>425</v>
      </c>
      <c r="D87" s="202" t="s">
        <v>426</v>
      </c>
      <c r="E87" s="203" t="s">
        <v>187</v>
      </c>
      <c r="F87" s="203" t="s">
        <v>188</v>
      </c>
      <c r="G87" s="204" t="s">
        <v>427</v>
      </c>
      <c r="H87" s="205">
        <v>0</v>
      </c>
      <c r="I87" s="202" t="s">
        <v>190</v>
      </c>
      <c r="J87" s="202" t="s">
        <v>211</v>
      </c>
      <c r="K87" s="202" t="s">
        <v>192</v>
      </c>
      <c r="L87" s="202" t="s">
        <v>200</v>
      </c>
      <c r="M87" s="205">
        <v>1110</v>
      </c>
      <c r="N87" s="202" t="s">
        <v>212</v>
      </c>
    </row>
    <row r="88" spans="1:14" ht="26.4" x14ac:dyDescent="0.3">
      <c r="A88" s="1"/>
      <c r="B88" s="202" t="s">
        <v>58</v>
      </c>
      <c r="C88" s="202" t="s">
        <v>428</v>
      </c>
      <c r="D88" s="202" t="s">
        <v>429</v>
      </c>
      <c r="E88" s="203" t="s">
        <v>187</v>
      </c>
      <c r="F88" s="203" t="s">
        <v>430</v>
      </c>
      <c r="G88" s="204" t="s">
        <v>431</v>
      </c>
      <c r="H88" s="205">
        <v>0</v>
      </c>
      <c r="I88" s="202" t="s">
        <v>190</v>
      </c>
      <c r="J88" s="202" t="s">
        <v>191</v>
      </c>
      <c r="K88" s="202" t="s">
        <v>192</v>
      </c>
      <c r="L88" s="202" t="s">
        <v>193</v>
      </c>
      <c r="M88" s="205">
        <v>15544</v>
      </c>
      <c r="N88" s="202" t="s">
        <v>212</v>
      </c>
    </row>
    <row r="89" spans="1:14" x14ac:dyDescent="0.3">
      <c r="A89" s="1"/>
      <c r="B89" s="202" t="s">
        <v>58</v>
      </c>
      <c r="C89" s="202" t="s">
        <v>428</v>
      </c>
      <c r="D89" s="202" t="s">
        <v>432</v>
      </c>
      <c r="E89" s="203" t="s">
        <v>187</v>
      </c>
      <c r="F89" s="203" t="s">
        <v>188</v>
      </c>
      <c r="G89" s="204" t="s">
        <v>433</v>
      </c>
      <c r="H89" s="205">
        <v>0</v>
      </c>
      <c r="I89" s="202" t="s">
        <v>190</v>
      </c>
      <c r="J89" s="202" t="s">
        <v>191</v>
      </c>
      <c r="K89" s="202" t="s">
        <v>192</v>
      </c>
      <c r="L89" s="202" t="s">
        <v>193</v>
      </c>
      <c r="M89" s="205">
        <v>15545</v>
      </c>
      <c r="N89" s="202" t="s">
        <v>212</v>
      </c>
    </row>
    <row r="90" spans="1:14" x14ac:dyDescent="0.3">
      <c r="A90" s="1"/>
      <c r="B90" s="202" t="s">
        <v>58</v>
      </c>
      <c r="C90" s="202" t="s">
        <v>434</v>
      </c>
      <c r="D90" s="202" t="s">
        <v>435</v>
      </c>
      <c r="E90" s="203" t="s">
        <v>187</v>
      </c>
      <c r="F90" s="203" t="s">
        <v>188</v>
      </c>
      <c r="G90" s="204" t="s">
        <v>436</v>
      </c>
      <c r="H90" s="205">
        <v>0</v>
      </c>
      <c r="I90" s="202" t="s">
        <v>190</v>
      </c>
      <c r="J90" s="202" t="s">
        <v>211</v>
      </c>
      <c r="K90" s="202" t="s">
        <v>192</v>
      </c>
      <c r="L90" s="202" t="s">
        <v>200</v>
      </c>
      <c r="M90" s="205">
        <v>681</v>
      </c>
      <c r="N90" s="202" t="s">
        <v>212</v>
      </c>
    </row>
    <row r="91" spans="1:14" x14ac:dyDescent="0.3">
      <c r="A91" s="1"/>
      <c r="B91" s="202" t="s">
        <v>58</v>
      </c>
      <c r="C91" s="202" t="s">
        <v>434</v>
      </c>
      <c r="D91" s="202" t="s">
        <v>437</v>
      </c>
      <c r="E91" s="203" t="s">
        <v>187</v>
      </c>
      <c r="F91" s="203" t="s">
        <v>188</v>
      </c>
      <c r="G91" s="204" t="s">
        <v>438</v>
      </c>
      <c r="H91" s="205">
        <v>0</v>
      </c>
      <c r="I91" s="202" t="s">
        <v>190</v>
      </c>
      <c r="J91" s="202" t="s">
        <v>191</v>
      </c>
      <c r="K91" s="202" t="s">
        <v>192</v>
      </c>
      <c r="L91" s="202" t="s">
        <v>200</v>
      </c>
      <c r="M91" s="205">
        <v>680</v>
      </c>
      <c r="N91" s="202" t="s">
        <v>212</v>
      </c>
    </row>
    <row r="92" spans="1:14" x14ac:dyDescent="0.3">
      <c r="A92" s="1"/>
      <c r="B92" s="202" t="s">
        <v>167</v>
      </c>
      <c r="C92" s="202" t="s">
        <v>335</v>
      </c>
      <c r="D92" s="202" t="s">
        <v>81</v>
      </c>
      <c r="E92" s="203" t="s">
        <v>187</v>
      </c>
      <c r="F92" s="203" t="s">
        <v>188</v>
      </c>
      <c r="G92" s="204" t="s">
        <v>439</v>
      </c>
      <c r="H92" s="205">
        <v>0</v>
      </c>
      <c r="I92" s="202" t="s">
        <v>190</v>
      </c>
      <c r="J92" s="202" t="s">
        <v>211</v>
      </c>
      <c r="K92" s="202" t="s">
        <v>192</v>
      </c>
      <c r="L92" s="202" t="s">
        <v>200</v>
      </c>
      <c r="M92" s="205">
        <v>258</v>
      </c>
      <c r="N92" s="202" t="s">
        <v>194</v>
      </c>
    </row>
    <row r="93" spans="1:14" ht="26.4" x14ac:dyDescent="0.3">
      <c r="A93" s="1"/>
      <c r="B93" s="202" t="s">
        <v>440</v>
      </c>
      <c r="C93" s="202" t="s">
        <v>441</v>
      </c>
      <c r="D93" s="202" t="s">
        <v>442</v>
      </c>
      <c r="E93" s="203" t="s">
        <v>187</v>
      </c>
      <c r="F93" s="203" t="s">
        <v>188</v>
      </c>
      <c r="G93" s="204" t="s">
        <v>443</v>
      </c>
      <c r="H93" s="205">
        <v>0</v>
      </c>
      <c r="I93" s="202" t="s">
        <v>190</v>
      </c>
      <c r="J93" s="202" t="s">
        <v>211</v>
      </c>
      <c r="K93" s="202" t="s">
        <v>192</v>
      </c>
      <c r="L93" s="202" t="s">
        <v>193</v>
      </c>
      <c r="M93" s="205">
        <v>21644</v>
      </c>
      <c r="N93" s="202" t="s">
        <v>212</v>
      </c>
    </row>
    <row r="94" spans="1:14" ht="39.6" x14ac:dyDescent="0.3">
      <c r="A94" s="1"/>
      <c r="B94" s="202" t="s">
        <v>444</v>
      </c>
      <c r="C94" s="202" t="s">
        <v>445</v>
      </c>
      <c r="D94" s="202" t="s">
        <v>446</v>
      </c>
      <c r="E94" s="203" t="s">
        <v>187</v>
      </c>
      <c r="F94" s="203" t="s">
        <v>188</v>
      </c>
      <c r="G94" s="204" t="s">
        <v>447</v>
      </c>
      <c r="H94" s="205">
        <v>0</v>
      </c>
      <c r="I94" s="202" t="s">
        <v>190</v>
      </c>
      <c r="J94" s="202" t="s">
        <v>211</v>
      </c>
      <c r="K94" s="202" t="s">
        <v>192</v>
      </c>
      <c r="L94" s="202" t="s">
        <v>200</v>
      </c>
      <c r="M94" s="205">
        <v>22651</v>
      </c>
      <c r="N94" s="202" t="s">
        <v>212</v>
      </c>
    </row>
    <row r="95" spans="1:14" ht="26.4" x14ac:dyDescent="0.3">
      <c r="A95" s="1"/>
      <c r="B95" s="202" t="s">
        <v>444</v>
      </c>
      <c r="C95" s="202" t="s">
        <v>445</v>
      </c>
      <c r="D95" s="202" t="s">
        <v>448</v>
      </c>
      <c r="E95" s="203" t="s">
        <v>187</v>
      </c>
      <c r="F95" s="203" t="s">
        <v>188</v>
      </c>
      <c r="G95" s="204" t="s">
        <v>449</v>
      </c>
      <c r="H95" s="205">
        <v>0</v>
      </c>
      <c r="I95" s="202" t="s">
        <v>190</v>
      </c>
      <c r="J95" s="202" t="s">
        <v>191</v>
      </c>
      <c r="K95" s="202" t="s">
        <v>192</v>
      </c>
      <c r="L95" s="202" t="s">
        <v>200</v>
      </c>
      <c r="M95" s="205">
        <v>22636</v>
      </c>
      <c r="N95" s="202" t="s">
        <v>212</v>
      </c>
    </row>
    <row r="96" spans="1:14" ht="39.6" x14ac:dyDescent="0.3">
      <c r="A96" s="1"/>
      <c r="B96" s="202" t="s">
        <v>444</v>
      </c>
      <c r="C96" s="202" t="s">
        <v>450</v>
      </c>
      <c r="D96" s="202" t="s">
        <v>451</v>
      </c>
      <c r="E96" s="203" t="s">
        <v>187</v>
      </c>
      <c r="F96" s="203" t="s">
        <v>188</v>
      </c>
      <c r="G96" s="204" t="s">
        <v>452</v>
      </c>
      <c r="H96" s="205">
        <v>0</v>
      </c>
      <c r="I96" s="202" t="s">
        <v>190</v>
      </c>
      <c r="J96" s="202" t="s">
        <v>211</v>
      </c>
      <c r="K96" s="202" t="s">
        <v>192</v>
      </c>
      <c r="L96" s="202" t="s">
        <v>200</v>
      </c>
      <c r="M96" s="205">
        <v>13666</v>
      </c>
      <c r="N96" s="202" t="s">
        <v>212</v>
      </c>
    </row>
    <row r="97" spans="1:14" ht="39.6" x14ac:dyDescent="0.3">
      <c r="A97" s="1"/>
      <c r="B97" s="202" t="s">
        <v>444</v>
      </c>
      <c r="C97" s="202" t="s">
        <v>306</v>
      </c>
      <c r="D97" s="202" t="s">
        <v>453</v>
      </c>
      <c r="E97" s="203" t="s">
        <v>187</v>
      </c>
      <c r="F97" s="203" t="s">
        <v>188</v>
      </c>
      <c r="G97" s="204" t="s">
        <v>454</v>
      </c>
      <c r="H97" s="205">
        <v>0</v>
      </c>
      <c r="I97" s="202" t="s">
        <v>190</v>
      </c>
      <c r="J97" s="202" t="s">
        <v>211</v>
      </c>
      <c r="K97" s="202" t="s">
        <v>192</v>
      </c>
      <c r="L97" s="202" t="s">
        <v>200</v>
      </c>
      <c r="M97" s="205">
        <v>13658</v>
      </c>
      <c r="N97" s="202" t="s">
        <v>212</v>
      </c>
    </row>
    <row r="98" spans="1:14" ht="26.4" x14ac:dyDescent="0.3">
      <c r="A98" s="1"/>
      <c r="B98" s="202" t="s">
        <v>444</v>
      </c>
      <c r="C98" s="202" t="s">
        <v>306</v>
      </c>
      <c r="D98" s="202" t="s">
        <v>455</v>
      </c>
      <c r="E98" s="203" t="s">
        <v>187</v>
      </c>
      <c r="F98" s="203" t="s">
        <v>188</v>
      </c>
      <c r="G98" s="204" t="s">
        <v>456</v>
      </c>
      <c r="H98" s="205">
        <v>0</v>
      </c>
      <c r="I98" s="202" t="s">
        <v>190</v>
      </c>
      <c r="J98" s="202" t="s">
        <v>191</v>
      </c>
      <c r="K98" s="202" t="s">
        <v>192</v>
      </c>
      <c r="L98" s="202" t="s">
        <v>200</v>
      </c>
      <c r="M98" s="205">
        <v>23317</v>
      </c>
      <c r="N98" s="202" t="s">
        <v>212</v>
      </c>
    </row>
    <row r="99" spans="1:14" ht="52.8" x14ac:dyDescent="0.3">
      <c r="A99" s="1"/>
      <c r="B99" s="202" t="s">
        <v>444</v>
      </c>
      <c r="C99" s="202" t="s">
        <v>457</v>
      </c>
      <c r="D99" s="202" t="s">
        <v>458</v>
      </c>
      <c r="E99" s="203" t="s">
        <v>187</v>
      </c>
      <c r="F99" s="203" t="s">
        <v>188</v>
      </c>
      <c r="G99" s="204" t="s">
        <v>459</v>
      </c>
      <c r="H99" s="205">
        <v>0</v>
      </c>
      <c r="I99" s="202" t="s">
        <v>190</v>
      </c>
      <c r="J99" s="202" t="s">
        <v>211</v>
      </c>
      <c r="K99" s="202" t="s">
        <v>192</v>
      </c>
      <c r="L99" s="202" t="s">
        <v>200</v>
      </c>
      <c r="M99" s="205">
        <v>17377</v>
      </c>
      <c r="N99" s="202" t="s">
        <v>212</v>
      </c>
    </row>
    <row r="100" spans="1:14" ht="39.6" x14ac:dyDescent="0.3">
      <c r="A100" s="1"/>
      <c r="B100" s="202" t="s">
        <v>444</v>
      </c>
      <c r="C100" s="202" t="s">
        <v>460</v>
      </c>
      <c r="D100" s="202" t="s">
        <v>461</v>
      </c>
      <c r="E100" s="203" t="s">
        <v>187</v>
      </c>
      <c r="F100" s="203" t="s">
        <v>188</v>
      </c>
      <c r="G100" s="204" t="s">
        <v>462</v>
      </c>
      <c r="H100" s="205">
        <v>0</v>
      </c>
      <c r="I100" s="202" t="s">
        <v>190</v>
      </c>
      <c r="J100" s="202" t="s">
        <v>191</v>
      </c>
      <c r="K100" s="202" t="s">
        <v>192</v>
      </c>
      <c r="L100" s="202" t="s">
        <v>200</v>
      </c>
      <c r="M100" s="205">
        <v>11823</v>
      </c>
      <c r="N100" s="202" t="s">
        <v>212</v>
      </c>
    </row>
    <row r="101" spans="1:14" ht="26.4" x14ac:dyDescent="0.3">
      <c r="A101" s="1"/>
      <c r="B101" s="202" t="s">
        <v>444</v>
      </c>
      <c r="C101" s="202" t="s">
        <v>460</v>
      </c>
      <c r="D101" s="202" t="s">
        <v>463</v>
      </c>
      <c r="E101" s="203" t="s">
        <v>187</v>
      </c>
      <c r="F101" s="203" t="s">
        <v>188</v>
      </c>
      <c r="G101" s="204" t="s">
        <v>464</v>
      </c>
      <c r="H101" s="205">
        <v>0</v>
      </c>
      <c r="I101" s="202" t="s">
        <v>190</v>
      </c>
      <c r="J101" s="202" t="s">
        <v>211</v>
      </c>
      <c r="K101" s="202" t="s">
        <v>192</v>
      </c>
      <c r="L101" s="202" t="s">
        <v>200</v>
      </c>
      <c r="M101" s="205">
        <v>1344</v>
      </c>
      <c r="N101" s="202" t="s">
        <v>212</v>
      </c>
    </row>
    <row r="102" spans="1:14" x14ac:dyDescent="0.3">
      <c r="A102" s="1"/>
      <c r="B102" s="202" t="s">
        <v>444</v>
      </c>
      <c r="C102" s="202" t="s">
        <v>465</v>
      </c>
      <c r="D102" s="202" t="s">
        <v>466</v>
      </c>
      <c r="E102" s="203" t="s">
        <v>187</v>
      </c>
      <c r="F102" s="203" t="s">
        <v>188</v>
      </c>
      <c r="G102" s="204" t="s">
        <v>467</v>
      </c>
      <c r="H102" s="205">
        <v>0</v>
      </c>
      <c r="I102" s="202" t="s">
        <v>190</v>
      </c>
      <c r="J102" s="202" t="s">
        <v>191</v>
      </c>
      <c r="K102" s="202" t="s">
        <v>192</v>
      </c>
      <c r="L102" s="202" t="s">
        <v>200</v>
      </c>
      <c r="M102" s="205">
        <v>21426</v>
      </c>
      <c r="N102" s="202" t="s">
        <v>212</v>
      </c>
    </row>
    <row r="103" spans="1:14" ht="52.8" x14ac:dyDescent="0.3">
      <c r="A103" s="1"/>
      <c r="B103" s="202" t="s">
        <v>444</v>
      </c>
      <c r="C103" s="202" t="s">
        <v>468</v>
      </c>
      <c r="D103" s="202" t="s">
        <v>17</v>
      </c>
      <c r="E103" s="203" t="s">
        <v>469</v>
      </c>
      <c r="F103" s="203" t="s">
        <v>470</v>
      </c>
      <c r="G103" s="204" t="s">
        <v>471</v>
      </c>
      <c r="H103" s="205">
        <v>0</v>
      </c>
      <c r="I103" s="202" t="s">
        <v>190</v>
      </c>
      <c r="J103" s="202" t="s">
        <v>211</v>
      </c>
      <c r="K103" s="202" t="s">
        <v>192</v>
      </c>
      <c r="L103" s="202" t="s">
        <v>193</v>
      </c>
      <c r="M103" s="205">
        <v>15260</v>
      </c>
      <c r="N103" s="202" t="s">
        <v>212</v>
      </c>
    </row>
    <row r="104" spans="1:14" ht="26.4" x14ac:dyDescent="0.3">
      <c r="A104" s="1"/>
      <c r="B104" s="202" t="s">
        <v>444</v>
      </c>
      <c r="C104" s="202" t="s">
        <v>472</v>
      </c>
      <c r="D104" s="202" t="s">
        <v>473</v>
      </c>
      <c r="E104" s="203" t="s">
        <v>474</v>
      </c>
      <c r="F104" s="203" t="s">
        <v>475</v>
      </c>
      <c r="G104" s="204" t="s">
        <v>476</v>
      </c>
      <c r="H104" s="205">
        <v>0</v>
      </c>
      <c r="I104" s="202" t="s">
        <v>190</v>
      </c>
      <c r="J104" s="202" t="s">
        <v>191</v>
      </c>
      <c r="K104" s="202" t="s">
        <v>192</v>
      </c>
      <c r="L104" s="202" t="s">
        <v>193</v>
      </c>
      <c r="M104" s="205">
        <v>23477</v>
      </c>
      <c r="N104" s="202" t="s">
        <v>212</v>
      </c>
    </row>
    <row r="105" spans="1:14" x14ac:dyDescent="0.3">
      <c r="A105" s="1"/>
      <c r="B105" s="202" t="s">
        <v>444</v>
      </c>
      <c r="C105" s="202" t="s">
        <v>477</v>
      </c>
      <c r="D105" s="202" t="s">
        <v>478</v>
      </c>
      <c r="E105" s="203" t="s">
        <v>187</v>
      </c>
      <c r="F105" s="203" t="s">
        <v>188</v>
      </c>
      <c r="G105" s="204" t="s">
        <v>479</v>
      </c>
      <c r="H105" s="205">
        <v>0</v>
      </c>
      <c r="I105" s="202" t="s">
        <v>190</v>
      </c>
      <c r="J105" s="202" t="s">
        <v>211</v>
      </c>
      <c r="K105" s="202" t="s">
        <v>192</v>
      </c>
      <c r="L105" s="202" t="s">
        <v>200</v>
      </c>
      <c r="M105" s="205">
        <v>17410</v>
      </c>
      <c r="N105" s="202" t="s">
        <v>212</v>
      </c>
    </row>
    <row r="106" spans="1:14" x14ac:dyDescent="0.3">
      <c r="B106" s="202" t="s">
        <v>444</v>
      </c>
      <c r="C106" s="202" t="s">
        <v>480</v>
      </c>
      <c r="D106" s="202" t="s">
        <v>481</v>
      </c>
      <c r="E106" s="203" t="s">
        <v>482</v>
      </c>
      <c r="F106" s="203" t="s">
        <v>483</v>
      </c>
      <c r="G106" s="204" t="s">
        <v>484</v>
      </c>
      <c r="H106" s="205">
        <v>0</v>
      </c>
      <c r="I106" s="202" t="s">
        <v>190</v>
      </c>
      <c r="J106" s="202" t="s">
        <v>191</v>
      </c>
      <c r="K106" s="202" t="s">
        <v>192</v>
      </c>
      <c r="L106" s="202" t="s">
        <v>193</v>
      </c>
      <c r="M106" s="205">
        <v>13179</v>
      </c>
      <c r="N106" s="202" t="s">
        <v>212</v>
      </c>
    </row>
    <row r="107" spans="1:14" ht="39.6" x14ac:dyDescent="0.3">
      <c r="B107" s="202" t="s">
        <v>444</v>
      </c>
      <c r="C107" s="202" t="s">
        <v>485</v>
      </c>
      <c r="D107" s="202" t="s">
        <v>486</v>
      </c>
      <c r="E107" s="203" t="s">
        <v>187</v>
      </c>
      <c r="F107" s="203" t="s">
        <v>188</v>
      </c>
      <c r="G107" s="204" t="s">
        <v>487</v>
      </c>
      <c r="H107" s="205">
        <v>0</v>
      </c>
      <c r="I107" s="202" t="s">
        <v>190</v>
      </c>
      <c r="J107" s="202" t="s">
        <v>211</v>
      </c>
      <c r="K107" s="202" t="s">
        <v>192</v>
      </c>
      <c r="L107" s="202" t="s">
        <v>200</v>
      </c>
      <c r="M107" s="205">
        <v>17424</v>
      </c>
      <c r="N107" s="202" t="s">
        <v>212</v>
      </c>
    </row>
    <row r="108" spans="1:14" ht="52.8" x14ac:dyDescent="0.3">
      <c r="B108" s="202" t="s">
        <v>444</v>
      </c>
      <c r="C108" s="202" t="s">
        <v>485</v>
      </c>
      <c r="D108" s="202" t="s">
        <v>17</v>
      </c>
      <c r="E108" s="203" t="s">
        <v>187</v>
      </c>
      <c r="F108" s="203" t="s">
        <v>188</v>
      </c>
      <c r="G108" s="204" t="s">
        <v>488</v>
      </c>
      <c r="H108" s="205">
        <v>0</v>
      </c>
      <c r="I108" s="202" t="s">
        <v>190</v>
      </c>
      <c r="J108" s="202" t="s">
        <v>211</v>
      </c>
      <c r="K108" s="202" t="s">
        <v>192</v>
      </c>
      <c r="L108" s="202" t="s">
        <v>200</v>
      </c>
      <c r="M108" s="205">
        <v>17419</v>
      </c>
      <c r="N108" s="202" t="s">
        <v>212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 activeCell="A3" sqref="A3:F3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6" t="s">
        <v>0</v>
      </c>
      <c r="B3" s="207"/>
      <c r="C3" s="207"/>
      <c r="D3" s="207"/>
      <c r="E3" s="207"/>
      <c r="F3" s="209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489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490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59"/>
  <sheetViews>
    <sheetView showGridLines="0" zoomScale="70" workbookViewId="0">
      <pane xSplit="2" ySplit="10" topLeftCell="FJ43" activePane="bottomRight" state="frozen"/>
      <selection pane="topRight" activeCell="C1" sqref="C1"/>
      <selection pane="bottomLeft" activeCell="A11" sqref="A11"/>
      <selection pane="bottomRight" activeCell="FO52" sqref="FO52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15" t="s">
        <v>491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16"/>
      <c r="BT5" s="216"/>
      <c r="BU5" s="216"/>
      <c r="BV5" s="216"/>
      <c r="BW5" s="216"/>
      <c r="BX5" s="216"/>
      <c r="BY5" s="216"/>
      <c r="BZ5" s="216"/>
      <c r="CA5" s="216"/>
      <c r="CB5" s="216"/>
      <c r="CC5" s="216"/>
      <c r="CD5" s="216"/>
      <c r="CE5" s="216"/>
      <c r="CF5" s="216"/>
      <c r="CG5" s="216"/>
      <c r="CH5" s="216"/>
      <c r="CI5" s="216"/>
      <c r="CJ5" s="216"/>
      <c r="CK5" s="216"/>
      <c r="CL5" s="216"/>
      <c r="CM5" s="216"/>
      <c r="CN5" s="216"/>
      <c r="CO5" s="216"/>
      <c r="CP5" s="216"/>
      <c r="CQ5" s="216"/>
      <c r="CR5" s="216"/>
      <c r="CS5" s="216"/>
      <c r="CT5" s="216"/>
      <c r="CU5" s="216"/>
      <c r="CV5" s="216"/>
      <c r="CW5" s="216"/>
      <c r="CX5" s="216"/>
      <c r="CY5" s="216"/>
      <c r="CZ5" s="216"/>
      <c r="DA5" s="216"/>
      <c r="DB5" s="216"/>
      <c r="DC5" s="216"/>
      <c r="DD5" s="216"/>
      <c r="DE5" s="216"/>
      <c r="DF5" s="216"/>
      <c r="DG5" s="216"/>
      <c r="DH5" s="216"/>
      <c r="DI5" s="216"/>
      <c r="DJ5" s="216"/>
      <c r="DK5" s="216"/>
      <c r="DL5" s="216"/>
      <c r="DM5" s="216"/>
      <c r="DN5" s="216"/>
      <c r="DO5" s="216"/>
      <c r="DP5" s="216"/>
      <c r="DQ5" s="216"/>
      <c r="DR5" s="216"/>
      <c r="DS5" s="216"/>
      <c r="DT5" s="216"/>
      <c r="DU5" s="216"/>
      <c r="DV5" s="216"/>
      <c r="DW5" s="216"/>
      <c r="DX5" s="216"/>
      <c r="DY5" s="216"/>
      <c r="DZ5" s="216"/>
      <c r="EA5" s="216"/>
      <c r="EB5" s="216"/>
      <c r="EC5" s="216"/>
      <c r="ED5" s="216"/>
      <c r="EE5" s="216"/>
      <c r="EF5" s="216"/>
      <c r="EG5" s="216"/>
      <c r="EH5" s="216"/>
      <c r="EI5" s="216"/>
      <c r="EJ5" s="216"/>
      <c r="EK5" s="216"/>
      <c r="EL5" s="216"/>
      <c r="EM5" s="216"/>
      <c r="EN5" s="216"/>
      <c r="EO5" s="216"/>
      <c r="EP5" s="216"/>
      <c r="EQ5" s="216"/>
      <c r="ER5" s="216"/>
      <c r="ES5" s="216"/>
      <c r="ET5" s="216"/>
      <c r="EU5" s="216"/>
      <c r="EV5" s="216"/>
      <c r="EW5" s="216"/>
      <c r="EX5" s="216"/>
      <c r="EY5" s="216"/>
      <c r="EZ5" s="216"/>
      <c r="FA5" s="216"/>
      <c r="FB5" s="216"/>
      <c r="FC5" s="216"/>
      <c r="FD5" s="216"/>
      <c r="FE5" s="216"/>
      <c r="FF5" s="216"/>
      <c r="FG5" s="216"/>
      <c r="FH5" s="216"/>
      <c r="FI5" s="216"/>
      <c r="FJ5" s="216"/>
      <c r="FK5" s="216"/>
      <c r="FL5" s="216"/>
      <c r="FM5" s="216"/>
      <c r="FN5" s="216"/>
      <c r="FO5" s="1"/>
      <c r="FP5" s="211" t="s">
        <v>492</v>
      </c>
      <c r="FQ5" s="210"/>
      <c r="FR5" s="210"/>
      <c r="FS5" s="210"/>
      <c r="FT5" s="210"/>
      <c r="FU5" s="210"/>
      <c r="FV5" s="210"/>
      <c r="FW5" s="210"/>
      <c r="FX5" s="210"/>
    </row>
    <row r="6" spans="1:180" ht="22.05" hidden="1" customHeight="1" x14ac:dyDescent="0.3">
      <c r="A6" s="214" t="s">
        <v>71</v>
      </c>
      <c r="B6" s="214" t="s">
        <v>493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14" t="s">
        <v>494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10" t="s">
        <v>495</v>
      </c>
    </row>
    <row r="7" spans="1:180" ht="15" hidden="1" customHeight="1" x14ac:dyDescent="0.3">
      <c r="A7" s="214"/>
      <c r="B7" s="214"/>
      <c r="C7" s="9" t="s">
        <v>496</v>
      </c>
      <c r="D7" s="9" t="s">
        <v>497</v>
      </c>
      <c r="E7" s="9" t="s">
        <v>497</v>
      </c>
      <c r="F7" s="9" t="s">
        <v>498</v>
      </c>
      <c r="G7" s="9" t="s">
        <v>498</v>
      </c>
      <c r="H7" s="9" t="s">
        <v>498</v>
      </c>
      <c r="I7" s="9" t="s">
        <v>498</v>
      </c>
      <c r="J7" s="9" t="s">
        <v>497</v>
      </c>
      <c r="K7" s="9" t="s">
        <v>497</v>
      </c>
      <c r="L7" s="9" t="s">
        <v>497</v>
      </c>
      <c r="M7" s="9" t="s">
        <v>497</v>
      </c>
      <c r="N7" s="9" t="s">
        <v>497</v>
      </c>
      <c r="O7" s="9" t="s">
        <v>497</v>
      </c>
      <c r="P7" s="9" t="s">
        <v>497</v>
      </c>
      <c r="Q7" s="9" t="s">
        <v>497</v>
      </c>
      <c r="R7" s="9" t="s">
        <v>497</v>
      </c>
      <c r="S7" s="9" t="s">
        <v>497</v>
      </c>
      <c r="T7" s="9" t="s">
        <v>497</v>
      </c>
      <c r="U7" s="9" t="s">
        <v>497</v>
      </c>
      <c r="V7" s="9" t="s">
        <v>497</v>
      </c>
      <c r="W7" s="9" t="s">
        <v>496</v>
      </c>
      <c r="X7" s="9" t="s">
        <v>496</v>
      </c>
      <c r="Y7" s="9" t="s">
        <v>496</v>
      </c>
      <c r="Z7" s="9" t="s">
        <v>497</v>
      </c>
      <c r="AA7" s="9" t="s">
        <v>496</v>
      </c>
      <c r="AB7" s="9" t="s">
        <v>496</v>
      </c>
      <c r="AC7" s="9" t="s">
        <v>496</v>
      </c>
      <c r="AD7" s="9" t="s">
        <v>496</v>
      </c>
      <c r="AE7" s="9" t="s">
        <v>496</v>
      </c>
      <c r="AF7" s="9" t="s">
        <v>496</v>
      </c>
      <c r="AG7" s="9" t="s">
        <v>496</v>
      </c>
      <c r="AH7" s="9" t="s">
        <v>496</v>
      </c>
      <c r="AI7" s="9" t="s">
        <v>497</v>
      </c>
      <c r="AJ7" s="9" t="s">
        <v>498</v>
      </c>
      <c r="AK7" s="9" t="s">
        <v>498</v>
      </c>
      <c r="AL7" s="9" t="s">
        <v>498</v>
      </c>
      <c r="AM7" s="9" t="s">
        <v>497</v>
      </c>
      <c r="AN7" s="9" t="s">
        <v>497</v>
      </c>
      <c r="AO7" s="9" t="s">
        <v>497</v>
      </c>
      <c r="AP7" s="9" t="s">
        <v>497</v>
      </c>
      <c r="AQ7" s="9" t="s">
        <v>497</v>
      </c>
      <c r="AR7" s="9" t="s">
        <v>497</v>
      </c>
      <c r="AS7" s="9" t="s">
        <v>497</v>
      </c>
      <c r="AT7" s="9" t="s">
        <v>496</v>
      </c>
      <c r="AU7" s="9" t="s">
        <v>497</v>
      </c>
      <c r="AV7" s="9" t="s">
        <v>497</v>
      </c>
      <c r="AW7" s="9" t="s">
        <v>497</v>
      </c>
      <c r="AX7" s="9" t="s">
        <v>497</v>
      </c>
      <c r="AY7" s="9" t="s">
        <v>497</v>
      </c>
      <c r="AZ7" s="9" t="s">
        <v>497</v>
      </c>
      <c r="BA7" s="9" t="s">
        <v>496</v>
      </c>
      <c r="BB7" s="9" t="s">
        <v>498</v>
      </c>
      <c r="BC7" s="9" t="s">
        <v>497</v>
      </c>
      <c r="BD7" s="9" t="s">
        <v>497</v>
      </c>
      <c r="BE7" s="9" t="s">
        <v>497</v>
      </c>
      <c r="BF7" s="9" t="s">
        <v>497</v>
      </c>
      <c r="BG7" s="9" t="s">
        <v>498</v>
      </c>
      <c r="BH7" s="9" t="s">
        <v>498</v>
      </c>
      <c r="BI7" s="9" t="s">
        <v>498</v>
      </c>
      <c r="BJ7" s="9" t="s">
        <v>496</v>
      </c>
      <c r="BK7" s="9" t="s">
        <v>496</v>
      </c>
      <c r="BL7" s="9" t="s">
        <v>496</v>
      </c>
      <c r="BM7" s="9" t="s">
        <v>497</v>
      </c>
      <c r="BN7" s="9" t="s">
        <v>497</v>
      </c>
      <c r="BO7" s="9" t="s">
        <v>497</v>
      </c>
      <c r="BP7" s="9" t="s">
        <v>497</v>
      </c>
      <c r="BQ7" s="9" t="s">
        <v>497</v>
      </c>
      <c r="BR7" s="9" t="s">
        <v>497</v>
      </c>
      <c r="BS7" s="9" t="s">
        <v>497</v>
      </c>
      <c r="BT7" s="9" t="s">
        <v>496</v>
      </c>
      <c r="BU7" s="9" t="s">
        <v>496</v>
      </c>
      <c r="BV7" s="9" t="s">
        <v>496</v>
      </c>
      <c r="BW7" s="9" t="s">
        <v>498</v>
      </c>
      <c r="BX7" s="9" t="s">
        <v>496</v>
      </c>
      <c r="BY7" s="9" t="s">
        <v>497</v>
      </c>
      <c r="BZ7" s="9" t="s">
        <v>498</v>
      </c>
      <c r="CA7" s="9" t="s">
        <v>497</v>
      </c>
      <c r="CB7" s="9" t="s">
        <v>497</v>
      </c>
      <c r="CC7" s="9" t="s">
        <v>497</v>
      </c>
      <c r="CD7" s="9" t="s">
        <v>497</v>
      </c>
      <c r="CE7" s="9" t="s">
        <v>497</v>
      </c>
      <c r="CF7" s="9" t="s">
        <v>497</v>
      </c>
      <c r="CG7" s="9" t="s">
        <v>497</v>
      </c>
      <c r="CH7" s="9" t="s">
        <v>497</v>
      </c>
      <c r="CI7" s="9" t="s">
        <v>497</v>
      </c>
      <c r="CJ7" s="9" t="s">
        <v>497</v>
      </c>
      <c r="CK7" s="9" t="s">
        <v>497</v>
      </c>
      <c r="CL7" s="9" t="s">
        <v>497</v>
      </c>
      <c r="CM7" s="9" t="s">
        <v>496</v>
      </c>
      <c r="CN7" s="9" t="s">
        <v>496</v>
      </c>
      <c r="CO7" s="9" t="s">
        <v>496</v>
      </c>
      <c r="CP7" s="9" t="s">
        <v>496</v>
      </c>
      <c r="CQ7" s="9" t="s">
        <v>497</v>
      </c>
      <c r="CR7" s="9" t="s">
        <v>497</v>
      </c>
      <c r="CS7" s="9" t="s">
        <v>497</v>
      </c>
      <c r="CT7" s="9" t="s">
        <v>497</v>
      </c>
      <c r="CU7" s="9" t="s">
        <v>498</v>
      </c>
      <c r="CV7" s="9" t="s">
        <v>497</v>
      </c>
      <c r="CW7" s="9" t="s">
        <v>497</v>
      </c>
      <c r="CX7" s="9" t="s">
        <v>496</v>
      </c>
      <c r="CY7" s="9" t="s">
        <v>498</v>
      </c>
      <c r="CZ7" s="9" t="s">
        <v>498</v>
      </c>
      <c r="DA7" s="9" t="s">
        <v>497</v>
      </c>
      <c r="DB7" s="9" t="s">
        <v>498</v>
      </c>
      <c r="DC7" s="9" t="s">
        <v>498</v>
      </c>
      <c r="DD7" s="9" t="s">
        <v>496</v>
      </c>
      <c r="DE7" s="9" t="s">
        <v>496</v>
      </c>
      <c r="DF7" s="9" t="s">
        <v>496</v>
      </c>
      <c r="DG7" s="9" t="s">
        <v>497</v>
      </c>
      <c r="DH7" s="9" t="s">
        <v>497</v>
      </c>
      <c r="DI7" s="9" t="s">
        <v>497</v>
      </c>
      <c r="DJ7" s="9" t="s">
        <v>498</v>
      </c>
      <c r="DK7" s="9" t="s">
        <v>498</v>
      </c>
      <c r="DL7" s="9" t="s">
        <v>497</v>
      </c>
      <c r="DM7" s="9" t="s">
        <v>497</v>
      </c>
      <c r="DN7" s="9" t="s">
        <v>496</v>
      </c>
      <c r="DO7" s="9" t="s">
        <v>496</v>
      </c>
      <c r="DP7" s="9" t="s">
        <v>497</v>
      </c>
      <c r="DQ7" s="9" t="s">
        <v>497</v>
      </c>
      <c r="DR7" s="9" t="s">
        <v>496</v>
      </c>
      <c r="DS7" s="9" t="s">
        <v>497</v>
      </c>
      <c r="DT7" s="9" t="s">
        <v>497</v>
      </c>
      <c r="DU7" s="9" t="s">
        <v>498</v>
      </c>
      <c r="DV7" s="9" t="s">
        <v>497</v>
      </c>
      <c r="DW7" s="9" t="s">
        <v>497</v>
      </c>
      <c r="DX7" s="9" t="s">
        <v>497</v>
      </c>
      <c r="DY7" s="9" t="s">
        <v>498</v>
      </c>
      <c r="DZ7" s="9" t="s">
        <v>497</v>
      </c>
      <c r="EA7" s="9" t="s">
        <v>497</v>
      </c>
      <c r="EB7" s="9" t="s">
        <v>498</v>
      </c>
      <c r="EC7" s="9" t="s">
        <v>498</v>
      </c>
      <c r="ED7" s="9" t="s">
        <v>496</v>
      </c>
      <c r="EE7" s="9" t="s">
        <v>497</v>
      </c>
      <c r="EF7" s="9" t="s">
        <v>497</v>
      </c>
      <c r="EG7" s="9" t="s">
        <v>497</v>
      </c>
      <c r="EH7" s="9" t="s">
        <v>497</v>
      </c>
      <c r="EI7" s="9" t="s">
        <v>496</v>
      </c>
      <c r="EJ7" s="9" t="s">
        <v>497</v>
      </c>
      <c r="EK7" s="9" t="s">
        <v>497</v>
      </c>
      <c r="EL7" s="9" t="s">
        <v>496</v>
      </c>
      <c r="EM7" s="9" t="s">
        <v>496</v>
      </c>
      <c r="EN7" s="9" t="s">
        <v>496</v>
      </c>
      <c r="EO7" s="9" t="s">
        <v>496</v>
      </c>
      <c r="EP7" s="9" t="s">
        <v>498</v>
      </c>
      <c r="EQ7" s="9" t="s">
        <v>496</v>
      </c>
      <c r="ER7" s="9" t="s">
        <v>496</v>
      </c>
      <c r="ES7" s="9" t="s">
        <v>496</v>
      </c>
      <c r="ET7" s="9" t="s">
        <v>497</v>
      </c>
      <c r="EU7" s="9" t="s">
        <v>497</v>
      </c>
      <c r="EV7" s="9" t="s">
        <v>497</v>
      </c>
      <c r="EW7" s="9" t="s">
        <v>496</v>
      </c>
      <c r="EX7" s="9" t="s">
        <v>497</v>
      </c>
      <c r="EY7" s="9" t="s">
        <v>497</v>
      </c>
      <c r="EZ7" s="9" t="s">
        <v>497</v>
      </c>
      <c r="FA7" s="9" t="s">
        <v>497</v>
      </c>
      <c r="FB7" s="9" t="s">
        <v>496</v>
      </c>
      <c r="FC7" s="9" t="s">
        <v>498</v>
      </c>
      <c r="FD7" s="9" t="s">
        <v>497</v>
      </c>
      <c r="FE7" s="9" t="s">
        <v>497</v>
      </c>
      <c r="FF7" s="9" t="s">
        <v>498</v>
      </c>
      <c r="FG7" s="9" t="s">
        <v>498</v>
      </c>
      <c r="FH7" s="9" t="s">
        <v>498</v>
      </c>
      <c r="FI7" s="9" t="s">
        <v>497</v>
      </c>
      <c r="FJ7" s="9" t="s">
        <v>498</v>
      </c>
      <c r="FK7" s="9" t="s">
        <v>498</v>
      </c>
      <c r="FL7" s="9" t="s">
        <v>498</v>
      </c>
      <c r="FM7" s="9" t="s">
        <v>498</v>
      </c>
      <c r="FN7" s="214"/>
      <c r="FO7" s="1"/>
      <c r="FP7" s="10" t="s">
        <v>498</v>
      </c>
      <c r="FQ7" s="10" t="s">
        <v>497</v>
      </c>
      <c r="FR7" s="10" t="s">
        <v>498</v>
      </c>
      <c r="FS7" s="10" t="s">
        <v>498</v>
      </c>
      <c r="FT7" s="10" t="s">
        <v>498</v>
      </c>
      <c r="FU7" s="10" t="s">
        <v>498</v>
      </c>
      <c r="FV7" s="10" t="s">
        <v>498</v>
      </c>
      <c r="FW7" s="10" t="s">
        <v>498</v>
      </c>
      <c r="FX7" s="210"/>
    </row>
    <row r="8" spans="1:180" ht="15" hidden="1" customHeight="1" x14ac:dyDescent="0.3">
      <c r="A8" s="214"/>
      <c r="B8" s="214"/>
      <c r="C8" s="9" t="s">
        <v>499</v>
      </c>
      <c r="D8" s="9" t="s">
        <v>499</v>
      </c>
      <c r="E8" s="9" t="s">
        <v>499</v>
      </c>
      <c r="F8" s="9" t="s">
        <v>500</v>
      </c>
      <c r="G8" s="9" t="s">
        <v>500</v>
      </c>
      <c r="H8" s="9" t="s">
        <v>499</v>
      </c>
      <c r="I8" s="9" t="s">
        <v>499</v>
      </c>
      <c r="J8" s="9" t="s">
        <v>500</v>
      </c>
      <c r="K8" s="9" t="s">
        <v>500</v>
      </c>
      <c r="L8" s="9" t="s">
        <v>500</v>
      </c>
      <c r="M8" s="9" t="s">
        <v>500</v>
      </c>
      <c r="N8" s="9" t="s">
        <v>500</v>
      </c>
      <c r="O8" s="9" t="s">
        <v>500</v>
      </c>
      <c r="P8" s="9" t="s">
        <v>500</v>
      </c>
      <c r="Q8" s="9" t="s">
        <v>500</v>
      </c>
      <c r="R8" s="9" t="s">
        <v>499</v>
      </c>
      <c r="S8" s="9" t="s">
        <v>499</v>
      </c>
      <c r="T8" s="9" t="s">
        <v>500</v>
      </c>
      <c r="U8" s="9" t="s">
        <v>500</v>
      </c>
      <c r="V8" s="9" t="s">
        <v>500</v>
      </c>
      <c r="W8" s="9" t="s">
        <v>499</v>
      </c>
      <c r="X8" s="9" t="s">
        <v>499</v>
      </c>
      <c r="Y8" s="9" t="s">
        <v>499</v>
      </c>
      <c r="Z8" s="9" t="s">
        <v>500</v>
      </c>
      <c r="AA8" s="9" t="s">
        <v>499</v>
      </c>
      <c r="AB8" s="9" t="s">
        <v>499</v>
      </c>
      <c r="AC8" s="9" t="s">
        <v>499</v>
      </c>
      <c r="AD8" s="9" t="s">
        <v>499</v>
      </c>
      <c r="AE8" s="9" t="s">
        <v>500</v>
      </c>
      <c r="AF8" s="9" t="s">
        <v>500</v>
      </c>
      <c r="AG8" s="9" t="s">
        <v>500</v>
      </c>
      <c r="AH8" s="9" t="s">
        <v>499</v>
      </c>
      <c r="AI8" s="9" t="s">
        <v>499</v>
      </c>
      <c r="AJ8" s="9" t="s">
        <v>500</v>
      </c>
      <c r="AK8" s="9" t="s">
        <v>500</v>
      </c>
      <c r="AL8" s="9" t="s">
        <v>500</v>
      </c>
      <c r="AM8" s="9" t="s">
        <v>499</v>
      </c>
      <c r="AN8" s="9" t="s">
        <v>499</v>
      </c>
      <c r="AO8" s="9" t="s">
        <v>499</v>
      </c>
      <c r="AP8" s="9" t="s">
        <v>499</v>
      </c>
      <c r="AQ8" s="9" t="s">
        <v>499</v>
      </c>
      <c r="AR8" s="9" t="s">
        <v>499</v>
      </c>
      <c r="AS8" s="9" t="s">
        <v>499</v>
      </c>
      <c r="AT8" s="9" t="s">
        <v>499</v>
      </c>
      <c r="AU8" s="9" t="s">
        <v>500</v>
      </c>
      <c r="AV8" s="9" t="s">
        <v>500</v>
      </c>
      <c r="AW8" s="9" t="s">
        <v>500</v>
      </c>
      <c r="AX8" s="9" t="s">
        <v>499</v>
      </c>
      <c r="AY8" s="9" t="s">
        <v>499</v>
      </c>
      <c r="AZ8" s="9" t="s">
        <v>499</v>
      </c>
      <c r="BA8" s="9" t="s">
        <v>499</v>
      </c>
      <c r="BB8" s="9" t="s">
        <v>499</v>
      </c>
      <c r="BC8" s="9" t="s">
        <v>499</v>
      </c>
      <c r="BD8" s="9" t="s">
        <v>499</v>
      </c>
      <c r="BE8" s="9" t="s">
        <v>499</v>
      </c>
      <c r="BF8" s="9" t="s">
        <v>499</v>
      </c>
      <c r="BG8" s="9" t="s">
        <v>500</v>
      </c>
      <c r="BH8" s="9" t="s">
        <v>500</v>
      </c>
      <c r="BI8" s="9" t="s">
        <v>500</v>
      </c>
      <c r="BJ8" s="9" t="s">
        <v>500</v>
      </c>
      <c r="BK8" s="9" t="s">
        <v>500</v>
      </c>
      <c r="BL8" s="9" t="s">
        <v>500</v>
      </c>
      <c r="BM8" s="9" t="s">
        <v>499</v>
      </c>
      <c r="BN8" s="9" t="s">
        <v>500</v>
      </c>
      <c r="BO8" s="9" t="s">
        <v>500</v>
      </c>
      <c r="BP8" s="9" t="s">
        <v>500</v>
      </c>
      <c r="BQ8" s="9" t="s">
        <v>500</v>
      </c>
      <c r="BR8" s="9" t="s">
        <v>500</v>
      </c>
      <c r="BS8" s="9" t="s">
        <v>500</v>
      </c>
      <c r="BT8" s="9" t="s">
        <v>500</v>
      </c>
      <c r="BU8" s="9" t="s">
        <v>500</v>
      </c>
      <c r="BV8" s="9" t="s">
        <v>500</v>
      </c>
      <c r="BW8" s="9" t="s">
        <v>499</v>
      </c>
      <c r="BX8" s="9" t="s">
        <v>500</v>
      </c>
      <c r="BY8" s="9" t="s">
        <v>500</v>
      </c>
      <c r="BZ8" s="9" t="s">
        <v>499</v>
      </c>
      <c r="CA8" s="9" t="s">
        <v>499</v>
      </c>
      <c r="CB8" s="9" t="s">
        <v>499</v>
      </c>
      <c r="CC8" s="9" t="s">
        <v>499</v>
      </c>
      <c r="CD8" s="9" t="s">
        <v>499</v>
      </c>
      <c r="CE8" s="9" t="s">
        <v>499</v>
      </c>
      <c r="CF8" s="9" t="s">
        <v>500</v>
      </c>
      <c r="CG8" s="9" t="s">
        <v>500</v>
      </c>
      <c r="CH8" s="9" t="s">
        <v>500</v>
      </c>
      <c r="CI8" s="9" t="s">
        <v>500</v>
      </c>
      <c r="CJ8" s="9" t="s">
        <v>500</v>
      </c>
      <c r="CK8" s="9" t="s">
        <v>500</v>
      </c>
      <c r="CL8" s="9" t="s">
        <v>500</v>
      </c>
      <c r="CM8" s="9" t="s">
        <v>500</v>
      </c>
      <c r="CN8" s="9" t="s">
        <v>500</v>
      </c>
      <c r="CO8" s="9" t="s">
        <v>500</v>
      </c>
      <c r="CP8" s="9" t="s">
        <v>500</v>
      </c>
      <c r="CQ8" s="9" t="s">
        <v>500</v>
      </c>
      <c r="CR8" s="9" t="s">
        <v>500</v>
      </c>
      <c r="CS8" s="9" t="s">
        <v>499</v>
      </c>
      <c r="CT8" s="9" t="s">
        <v>499</v>
      </c>
      <c r="CU8" s="9" t="s">
        <v>499</v>
      </c>
      <c r="CV8" s="9" t="s">
        <v>501</v>
      </c>
      <c r="CW8" s="9" t="s">
        <v>502</v>
      </c>
      <c r="CX8" s="9" t="s">
        <v>501</v>
      </c>
      <c r="CY8" s="9" t="s">
        <v>502</v>
      </c>
      <c r="CZ8" s="9" t="s">
        <v>501</v>
      </c>
      <c r="DA8" s="9" t="s">
        <v>499</v>
      </c>
      <c r="DB8" s="9" t="s">
        <v>499</v>
      </c>
      <c r="DC8" s="9" t="s">
        <v>499</v>
      </c>
      <c r="DD8" s="9" t="s">
        <v>501</v>
      </c>
      <c r="DE8" s="9" t="s">
        <v>501</v>
      </c>
      <c r="DF8" s="9" t="s">
        <v>499</v>
      </c>
      <c r="DG8" s="9" t="s">
        <v>499</v>
      </c>
      <c r="DH8" s="9" t="s">
        <v>499</v>
      </c>
      <c r="DI8" s="9" t="s">
        <v>499</v>
      </c>
      <c r="DJ8" s="9" t="s">
        <v>499</v>
      </c>
      <c r="DK8" s="9" t="s">
        <v>499</v>
      </c>
      <c r="DL8" s="9" t="s">
        <v>499</v>
      </c>
      <c r="DM8" s="9" t="s">
        <v>499</v>
      </c>
      <c r="DN8" s="9" t="s">
        <v>501</v>
      </c>
      <c r="DO8" s="9" t="s">
        <v>501</v>
      </c>
      <c r="DP8" s="9" t="s">
        <v>502</v>
      </c>
      <c r="DQ8" s="9" t="s">
        <v>502</v>
      </c>
      <c r="DR8" s="9" t="s">
        <v>501</v>
      </c>
      <c r="DS8" s="9" t="s">
        <v>499</v>
      </c>
      <c r="DT8" s="9" t="s">
        <v>499</v>
      </c>
      <c r="DU8" s="9" t="s">
        <v>499</v>
      </c>
      <c r="DV8" s="9" t="s">
        <v>499</v>
      </c>
      <c r="DW8" s="9" t="s">
        <v>501</v>
      </c>
      <c r="DX8" s="9" t="s">
        <v>499</v>
      </c>
      <c r="DY8" s="9" t="s">
        <v>499</v>
      </c>
      <c r="DZ8" s="9" t="s">
        <v>499</v>
      </c>
      <c r="EA8" s="9" t="s">
        <v>499</v>
      </c>
      <c r="EB8" s="9" t="s">
        <v>502</v>
      </c>
      <c r="EC8" s="9" t="s">
        <v>502</v>
      </c>
      <c r="ED8" s="9" t="s">
        <v>501</v>
      </c>
      <c r="EE8" s="9" t="s">
        <v>502</v>
      </c>
      <c r="EF8" s="9" t="s">
        <v>502</v>
      </c>
      <c r="EG8" s="9" t="s">
        <v>502</v>
      </c>
      <c r="EH8" s="9" t="s">
        <v>502</v>
      </c>
      <c r="EI8" s="9" t="s">
        <v>501</v>
      </c>
      <c r="EJ8" s="9" t="s">
        <v>499</v>
      </c>
      <c r="EK8" s="9" t="s">
        <v>499</v>
      </c>
      <c r="EL8" s="9" t="s">
        <v>499</v>
      </c>
      <c r="EM8" s="9" t="s">
        <v>499</v>
      </c>
      <c r="EN8" s="9" t="s">
        <v>499</v>
      </c>
      <c r="EO8" s="9" t="s">
        <v>499</v>
      </c>
      <c r="EP8" s="9" t="s">
        <v>502</v>
      </c>
      <c r="EQ8" s="9" t="s">
        <v>501</v>
      </c>
      <c r="ER8" s="9" t="s">
        <v>501</v>
      </c>
      <c r="ES8" s="9" t="s">
        <v>501</v>
      </c>
      <c r="ET8" s="9" t="s">
        <v>499</v>
      </c>
      <c r="EU8" s="9" t="s">
        <v>502</v>
      </c>
      <c r="EV8" s="9" t="s">
        <v>502</v>
      </c>
      <c r="EW8" s="9" t="s">
        <v>501</v>
      </c>
      <c r="EX8" s="9" t="s">
        <v>500</v>
      </c>
      <c r="EY8" s="9" t="s">
        <v>500</v>
      </c>
      <c r="EZ8" s="9" t="s">
        <v>500</v>
      </c>
      <c r="FA8" s="9" t="s">
        <v>500</v>
      </c>
      <c r="FB8" s="9" t="s">
        <v>501</v>
      </c>
      <c r="FC8" s="9" t="s">
        <v>499</v>
      </c>
      <c r="FD8" s="9" t="s">
        <v>499</v>
      </c>
      <c r="FE8" s="9" t="s">
        <v>499</v>
      </c>
      <c r="FF8" s="9" t="s">
        <v>500</v>
      </c>
      <c r="FG8" s="9" t="s">
        <v>500</v>
      </c>
      <c r="FH8" s="9" t="s">
        <v>500</v>
      </c>
      <c r="FI8" s="9" t="s">
        <v>500</v>
      </c>
      <c r="FJ8" s="9" t="s">
        <v>500</v>
      </c>
      <c r="FK8" s="9" t="s">
        <v>500</v>
      </c>
      <c r="FL8" s="9" t="s">
        <v>500</v>
      </c>
      <c r="FM8" s="9" t="s">
        <v>500</v>
      </c>
      <c r="FN8" s="214"/>
      <c r="FO8" s="1"/>
      <c r="FP8" s="10" t="s">
        <v>499</v>
      </c>
      <c r="FQ8" s="10" t="s">
        <v>499</v>
      </c>
      <c r="FR8" s="10" t="s">
        <v>499</v>
      </c>
      <c r="FS8" s="10" t="s">
        <v>499</v>
      </c>
      <c r="FT8" s="10" t="s">
        <v>500</v>
      </c>
      <c r="FU8" s="10" t="s">
        <v>500</v>
      </c>
      <c r="FV8" s="10" t="s">
        <v>499</v>
      </c>
      <c r="FW8" s="10" t="s">
        <v>499</v>
      </c>
      <c r="FX8" s="210"/>
    </row>
    <row r="9" spans="1:180" ht="40.049999999999997" customHeight="1" x14ac:dyDescent="0.3">
      <c r="A9" s="214"/>
      <c r="B9" s="214"/>
      <c r="C9" s="11" t="s">
        <v>503</v>
      </c>
      <c r="D9" s="11" t="s">
        <v>87</v>
      </c>
      <c r="E9" s="11" t="s">
        <v>87</v>
      </c>
      <c r="F9" s="11" t="s">
        <v>87</v>
      </c>
      <c r="G9" s="11" t="s">
        <v>87</v>
      </c>
      <c r="H9" s="11" t="s">
        <v>127</v>
      </c>
      <c r="I9" s="11" t="s">
        <v>127</v>
      </c>
      <c r="J9" s="11" t="s">
        <v>167</v>
      </c>
      <c r="K9" s="11" t="s">
        <v>167</v>
      </c>
      <c r="L9" s="11" t="s">
        <v>113</v>
      </c>
      <c r="M9" s="11" t="s">
        <v>113</v>
      </c>
      <c r="N9" s="11" t="s">
        <v>113</v>
      </c>
      <c r="O9" s="11" t="s">
        <v>113</v>
      </c>
      <c r="P9" s="11" t="s">
        <v>113</v>
      </c>
      <c r="Q9" s="11" t="s">
        <v>113</v>
      </c>
      <c r="R9" s="11" t="s">
        <v>113</v>
      </c>
      <c r="S9" s="11" t="s">
        <v>113</v>
      </c>
      <c r="T9" s="11" t="s">
        <v>504</v>
      </c>
      <c r="U9" s="11" t="s">
        <v>504</v>
      </c>
      <c r="V9" s="11" t="s">
        <v>504</v>
      </c>
      <c r="W9" s="11" t="s">
        <v>259</v>
      </c>
      <c r="X9" s="11" t="s">
        <v>30</v>
      </c>
      <c r="Y9" s="11" t="s">
        <v>30</v>
      </c>
      <c r="Z9" s="11" t="s">
        <v>30</v>
      </c>
      <c r="AA9" s="11" t="s">
        <v>23</v>
      </c>
      <c r="AB9" s="11" t="s">
        <v>23</v>
      </c>
      <c r="AC9" s="11" t="s">
        <v>23</v>
      </c>
      <c r="AD9" s="11" t="s">
        <v>23</v>
      </c>
      <c r="AE9" s="11" t="s">
        <v>23</v>
      </c>
      <c r="AF9" s="11" t="s">
        <v>23</v>
      </c>
      <c r="AG9" s="11" t="s">
        <v>23</v>
      </c>
      <c r="AH9" s="11" t="s">
        <v>505</v>
      </c>
      <c r="AI9" s="11" t="s">
        <v>78</v>
      </c>
      <c r="AJ9" s="11" t="s">
        <v>364</v>
      </c>
      <c r="AK9" s="11" t="s">
        <v>377</v>
      </c>
      <c r="AL9" s="11" t="s">
        <v>377</v>
      </c>
      <c r="AM9" s="11" t="s">
        <v>90</v>
      </c>
      <c r="AN9" s="11" t="s">
        <v>90</v>
      </c>
      <c r="AO9" s="11" t="s">
        <v>506</v>
      </c>
      <c r="AP9" s="11" t="s">
        <v>507</v>
      </c>
      <c r="AQ9" s="11" t="s">
        <v>507</v>
      </c>
      <c r="AR9" s="11" t="s">
        <v>508</v>
      </c>
      <c r="AS9" s="11" t="s">
        <v>509</v>
      </c>
      <c r="AT9" s="11" t="s">
        <v>510</v>
      </c>
      <c r="AU9" s="11" t="s">
        <v>110</v>
      </c>
      <c r="AV9" s="11" t="s">
        <v>110</v>
      </c>
      <c r="AW9" s="11" t="s">
        <v>110</v>
      </c>
      <c r="AX9" s="11" t="s">
        <v>58</v>
      </c>
      <c r="AY9" s="11" t="s">
        <v>58</v>
      </c>
      <c r="AZ9" s="11" t="s">
        <v>58</v>
      </c>
      <c r="BA9" s="11" t="s">
        <v>58</v>
      </c>
      <c r="BB9" s="11" t="s">
        <v>58</v>
      </c>
      <c r="BC9" s="11" t="s">
        <v>58</v>
      </c>
      <c r="BD9" s="11" t="s">
        <v>511</v>
      </c>
      <c r="BE9" s="11" t="s">
        <v>511</v>
      </c>
      <c r="BF9" s="11" t="s">
        <v>512</v>
      </c>
      <c r="BG9" s="11" t="s">
        <v>93</v>
      </c>
      <c r="BH9" s="11" t="s">
        <v>93</v>
      </c>
      <c r="BI9" s="11" t="s">
        <v>93</v>
      </c>
      <c r="BJ9" s="11" t="s">
        <v>100</v>
      </c>
      <c r="BK9" s="11" t="s">
        <v>100</v>
      </c>
      <c r="BL9" s="11" t="s">
        <v>100</v>
      </c>
      <c r="BM9" s="11" t="s">
        <v>100</v>
      </c>
      <c r="BN9" s="11" t="s">
        <v>100</v>
      </c>
      <c r="BO9" s="11" t="s">
        <v>100</v>
      </c>
      <c r="BP9" s="11" t="s">
        <v>100</v>
      </c>
      <c r="BQ9" s="11" t="s">
        <v>100</v>
      </c>
      <c r="BR9" s="11" t="s">
        <v>100</v>
      </c>
      <c r="BS9" s="11" t="s">
        <v>100</v>
      </c>
      <c r="BT9" s="11" t="s">
        <v>100</v>
      </c>
      <c r="BU9" s="11" t="s">
        <v>100</v>
      </c>
      <c r="BV9" s="11" t="s">
        <v>100</v>
      </c>
      <c r="BW9" s="11" t="s">
        <v>100</v>
      </c>
      <c r="BX9" s="11" t="s">
        <v>328</v>
      </c>
      <c r="BY9" s="11" t="s">
        <v>328</v>
      </c>
      <c r="BZ9" s="11" t="s">
        <v>513</v>
      </c>
      <c r="CA9" s="11" t="s">
        <v>135</v>
      </c>
      <c r="CB9" s="11" t="s">
        <v>135</v>
      </c>
      <c r="CC9" s="11" t="s">
        <v>135</v>
      </c>
      <c r="CD9" s="11" t="s">
        <v>135</v>
      </c>
      <c r="CE9" s="11" t="s">
        <v>135</v>
      </c>
      <c r="CF9" s="11" t="s">
        <v>135</v>
      </c>
      <c r="CG9" s="11" t="s">
        <v>135</v>
      </c>
      <c r="CH9" s="11" t="s">
        <v>135</v>
      </c>
      <c r="CI9" s="11" t="s">
        <v>135</v>
      </c>
      <c r="CJ9" s="11" t="s">
        <v>135</v>
      </c>
      <c r="CK9" s="11" t="s">
        <v>135</v>
      </c>
      <c r="CL9" s="11" t="s">
        <v>135</v>
      </c>
      <c r="CM9" s="11" t="s">
        <v>156</v>
      </c>
      <c r="CN9" s="11" t="s">
        <v>156</v>
      </c>
      <c r="CO9" s="11" t="s">
        <v>156</v>
      </c>
      <c r="CP9" s="11" t="s">
        <v>156</v>
      </c>
      <c r="CQ9" s="11" t="s">
        <v>163</v>
      </c>
      <c r="CR9" s="11" t="s">
        <v>163</v>
      </c>
      <c r="CS9" s="11" t="s">
        <v>514</v>
      </c>
      <c r="CT9" s="11" t="s">
        <v>514</v>
      </c>
      <c r="CU9" s="11" t="s">
        <v>515</v>
      </c>
      <c r="CV9" s="11" t="s">
        <v>516</v>
      </c>
      <c r="CW9" s="11" t="s">
        <v>517</v>
      </c>
      <c r="CX9" s="11" t="s">
        <v>518</v>
      </c>
      <c r="CY9" s="11" t="s">
        <v>519</v>
      </c>
      <c r="CZ9" s="11" t="s">
        <v>520</v>
      </c>
      <c r="DA9" s="11" t="s">
        <v>521</v>
      </c>
      <c r="DB9" s="11" t="s">
        <v>127</v>
      </c>
      <c r="DC9" s="11" t="s">
        <v>127</v>
      </c>
      <c r="DD9" s="11" t="s">
        <v>113</v>
      </c>
      <c r="DE9" s="11" t="s">
        <v>113</v>
      </c>
      <c r="DF9" s="11" t="s">
        <v>505</v>
      </c>
      <c r="DG9" s="11" t="s">
        <v>522</v>
      </c>
      <c r="DH9" s="11" t="s">
        <v>523</v>
      </c>
      <c r="DI9" s="11" t="s">
        <v>524</v>
      </c>
      <c r="DJ9" s="11" t="s">
        <v>525</v>
      </c>
      <c r="DK9" s="11" t="s">
        <v>526</v>
      </c>
      <c r="DL9" s="11" t="s">
        <v>527</v>
      </c>
      <c r="DM9" s="11" t="s">
        <v>528</v>
      </c>
      <c r="DN9" s="11" t="s">
        <v>529</v>
      </c>
      <c r="DO9" s="11" t="s">
        <v>530</v>
      </c>
      <c r="DP9" s="11" t="s">
        <v>531</v>
      </c>
      <c r="DQ9" s="11" t="s">
        <v>532</v>
      </c>
      <c r="DR9" s="11" t="s">
        <v>533</v>
      </c>
      <c r="DS9" s="11" t="s">
        <v>534</v>
      </c>
      <c r="DT9" s="11" t="s">
        <v>535</v>
      </c>
      <c r="DU9" s="11" t="s">
        <v>536</v>
      </c>
      <c r="DV9" s="11" t="s">
        <v>537</v>
      </c>
      <c r="DW9" s="11" t="s">
        <v>538</v>
      </c>
      <c r="DX9" s="11" t="s">
        <v>539</v>
      </c>
      <c r="DY9" s="11" t="s">
        <v>539</v>
      </c>
      <c r="DZ9" s="11" t="s">
        <v>539</v>
      </c>
      <c r="EA9" s="11" t="s">
        <v>539</v>
      </c>
      <c r="EB9" s="11" t="s">
        <v>540</v>
      </c>
      <c r="EC9" s="11" t="s">
        <v>540</v>
      </c>
      <c r="ED9" s="11" t="s">
        <v>100</v>
      </c>
      <c r="EE9" s="11" t="s">
        <v>100</v>
      </c>
      <c r="EF9" s="11" t="s">
        <v>100</v>
      </c>
      <c r="EG9" s="11" t="s">
        <v>100</v>
      </c>
      <c r="EH9" s="11" t="s">
        <v>100</v>
      </c>
      <c r="EI9" s="11" t="s">
        <v>100</v>
      </c>
      <c r="EJ9" s="11" t="s">
        <v>541</v>
      </c>
      <c r="EK9" s="11" t="s">
        <v>541</v>
      </c>
      <c r="EL9" s="11" t="s">
        <v>542</v>
      </c>
      <c r="EM9" s="11" t="s">
        <v>542</v>
      </c>
      <c r="EN9" s="11" t="s">
        <v>542</v>
      </c>
      <c r="EO9" s="11" t="s">
        <v>542</v>
      </c>
      <c r="EP9" s="11" t="s">
        <v>315</v>
      </c>
      <c r="EQ9" s="11" t="s">
        <v>543</v>
      </c>
      <c r="ER9" s="11" t="s">
        <v>544</v>
      </c>
      <c r="ES9" s="11" t="s">
        <v>135</v>
      </c>
      <c r="ET9" s="11" t="s">
        <v>135</v>
      </c>
      <c r="EU9" s="11" t="s">
        <v>135</v>
      </c>
      <c r="EV9" s="11" t="s">
        <v>135</v>
      </c>
      <c r="EW9" s="11" t="s">
        <v>135</v>
      </c>
      <c r="EX9" s="11" t="s">
        <v>545</v>
      </c>
      <c r="EY9" s="11" t="s">
        <v>545</v>
      </c>
      <c r="EZ9" s="11" t="s">
        <v>545</v>
      </c>
      <c r="FA9" s="11" t="s">
        <v>545</v>
      </c>
      <c r="FB9" s="11" t="s">
        <v>546</v>
      </c>
      <c r="FC9" s="11" t="s">
        <v>547</v>
      </c>
      <c r="FD9" s="11" t="s">
        <v>547</v>
      </c>
      <c r="FE9" s="11" t="s">
        <v>547</v>
      </c>
      <c r="FF9" s="11" t="s">
        <v>548</v>
      </c>
      <c r="FG9" s="11" t="s">
        <v>549</v>
      </c>
      <c r="FH9" s="11" t="s">
        <v>549</v>
      </c>
      <c r="FI9" s="11" t="s">
        <v>184</v>
      </c>
      <c r="FJ9" s="11" t="s">
        <v>197</v>
      </c>
      <c r="FK9" s="11" t="s">
        <v>550</v>
      </c>
      <c r="FL9" s="11" t="s">
        <v>202</v>
      </c>
      <c r="FM9" s="11" t="s">
        <v>551</v>
      </c>
      <c r="FN9" s="214"/>
      <c r="FO9" s="1"/>
      <c r="FP9" s="12" t="s">
        <v>552</v>
      </c>
      <c r="FQ9" s="12" t="s">
        <v>37</v>
      </c>
      <c r="FR9" s="12" t="s">
        <v>553</v>
      </c>
      <c r="FS9" s="12" t="s">
        <v>554</v>
      </c>
      <c r="FT9" s="12" t="s">
        <v>555</v>
      </c>
      <c r="FU9" s="12" t="s">
        <v>556</v>
      </c>
      <c r="FV9" s="12" t="s">
        <v>547</v>
      </c>
      <c r="FW9" s="12" t="s">
        <v>547</v>
      </c>
      <c r="FX9" s="210"/>
    </row>
    <row r="10" spans="1:180" ht="40.049999999999997" customHeight="1" x14ac:dyDescent="0.3">
      <c r="A10" s="214"/>
      <c r="B10" s="214"/>
      <c r="C10" s="9" t="s">
        <v>557</v>
      </c>
      <c r="D10" s="9" t="s">
        <v>279</v>
      </c>
      <c r="E10" s="9" t="s">
        <v>283</v>
      </c>
      <c r="F10" s="9" t="s">
        <v>558</v>
      </c>
      <c r="G10" s="9" t="s">
        <v>559</v>
      </c>
      <c r="H10" s="9" t="s">
        <v>560</v>
      </c>
      <c r="I10" s="9" t="s">
        <v>561</v>
      </c>
      <c r="J10" s="9" t="s">
        <v>562</v>
      </c>
      <c r="K10" s="9" t="s">
        <v>563</v>
      </c>
      <c r="L10" s="9" t="s">
        <v>564</v>
      </c>
      <c r="M10" s="9" t="s">
        <v>565</v>
      </c>
      <c r="N10" s="9" t="s">
        <v>566</v>
      </c>
      <c r="O10" s="9" t="s">
        <v>567</v>
      </c>
      <c r="P10" s="9" t="s">
        <v>568</v>
      </c>
      <c r="Q10" s="9" t="s">
        <v>569</v>
      </c>
      <c r="R10" s="9" t="s">
        <v>341</v>
      </c>
      <c r="S10" s="9" t="s">
        <v>570</v>
      </c>
      <c r="T10" s="9" t="s">
        <v>571</v>
      </c>
      <c r="U10" s="9" t="s">
        <v>572</v>
      </c>
      <c r="V10" s="9" t="s">
        <v>573</v>
      </c>
      <c r="W10" s="9" t="s">
        <v>260</v>
      </c>
      <c r="X10" s="9" t="s">
        <v>574</v>
      </c>
      <c r="Y10" s="9" t="s">
        <v>575</v>
      </c>
      <c r="Z10" s="9" t="s">
        <v>31</v>
      </c>
      <c r="AA10" s="9" t="s">
        <v>576</v>
      </c>
      <c r="AB10" s="9" t="s">
        <v>251</v>
      </c>
      <c r="AC10" s="9" t="s">
        <v>253</v>
      </c>
      <c r="AD10" s="9" t="s">
        <v>577</v>
      </c>
      <c r="AE10" s="9" t="s">
        <v>578</v>
      </c>
      <c r="AF10" s="9" t="s">
        <v>579</v>
      </c>
      <c r="AG10" s="9" t="s">
        <v>580</v>
      </c>
      <c r="AH10" s="9" t="s">
        <v>581</v>
      </c>
      <c r="AI10" s="9" t="s">
        <v>582</v>
      </c>
      <c r="AJ10" s="9" t="s">
        <v>583</v>
      </c>
      <c r="AK10" s="9" t="s">
        <v>584</v>
      </c>
      <c r="AL10" s="9" t="s">
        <v>585</v>
      </c>
      <c r="AM10" s="9" t="s">
        <v>586</v>
      </c>
      <c r="AN10" s="9" t="s">
        <v>587</v>
      </c>
      <c r="AO10" s="9" t="s">
        <v>506</v>
      </c>
      <c r="AP10" s="9" t="s">
        <v>588</v>
      </c>
      <c r="AQ10" s="9" t="s">
        <v>589</v>
      </c>
      <c r="AR10" s="9" t="s">
        <v>590</v>
      </c>
      <c r="AS10" s="9" t="s">
        <v>591</v>
      </c>
      <c r="AT10" s="9" t="s">
        <v>592</v>
      </c>
      <c r="AU10" s="9" t="s">
        <v>593</v>
      </c>
      <c r="AV10" s="9" t="s">
        <v>594</v>
      </c>
      <c r="AW10" s="9" t="s">
        <v>595</v>
      </c>
      <c r="AX10" s="9" t="s">
        <v>59</v>
      </c>
      <c r="AY10" s="9" t="s">
        <v>596</v>
      </c>
      <c r="AZ10" s="9" t="s">
        <v>597</v>
      </c>
      <c r="BA10" s="9" t="s">
        <v>598</v>
      </c>
      <c r="BB10" s="9" t="s">
        <v>599</v>
      </c>
      <c r="BC10" s="9" t="s">
        <v>428</v>
      </c>
      <c r="BD10" s="9" t="s">
        <v>600</v>
      </c>
      <c r="BE10" s="9" t="s">
        <v>601</v>
      </c>
      <c r="BF10" s="9" t="s">
        <v>602</v>
      </c>
      <c r="BG10" s="9" t="s">
        <v>603</v>
      </c>
      <c r="BH10" s="9" t="s">
        <v>604</v>
      </c>
      <c r="BI10" s="9" t="s">
        <v>605</v>
      </c>
      <c r="BJ10" s="9" t="s">
        <v>606</v>
      </c>
      <c r="BK10" s="9" t="s">
        <v>607</v>
      </c>
      <c r="BL10" s="9" t="s">
        <v>608</v>
      </c>
      <c r="BM10" s="9" t="s">
        <v>313</v>
      </c>
      <c r="BN10" s="9" t="s">
        <v>609</v>
      </c>
      <c r="BO10" s="9" t="s">
        <v>610</v>
      </c>
      <c r="BP10" s="9" t="s">
        <v>611</v>
      </c>
      <c r="BQ10" s="9" t="s">
        <v>612</v>
      </c>
      <c r="BR10" s="9" t="s">
        <v>613</v>
      </c>
      <c r="BS10" s="9" t="s">
        <v>614</v>
      </c>
      <c r="BT10" s="9" t="s">
        <v>615</v>
      </c>
      <c r="BU10" s="9" t="s">
        <v>616</v>
      </c>
      <c r="BV10" s="9" t="s">
        <v>617</v>
      </c>
      <c r="BW10" s="9" t="s">
        <v>310</v>
      </c>
      <c r="BX10" s="9" t="s">
        <v>618</v>
      </c>
      <c r="BY10" s="9" t="s">
        <v>619</v>
      </c>
      <c r="BZ10" s="9" t="s">
        <v>620</v>
      </c>
      <c r="CA10" s="9" t="s">
        <v>621</v>
      </c>
      <c r="CB10" s="9" t="s">
        <v>622</v>
      </c>
      <c r="CC10" s="9" t="s">
        <v>623</v>
      </c>
      <c r="CD10" s="9" t="s">
        <v>624</v>
      </c>
      <c r="CE10" s="9" t="s">
        <v>625</v>
      </c>
      <c r="CF10" s="9" t="s">
        <v>626</v>
      </c>
      <c r="CG10" s="9" t="s">
        <v>627</v>
      </c>
      <c r="CH10" s="9" t="s">
        <v>628</v>
      </c>
      <c r="CI10" s="9" t="s">
        <v>629</v>
      </c>
      <c r="CJ10" s="9" t="s">
        <v>630</v>
      </c>
      <c r="CK10" s="9" t="s">
        <v>631</v>
      </c>
      <c r="CL10" s="9" t="s">
        <v>632</v>
      </c>
      <c r="CM10" s="9" t="s">
        <v>633</v>
      </c>
      <c r="CN10" s="9" t="s">
        <v>634</v>
      </c>
      <c r="CO10" s="9" t="s">
        <v>635</v>
      </c>
      <c r="CP10" s="9" t="s">
        <v>636</v>
      </c>
      <c r="CQ10" s="9" t="s">
        <v>637</v>
      </c>
      <c r="CR10" s="9" t="s">
        <v>638</v>
      </c>
      <c r="CS10" s="9" t="s">
        <v>639</v>
      </c>
      <c r="CT10" s="9" t="s">
        <v>640</v>
      </c>
      <c r="CU10" s="9" t="s">
        <v>641</v>
      </c>
      <c r="CV10" s="9" t="s">
        <v>642</v>
      </c>
      <c r="CW10" s="9" t="s">
        <v>643</v>
      </c>
      <c r="CX10" s="9" t="s">
        <v>644</v>
      </c>
      <c r="CY10" s="9" t="s">
        <v>645</v>
      </c>
      <c r="CZ10" s="9" t="s">
        <v>646</v>
      </c>
      <c r="DA10" s="9" t="s">
        <v>647</v>
      </c>
      <c r="DB10" s="9" t="s">
        <v>648</v>
      </c>
      <c r="DC10" s="9" t="s">
        <v>649</v>
      </c>
      <c r="DD10" s="9" t="s">
        <v>650</v>
      </c>
      <c r="DE10" s="9" t="s">
        <v>651</v>
      </c>
      <c r="DF10" s="9" t="s">
        <v>652</v>
      </c>
      <c r="DG10" s="9" t="s">
        <v>653</v>
      </c>
      <c r="DH10" s="9" t="s">
        <v>654</v>
      </c>
      <c r="DI10" s="9" t="s">
        <v>655</v>
      </c>
      <c r="DJ10" s="9" t="s">
        <v>656</v>
      </c>
      <c r="DK10" s="9" t="s">
        <v>657</v>
      </c>
      <c r="DL10" s="9" t="s">
        <v>658</v>
      </c>
      <c r="DM10" s="9" t="s">
        <v>659</v>
      </c>
      <c r="DN10" s="9" t="s">
        <v>660</v>
      </c>
      <c r="DO10" s="9" t="s">
        <v>661</v>
      </c>
      <c r="DP10" s="9" t="s">
        <v>662</v>
      </c>
      <c r="DQ10" s="9" t="s">
        <v>663</v>
      </c>
      <c r="DR10" s="9" t="s">
        <v>664</v>
      </c>
      <c r="DS10" s="9" t="s">
        <v>665</v>
      </c>
      <c r="DT10" s="9" t="s">
        <v>666</v>
      </c>
      <c r="DU10" s="9" t="s">
        <v>667</v>
      </c>
      <c r="DV10" s="9" t="s">
        <v>668</v>
      </c>
      <c r="DW10" s="9" t="s">
        <v>669</v>
      </c>
      <c r="DX10" s="9" t="s">
        <v>670</v>
      </c>
      <c r="DY10" s="9" t="s">
        <v>671</v>
      </c>
      <c r="DZ10" s="9" t="s">
        <v>672</v>
      </c>
      <c r="EA10" s="9" t="s">
        <v>673</v>
      </c>
      <c r="EB10" s="9" t="s">
        <v>674</v>
      </c>
      <c r="EC10" s="9" t="s">
        <v>675</v>
      </c>
      <c r="ED10" s="9" t="s">
        <v>676</v>
      </c>
      <c r="EE10" s="9" t="s">
        <v>677</v>
      </c>
      <c r="EF10" s="9" t="s">
        <v>678</v>
      </c>
      <c r="EG10" s="9" t="s">
        <v>679</v>
      </c>
      <c r="EH10" s="9" t="s">
        <v>680</v>
      </c>
      <c r="EI10" s="9" t="s">
        <v>681</v>
      </c>
      <c r="EJ10" s="9" t="s">
        <v>682</v>
      </c>
      <c r="EK10" s="9" t="s">
        <v>683</v>
      </c>
      <c r="EL10" s="9" t="s">
        <v>684</v>
      </c>
      <c r="EM10" s="9" t="s">
        <v>685</v>
      </c>
      <c r="EN10" s="9" t="s">
        <v>686</v>
      </c>
      <c r="EO10" s="9" t="s">
        <v>687</v>
      </c>
      <c r="EP10" s="9" t="s">
        <v>688</v>
      </c>
      <c r="EQ10" s="9" t="s">
        <v>689</v>
      </c>
      <c r="ER10" s="9" t="s">
        <v>690</v>
      </c>
      <c r="ES10" s="9" t="s">
        <v>691</v>
      </c>
      <c r="ET10" s="9" t="s">
        <v>692</v>
      </c>
      <c r="EU10" s="9" t="s">
        <v>693</v>
      </c>
      <c r="EV10" s="9" t="s">
        <v>694</v>
      </c>
      <c r="EW10" s="9" t="s">
        <v>695</v>
      </c>
      <c r="EX10" s="9" t="s">
        <v>696</v>
      </c>
      <c r="EY10" s="9" t="s">
        <v>697</v>
      </c>
      <c r="EZ10" s="9" t="s">
        <v>698</v>
      </c>
      <c r="FA10" s="9" t="s">
        <v>699</v>
      </c>
      <c r="FB10" s="9" t="s">
        <v>700</v>
      </c>
      <c r="FC10" s="9" t="s">
        <v>701</v>
      </c>
      <c r="FD10" s="9" t="s">
        <v>702</v>
      </c>
      <c r="FE10" s="9" t="s">
        <v>703</v>
      </c>
      <c r="FF10" s="9" t="s">
        <v>704</v>
      </c>
      <c r="FG10" s="9" t="s">
        <v>705</v>
      </c>
      <c r="FH10" s="9" t="s">
        <v>706</v>
      </c>
      <c r="FI10" s="9" t="s">
        <v>185</v>
      </c>
      <c r="FJ10" s="9" t="s">
        <v>707</v>
      </c>
      <c r="FK10" s="9" t="s">
        <v>708</v>
      </c>
      <c r="FL10" s="9" t="s">
        <v>203</v>
      </c>
      <c r="FM10" s="9" t="s">
        <v>709</v>
      </c>
      <c r="FN10" s="214" t="s">
        <v>710</v>
      </c>
      <c r="FO10" s="1"/>
      <c r="FP10" s="10" t="s">
        <v>711</v>
      </c>
      <c r="FQ10" s="10" t="s">
        <v>712</v>
      </c>
      <c r="FR10" s="10" t="s">
        <v>713</v>
      </c>
      <c r="FS10" s="10" t="s">
        <v>714</v>
      </c>
      <c r="FT10" s="10" t="s">
        <v>715</v>
      </c>
      <c r="FU10" s="10" t="s">
        <v>716</v>
      </c>
      <c r="FV10" s="10" t="s">
        <v>717</v>
      </c>
      <c r="FW10" s="10" t="s">
        <v>718</v>
      </c>
      <c r="FX10" s="210" t="s">
        <v>710</v>
      </c>
    </row>
    <row r="11" spans="1:180" ht="24" customHeight="1" x14ac:dyDescent="0.3">
      <c r="A11" s="13" t="s">
        <v>75</v>
      </c>
      <c r="B11" s="13" t="s">
        <v>719</v>
      </c>
      <c r="C11" s="14">
        <v>207.1</v>
      </c>
      <c r="D11" s="14">
        <v>652.6</v>
      </c>
      <c r="E11" s="14">
        <v>71</v>
      </c>
      <c r="F11" s="14"/>
      <c r="G11" s="14"/>
      <c r="H11" s="14">
        <v>92.1</v>
      </c>
      <c r="I11" s="14">
        <v>224.7</v>
      </c>
      <c r="J11" s="14"/>
      <c r="K11" s="14"/>
      <c r="L11" s="14">
        <v>124.4</v>
      </c>
      <c r="M11" s="14">
        <v>123.6</v>
      </c>
      <c r="N11" s="14">
        <v>124.4</v>
      </c>
      <c r="O11" s="14">
        <v>243.5</v>
      </c>
      <c r="P11" s="14">
        <v>205.1</v>
      </c>
      <c r="Q11" s="14">
        <v>108.1</v>
      </c>
      <c r="R11" s="14">
        <v>0</v>
      </c>
      <c r="S11" s="14"/>
      <c r="T11" s="14"/>
      <c r="U11" s="14"/>
      <c r="V11" s="14"/>
      <c r="W11" s="14">
        <v>173.9</v>
      </c>
      <c r="X11" s="14">
        <v>8.1999999999999993</v>
      </c>
      <c r="Y11" s="14">
        <v>4.7</v>
      </c>
      <c r="Z11" s="14">
        <v>0</v>
      </c>
      <c r="AA11" s="14">
        <v>6.7</v>
      </c>
      <c r="AB11" s="14"/>
      <c r="AC11" s="14">
        <v>74.3</v>
      </c>
      <c r="AD11" s="14"/>
      <c r="AE11" s="14"/>
      <c r="AF11" s="14"/>
      <c r="AG11" s="14"/>
      <c r="AH11" s="14">
        <v>110.8</v>
      </c>
      <c r="AI11" s="14">
        <v>219.7</v>
      </c>
      <c r="AJ11" s="14"/>
      <c r="AK11" s="14"/>
      <c r="AL11" s="14"/>
      <c r="AM11" s="14">
        <v>6.5</v>
      </c>
      <c r="AN11" s="14">
        <v>459.9</v>
      </c>
      <c r="AO11" s="14">
        <v>81.3</v>
      </c>
      <c r="AP11" s="14">
        <v>153.1</v>
      </c>
      <c r="AQ11" s="14">
        <v>42.3</v>
      </c>
      <c r="AR11" s="14">
        <v>18.5</v>
      </c>
      <c r="AS11" s="14">
        <v>19.3</v>
      </c>
      <c r="AT11" s="14">
        <v>92.6</v>
      </c>
      <c r="AU11" s="14">
        <v>183.1</v>
      </c>
      <c r="AV11" s="14">
        <v>183.6</v>
      </c>
      <c r="AW11" s="14">
        <v>180.9</v>
      </c>
      <c r="AX11" s="14">
        <v>108.1</v>
      </c>
      <c r="AY11" s="14">
        <v>45.3</v>
      </c>
      <c r="AZ11" s="14">
        <v>43.1</v>
      </c>
      <c r="BA11" s="14">
        <v>3.8</v>
      </c>
      <c r="BB11" s="14">
        <v>30.6</v>
      </c>
      <c r="BC11" s="14">
        <v>173</v>
      </c>
      <c r="BD11" s="14"/>
      <c r="BE11" s="14"/>
      <c r="BF11" s="14">
        <v>60.9</v>
      </c>
      <c r="BG11" s="14"/>
      <c r="BH11" s="14"/>
      <c r="BI11" s="14">
        <v>0</v>
      </c>
      <c r="BJ11" s="14"/>
      <c r="BK11" s="14"/>
      <c r="BL11" s="14"/>
      <c r="BM11" s="14">
        <v>85.6</v>
      </c>
      <c r="BN11" s="14">
        <v>166.9</v>
      </c>
      <c r="BO11" s="14"/>
      <c r="BP11" s="14">
        <v>198.3</v>
      </c>
      <c r="BQ11" s="14">
        <v>183.4</v>
      </c>
      <c r="BR11" s="14"/>
      <c r="BS11" s="14"/>
      <c r="BT11" s="14"/>
      <c r="BU11" s="14"/>
      <c r="BV11" s="14"/>
      <c r="BW11" s="14">
        <v>0</v>
      </c>
      <c r="BX11" s="14">
        <v>0</v>
      </c>
      <c r="BY11" s="14"/>
      <c r="BZ11" s="14">
        <v>3.6</v>
      </c>
      <c r="CA11" s="14">
        <v>266</v>
      </c>
      <c r="CB11" s="14">
        <v>131</v>
      </c>
      <c r="CC11" s="14">
        <v>64.099999999999994</v>
      </c>
      <c r="CD11" s="14">
        <v>78.7</v>
      </c>
      <c r="CE11" s="14">
        <v>30.8</v>
      </c>
      <c r="CF11" s="14"/>
      <c r="CG11" s="14"/>
      <c r="CH11" s="14"/>
      <c r="CI11" s="14">
        <v>130.69999999999999</v>
      </c>
      <c r="CJ11" s="14">
        <v>130.30000000000001</v>
      </c>
      <c r="CK11" s="14">
        <v>135.80000000000001</v>
      </c>
      <c r="CL11" s="14"/>
      <c r="CM11" s="14"/>
      <c r="CN11" s="14"/>
      <c r="CO11" s="14"/>
      <c r="CP11" s="14"/>
      <c r="CQ11" s="14">
        <v>64.3</v>
      </c>
      <c r="CR11" s="14"/>
      <c r="CS11" s="14"/>
      <c r="CT11" s="14">
        <v>6.5</v>
      </c>
      <c r="CU11" s="14">
        <v>19.899999999999999</v>
      </c>
      <c r="CV11" s="14">
        <v>0</v>
      </c>
      <c r="CW11" s="14">
        <v>69</v>
      </c>
      <c r="CX11" s="14">
        <v>0</v>
      </c>
      <c r="CY11" s="14">
        <v>8.5</v>
      </c>
      <c r="CZ11" s="14">
        <v>0</v>
      </c>
      <c r="DA11" s="14">
        <v>20.6</v>
      </c>
      <c r="DB11" s="14">
        <v>9.8000000000000007</v>
      </c>
      <c r="DC11" s="14">
        <v>5.6</v>
      </c>
      <c r="DD11" s="14">
        <v>0</v>
      </c>
      <c r="DE11" s="14">
        <v>0</v>
      </c>
      <c r="DF11" s="14">
        <v>2.1</v>
      </c>
      <c r="DG11" s="14">
        <v>2.4</v>
      </c>
      <c r="DH11" s="14">
        <v>5.0999999999999996</v>
      </c>
      <c r="DI11" s="14">
        <v>21.1</v>
      </c>
      <c r="DJ11" s="14">
        <v>19.100000000000001</v>
      </c>
      <c r="DK11" s="14">
        <v>12.7</v>
      </c>
      <c r="DL11" s="14">
        <v>3.5</v>
      </c>
      <c r="DM11" s="14">
        <v>18.5</v>
      </c>
      <c r="DN11" s="14">
        <v>0</v>
      </c>
      <c r="DO11" s="14">
        <v>0</v>
      </c>
      <c r="DP11" s="14">
        <v>17.8</v>
      </c>
      <c r="DQ11" s="14">
        <v>40.700000000000003</v>
      </c>
      <c r="DR11" s="14">
        <v>0</v>
      </c>
      <c r="DS11" s="14">
        <v>3.5</v>
      </c>
      <c r="DT11" s="14">
        <v>20.100000000000001</v>
      </c>
      <c r="DU11" s="14">
        <v>2.76</v>
      </c>
      <c r="DV11" s="14"/>
      <c r="DW11" s="14">
        <v>0</v>
      </c>
      <c r="DX11" s="14">
        <v>19.8</v>
      </c>
      <c r="DY11" s="14">
        <v>8.8000000000000007</v>
      </c>
      <c r="DZ11" s="14">
        <v>18</v>
      </c>
      <c r="EA11" s="14">
        <v>20.3</v>
      </c>
      <c r="EB11" s="14">
        <v>9.1</v>
      </c>
      <c r="EC11" s="14">
        <v>37.1</v>
      </c>
      <c r="ED11" s="14">
        <v>0</v>
      </c>
      <c r="EE11" s="14">
        <v>31.6</v>
      </c>
      <c r="EF11" s="14">
        <v>36.799999999999997</v>
      </c>
      <c r="EG11" s="14">
        <v>3.1</v>
      </c>
      <c r="EH11" s="14">
        <v>2.6</v>
      </c>
      <c r="EI11" s="14">
        <v>0</v>
      </c>
      <c r="EJ11" s="14">
        <v>21</v>
      </c>
      <c r="EK11" s="14">
        <v>7.1</v>
      </c>
      <c r="EL11" s="14">
        <v>7.2</v>
      </c>
      <c r="EM11" s="14">
        <v>20.399999999999999</v>
      </c>
      <c r="EN11" s="14">
        <v>20.399999999999999</v>
      </c>
      <c r="EO11" s="14">
        <v>20</v>
      </c>
      <c r="EP11" s="14">
        <v>6.1</v>
      </c>
      <c r="EQ11" s="14">
        <v>0</v>
      </c>
      <c r="ER11" s="14">
        <v>0</v>
      </c>
      <c r="ES11" s="14">
        <v>0</v>
      </c>
      <c r="ET11" s="14">
        <v>0.6</v>
      </c>
      <c r="EU11" s="14">
        <v>16.7</v>
      </c>
      <c r="EV11" s="14">
        <v>11.7</v>
      </c>
      <c r="EW11" s="14">
        <v>0</v>
      </c>
      <c r="EX11" s="14">
        <v>4.8</v>
      </c>
      <c r="EY11" s="14">
        <v>2.2999999999999998</v>
      </c>
      <c r="EZ11" s="14">
        <v>2.4</v>
      </c>
      <c r="FA11" s="14">
        <v>2.7</v>
      </c>
      <c r="FB11" s="14">
        <v>0</v>
      </c>
      <c r="FC11" s="14">
        <v>5.5</v>
      </c>
      <c r="FD11" s="14">
        <v>20</v>
      </c>
      <c r="FE11" s="14">
        <v>20</v>
      </c>
      <c r="FF11" s="14">
        <v>10.6</v>
      </c>
      <c r="FG11" s="14"/>
      <c r="FH11" s="14"/>
      <c r="FI11" s="14"/>
      <c r="FJ11" s="14"/>
      <c r="FK11" s="14">
        <v>8.1999999999999993</v>
      </c>
      <c r="FL11" s="14"/>
      <c r="FM11" s="14">
        <v>2.6</v>
      </c>
      <c r="FN11" s="14">
        <v>7037.06</v>
      </c>
      <c r="FO11" s="15"/>
      <c r="FP11" s="14">
        <v>24.087620000000001</v>
      </c>
      <c r="FQ11" s="14">
        <v>8.0570000000000004</v>
      </c>
      <c r="FR11" s="14">
        <v>11.866</v>
      </c>
      <c r="FS11" s="14">
        <v>13.2</v>
      </c>
      <c r="FT11" s="14">
        <v>24.502040000000001</v>
      </c>
      <c r="FU11" s="14">
        <v>18.947620000000001</v>
      </c>
      <c r="FV11" s="14">
        <v>3.2</v>
      </c>
      <c r="FW11" s="14">
        <v>9.9</v>
      </c>
      <c r="FX11" s="14">
        <v>113.76027999999999</v>
      </c>
    </row>
    <row r="12" spans="1:180" ht="24" customHeight="1" x14ac:dyDescent="0.3">
      <c r="A12" s="16" t="s">
        <v>75</v>
      </c>
      <c r="B12" s="16" t="s">
        <v>720</v>
      </c>
      <c r="C12" s="17">
        <v>198.6</v>
      </c>
      <c r="D12" s="17">
        <v>639.6</v>
      </c>
      <c r="E12" s="17">
        <v>71</v>
      </c>
      <c r="F12" s="17"/>
      <c r="G12" s="17"/>
      <c r="H12" s="17">
        <v>84.3</v>
      </c>
      <c r="I12" s="17">
        <v>219.4</v>
      </c>
      <c r="J12" s="17"/>
      <c r="K12" s="17"/>
      <c r="L12" s="17">
        <v>135.4</v>
      </c>
      <c r="M12" s="17">
        <v>134.80000000000001</v>
      </c>
      <c r="N12" s="17">
        <v>135.1</v>
      </c>
      <c r="O12" s="17">
        <v>239.1</v>
      </c>
      <c r="P12" s="17">
        <v>207.4</v>
      </c>
      <c r="Q12" s="17">
        <v>108.3</v>
      </c>
      <c r="R12" s="17">
        <v>0</v>
      </c>
      <c r="S12" s="17"/>
      <c r="T12" s="17"/>
      <c r="U12" s="17"/>
      <c r="V12" s="17"/>
      <c r="W12" s="17">
        <v>162.19999999999999</v>
      </c>
      <c r="X12" s="17">
        <v>7.2</v>
      </c>
      <c r="Y12" s="17">
        <v>4.5</v>
      </c>
      <c r="Z12" s="17">
        <v>0</v>
      </c>
      <c r="AA12" s="17">
        <v>6.8</v>
      </c>
      <c r="AB12" s="17"/>
      <c r="AC12" s="17">
        <v>73.5</v>
      </c>
      <c r="AD12" s="17"/>
      <c r="AE12" s="17"/>
      <c r="AF12" s="17"/>
      <c r="AG12" s="17"/>
      <c r="AH12" s="17">
        <v>109</v>
      </c>
      <c r="AI12" s="17">
        <v>221.8</v>
      </c>
      <c r="AJ12" s="17"/>
      <c r="AK12" s="17"/>
      <c r="AL12" s="17"/>
      <c r="AM12" s="17">
        <v>6.5</v>
      </c>
      <c r="AN12" s="17">
        <v>454.6</v>
      </c>
      <c r="AO12" s="17">
        <v>81.3</v>
      </c>
      <c r="AP12" s="17">
        <v>148.6</v>
      </c>
      <c r="AQ12" s="17">
        <v>40.700000000000003</v>
      </c>
      <c r="AR12" s="17">
        <v>18.600000000000001</v>
      </c>
      <c r="AS12" s="17">
        <v>19.3</v>
      </c>
      <c r="AT12" s="17">
        <v>91.2</v>
      </c>
      <c r="AU12" s="17">
        <v>173.2</v>
      </c>
      <c r="AV12" s="17">
        <v>173.8</v>
      </c>
      <c r="AW12" s="17">
        <v>181.7</v>
      </c>
      <c r="AX12" s="17">
        <v>104.4</v>
      </c>
      <c r="AY12" s="17">
        <v>43.2</v>
      </c>
      <c r="AZ12" s="17">
        <v>40.700000000000003</v>
      </c>
      <c r="BA12" s="17">
        <v>3.8</v>
      </c>
      <c r="BB12" s="17">
        <v>29.3</v>
      </c>
      <c r="BC12" s="17">
        <v>166.5</v>
      </c>
      <c r="BD12" s="17"/>
      <c r="BE12" s="17"/>
      <c r="BF12" s="17">
        <v>56</v>
      </c>
      <c r="BG12" s="17"/>
      <c r="BH12" s="17"/>
      <c r="BI12" s="17">
        <v>0</v>
      </c>
      <c r="BJ12" s="17"/>
      <c r="BK12" s="17"/>
      <c r="BL12" s="17"/>
      <c r="BM12" s="17">
        <v>82.4</v>
      </c>
      <c r="BN12" s="17">
        <v>169.5</v>
      </c>
      <c r="BO12" s="17"/>
      <c r="BP12" s="17">
        <v>199.9</v>
      </c>
      <c r="BQ12" s="17">
        <v>181.6</v>
      </c>
      <c r="BR12" s="17"/>
      <c r="BS12" s="17"/>
      <c r="BT12" s="17"/>
      <c r="BU12" s="17"/>
      <c r="BV12" s="17"/>
      <c r="BW12" s="17">
        <v>0</v>
      </c>
      <c r="BX12" s="17">
        <v>0</v>
      </c>
      <c r="BY12" s="17"/>
      <c r="BZ12" s="17">
        <v>3.5</v>
      </c>
      <c r="CA12" s="17">
        <v>261.2</v>
      </c>
      <c r="CB12" s="17">
        <v>120.9</v>
      </c>
      <c r="CC12" s="17">
        <v>60.4</v>
      </c>
      <c r="CD12" s="17">
        <v>77.099999999999994</v>
      </c>
      <c r="CE12" s="17">
        <v>29.2</v>
      </c>
      <c r="CF12" s="17"/>
      <c r="CG12" s="17"/>
      <c r="CH12" s="17"/>
      <c r="CI12" s="17">
        <v>129</v>
      </c>
      <c r="CJ12" s="17">
        <v>129</v>
      </c>
      <c r="CK12" s="17">
        <v>137.80000000000001</v>
      </c>
      <c r="CL12" s="17"/>
      <c r="CM12" s="17"/>
      <c r="CN12" s="17"/>
      <c r="CO12" s="17"/>
      <c r="CP12" s="17"/>
      <c r="CQ12" s="17">
        <v>0</v>
      </c>
      <c r="CR12" s="17"/>
      <c r="CS12" s="17"/>
      <c r="CT12" s="17">
        <v>6.5</v>
      </c>
      <c r="CU12" s="17">
        <v>19.5</v>
      </c>
      <c r="CV12" s="17">
        <v>0</v>
      </c>
      <c r="CW12" s="17">
        <v>74.599999999999994</v>
      </c>
      <c r="CX12" s="17">
        <v>0</v>
      </c>
      <c r="CY12" s="17">
        <v>6.8</v>
      </c>
      <c r="CZ12" s="17">
        <v>0</v>
      </c>
      <c r="DA12" s="17">
        <v>20.100000000000001</v>
      </c>
      <c r="DB12" s="17">
        <v>10</v>
      </c>
      <c r="DC12" s="17">
        <v>5.3</v>
      </c>
      <c r="DD12" s="17">
        <v>0</v>
      </c>
      <c r="DE12" s="17">
        <v>0</v>
      </c>
      <c r="DF12" s="17">
        <v>2.1</v>
      </c>
      <c r="DG12" s="17">
        <v>2.4</v>
      </c>
      <c r="DH12" s="17">
        <v>5</v>
      </c>
      <c r="DI12" s="17">
        <v>20.100000000000001</v>
      </c>
      <c r="DJ12" s="17">
        <v>19.100000000000001</v>
      </c>
      <c r="DK12" s="17">
        <v>12.8</v>
      </c>
      <c r="DL12" s="17">
        <v>3.6</v>
      </c>
      <c r="DM12" s="17">
        <v>18.5</v>
      </c>
      <c r="DN12" s="17">
        <v>0</v>
      </c>
      <c r="DO12" s="17">
        <v>0</v>
      </c>
      <c r="DP12" s="17">
        <v>17.399999999999999</v>
      </c>
      <c r="DQ12" s="17">
        <v>35.299999999999997</v>
      </c>
      <c r="DR12" s="17">
        <v>0</v>
      </c>
      <c r="DS12" s="17">
        <v>3.5</v>
      </c>
      <c r="DT12" s="17">
        <v>20.100000000000001</v>
      </c>
      <c r="DU12" s="17">
        <v>2.76</v>
      </c>
      <c r="DV12" s="17"/>
      <c r="DW12" s="17">
        <v>0</v>
      </c>
      <c r="DX12" s="17">
        <v>19.8</v>
      </c>
      <c r="DY12" s="17">
        <v>8.9</v>
      </c>
      <c r="DZ12" s="17">
        <v>17.600000000000001</v>
      </c>
      <c r="EA12" s="17">
        <v>20.2</v>
      </c>
      <c r="EB12" s="17">
        <v>9.9</v>
      </c>
      <c r="EC12" s="17">
        <v>36.299999999999997</v>
      </c>
      <c r="ED12" s="17">
        <v>0</v>
      </c>
      <c r="EE12" s="17">
        <v>21.6</v>
      </c>
      <c r="EF12" s="17">
        <v>41</v>
      </c>
      <c r="EG12" s="17">
        <v>2.2000000000000002</v>
      </c>
      <c r="EH12" s="17">
        <v>1.2</v>
      </c>
      <c r="EI12" s="17">
        <v>0</v>
      </c>
      <c r="EJ12" s="17">
        <v>21</v>
      </c>
      <c r="EK12" s="17">
        <v>7.1</v>
      </c>
      <c r="EL12" s="17">
        <v>7.2</v>
      </c>
      <c r="EM12" s="17">
        <v>20.399999999999999</v>
      </c>
      <c r="EN12" s="17">
        <v>20.399999999999999</v>
      </c>
      <c r="EO12" s="17">
        <v>20</v>
      </c>
      <c r="EP12" s="17">
        <v>5.8</v>
      </c>
      <c r="EQ12" s="17">
        <v>0</v>
      </c>
      <c r="ER12" s="17">
        <v>0</v>
      </c>
      <c r="ES12" s="17">
        <v>0</v>
      </c>
      <c r="ET12" s="17">
        <v>0.6</v>
      </c>
      <c r="EU12" s="17">
        <v>5.7</v>
      </c>
      <c r="EV12" s="17">
        <v>4.5</v>
      </c>
      <c r="EW12" s="17">
        <v>0</v>
      </c>
      <c r="EX12" s="17">
        <v>4.8</v>
      </c>
      <c r="EY12" s="17">
        <v>2.2999999999999998</v>
      </c>
      <c r="EZ12" s="17">
        <v>2.4</v>
      </c>
      <c r="FA12" s="17">
        <v>2.7</v>
      </c>
      <c r="FB12" s="17">
        <v>0</v>
      </c>
      <c r="FC12" s="17">
        <v>5.5</v>
      </c>
      <c r="FD12" s="17">
        <v>20</v>
      </c>
      <c r="FE12" s="17">
        <v>20</v>
      </c>
      <c r="FF12" s="17">
        <v>10.7</v>
      </c>
      <c r="FG12" s="17"/>
      <c r="FH12" s="17"/>
      <c r="FI12" s="17"/>
      <c r="FJ12" s="17"/>
      <c r="FK12" s="17">
        <v>5.9</v>
      </c>
      <c r="FL12" s="17"/>
      <c r="FM12" s="17">
        <v>2</v>
      </c>
      <c r="FN12" s="17">
        <v>6846.06</v>
      </c>
      <c r="FO12" s="15"/>
      <c r="FP12" s="17">
        <v>24.094069999999999</v>
      </c>
      <c r="FQ12" s="17">
        <v>8.0589999999999993</v>
      </c>
      <c r="FR12" s="17">
        <v>11.863</v>
      </c>
      <c r="FS12" s="17">
        <v>13.2</v>
      </c>
      <c r="FT12" s="17">
        <v>24.534700000000001</v>
      </c>
      <c r="FU12" s="17">
        <v>18.947649999999999</v>
      </c>
      <c r="FV12" s="17">
        <v>3.2</v>
      </c>
      <c r="FW12" s="17">
        <v>5.8</v>
      </c>
      <c r="FX12" s="17">
        <v>109.69842</v>
      </c>
    </row>
    <row r="13" spans="1:180" ht="24" customHeight="1" x14ac:dyDescent="0.3">
      <c r="A13" s="16" t="s">
        <v>75</v>
      </c>
      <c r="B13" s="16" t="s">
        <v>721</v>
      </c>
      <c r="C13" s="17">
        <v>203.2</v>
      </c>
      <c r="D13" s="17">
        <v>650.1</v>
      </c>
      <c r="E13" s="17">
        <v>71</v>
      </c>
      <c r="F13" s="17"/>
      <c r="G13" s="17"/>
      <c r="H13" s="17">
        <v>84.8</v>
      </c>
      <c r="I13" s="17">
        <v>223.8</v>
      </c>
      <c r="J13" s="17"/>
      <c r="K13" s="17"/>
      <c r="L13" s="17">
        <v>116.9</v>
      </c>
      <c r="M13" s="17">
        <v>117</v>
      </c>
      <c r="N13" s="17">
        <v>116.4</v>
      </c>
      <c r="O13" s="17">
        <v>222.1</v>
      </c>
      <c r="P13" s="17">
        <v>205.4</v>
      </c>
      <c r="Q13" s="17">
        <v>108.3</v>
      </c>
      <c r="R13" s="17">
        <v>0</v>
      </c>
      <c r="S13" s="17"/>
      <c r="T13" s="17"/>
      <c r="U13" s="17"/>
      <c r="V13" s="17"/>
      <c r="W13" s="17">
        <v>168.1</v>
      </c>
      <c r="X13" s="17">
        <v>8</v>
      </c>
      <c r="Y13" s="17">
        <v>4.7</v>
      </c>
      <c r="Z13" s="17">
        <v>0</v>
      </c>
      <c r="AA13" s="17">
        <v>6.8</v>
      </c>
      <c r="AB13" s="17"/>
      <c r="AC13" s="17">
        <v>74.3</v>
      </c>
      <c r="AD13" s="17"/>
      <c r="AE13" s="17"/>
      <c r="AF13" s="17"/>
      <c r="AG13" s="17"/>
      <c r="AH13" s="17">
        <v>110.5</v>
      </c>
      <c r="AI13" s="17">
        <v>207.2</v>
      </c>
      <c r="AJ13" s="17"/>
      <c r="AK13" s="17"/>
      <c r="AL13" s="17"/>
      <c r="AM13" s="17">
        <v>6.5</v>
      </c>
      <c r="AN13" s="17">
        <v>458.2</v>
      </c>
      <c r="AO13" s="17">
        <v>81.3</v>
      </c>
      <c r="AP13" s="17">
        <v>151.5</v>
      </c>
      <c r="AQ13" s="17">
        <v>42</v>
      </c>
      <c r="AR13" s="17">
        <v>18.600000000000001</v>
      </c>
      <c r="AS13" s="17">
        <v>19.399999999999999</v>
      </c>
      <c r="AT13" s="17">
        <v>92</v>
      </c>
      <c r="AU13" s="17">
        <v>179.7</v>
      </c>
      <c r="AV13" s="17">
        <v>179.9</v>
      </c>
      <c r="AW13" s="17">
        <v>181.7</v>
      </c>
      <c r="AX13" s="17">
        <v>107.3</v>
      </c>
      <c r="AY13" s="17">
        <v>45.1</v>
      </c>
      <c r="AZ13" s="17">
        <v>42.1</v>
      </c>
      <c r="BA13" s="17">
        <v>3.8</v>
      </c>
      <c r="BB13" s="17">
        <v>30.1</v>
      </c>
      <c r="BC13" s="17">
        <v>170.9</v>
      </c>
      <c r="BD13" s="17"/>
      <c r="BE13" s="17"/>
      <c r="BF13" s="17">
        <v>59.1</v>
      </c>
      <c r="BG13" s="17"/>
      <c r="BH13" s="17"/>
      <c r="BI13" s="17">
        <v>0</v>
      </c>
      <c r="BJ13" s="17"/>
      <c r="BK13" s="17"/>
      <c r="BL13" s="17"/>
      <c r="BM13" s="17">
        <v>84.4</v>
      </c>
      <c r="BN13" s="17">
        <v>168.3</v>
      </c>
      <c r="BO13" s="17"/>
      <c r="BP13" s="17">
        <v>198.7</v>
      </c>
      <c r="BQ13" s="17">
        <v>181.9</v>
      </c>
      <c r="BR13" s="17"/>
      <c r="BS13" s="17"/>
      <c r="BT13" s="17"/>
      <c r="BU13" s="17"/>
      <c r="BV13" s="17"/>
      <c r="BW13" s="17">
        <v>0</v>
      </c>
      <c r="BX13" s="17">
        <v>0</v>
      </c>
      <c r="BY13" s="17"/>
      <c r="BZ13" s="17">
        <v>3.6</v>
      </c>
      <c r="CA13" s="17">
        <v>249.3</v>
      </c>
      <c r="CB13" s="17">
        <v>121.9</v>
      </c>
      <c r="CC13" s="17">
        <v>62.4</v>
      </c>
      <c r="CD13" s="17">
        <v>78.2</v>
      </c>
      <c r="CE13" s="17">
        <v>30.2</v>
      </c>
      <c r="CF13" s="17"/>
      <c r="CG13" s="17"/>
      <c r="CH13" s="17"/>
      <c r="CI13" s="17">
        <v>129.4</v>
      </c>
      <c r="CJ13" s="17">
        <v>129.30000000000001</v>
      </c>
      <c r="CK13" s="17">
        <v>137.80000000000001</v>
      </c>
      <c r="CL13" s="17"/>
      <c r="CM13" s="17"/>
      <c r="CN13" s="17"/>
      <c r="CO13" s="17"/>
      <c r="CP13" s="17"/>
      <c r="CQ13" s="17">
        <v>0</v>
      </c>
      <c r="CR13" s="17"/>
      <c r="CS13" s="17"/>
      <c r="CT13" s="17">
        <v>6.5</v>
      </c>
      <c r="CU13" s="17">
        <v>19.8</v>
      </c>
      <c r="CV13" s="17">
        <v>0</v>
      </c>
      <c r="CW13" s="17">
        <v>82.6</v>
      </c>
      <c r="CX13" s="17">
        <v>0</v>
      </c>
      <c r="CY13" s="17">
        <v>4.9000000000000004</v>
      </c>
      <c r="CZ13" s="17">
        <v>0</v>
      </c>
      <c r="DA13" s="17">
        <v>20.5</v>
      </c>
      <c r="DB13" s="17">
        <v>9.9</v>
      </c>
      <c r="DC13" s="17">
        <v>5.2</v>
      </c>
      <c r="DD13" s="17">
        <v>0</v>
      </c>
      <c r="DE13" s="17">
        <v>0</v>
      </c>
      <c r="DF13" s="17">
        <v>2.1</v>
      </c>
      <c r="DG13" s="17">
        <v>2.5</v>
      </c>
      <c r="DH13" s="17">
        <v>5.2</v>
      </c>
      <c r="DI13" s="17">
        <v>20.9</v>
      </c>
      <c r="DJ13" s="17">
        <v>19.100000000000001</v>
      </c>
      <c r="DK13" s="17">
        <v>12.8</v>
      </c>
      <c r="DL13" s="17">
        <v>3.6</v>
      </c>
      <c r="DM13" s="17">
        <v>18.5</v>
      </c>
      <c r="DN13" s="17">
        <v>0</v>
      </c>
      <c r="DO13" s="17">
        <v>0</v>
      </c>
      <c r="DP13" s="17">
        <v>19.600000000000001</v>
      </c>
      <c r="DQ13" s="17">
        <v>37.799999999999997</v>
      </c>
      <c r="DR13" s="17">
        <v>0</v>
      </c>
      <c r="DS13" s="17">
        <v>3.5</v>
      </c>
      <c r="DT13" s="17">
        <v>20.100000000000001</v>
      </c>
      <c r="DU13" s="17">
        <v>2.72</v>
      </c>
      <c r="DV13" s="17"/>
      <c r="DW13" s="17">
        <v>0</v>
      </c>
      <c r="DX13" s="17">
        <v>19.8</v>
      </c>
      <c r="DY13" s="17">
        <v>8.9</v>
      </c>
      <c r="DZ13" s="17">
        <v>17.399999999999999</v>
      </c>
      <c r="EA13" s="17">
        <v>20.3</v>
      </c>
      <c r="EB13" s="17">
        <v>9</v>
      </c>
      <c r="EC13" s="17">
        <v>37.299999999999997</v>
      </c>
      <c r="ED13" s="17">
        <v>0</v>
      </c>
      <c r="EE13" s="17">
        <v>24.5</v>
      </c>
      <c r="EF13" s="17">
        <v>42.4</v>
      </c>
      <c r="EG13" s="17">
        <v>1.9</v>
      </c>
      <c r="EH13" s="17">
        <v>0.3</v>
      </c>
      <c r="EI13" s="17">
        <v>0</v>
      </c>
      <c r="EJ13" s="17">
        <v>21</v>
      </c>
      <c r="EK13" s="17">
        <v>7.1</v>
      </c>
      <c r="EL13" s="17">
        <v>7.4</v>
      </c>
      <c r="EM13" s="17">
        <v>20.399999999999999</v>
      </c>
      <c r="EN13" s="17">
        <v>20.399999999999999</v>
      </c>
      <c r="EO13" s="17">
        <v>20</v>
      </c>
      <c r="EP13" s="17">
        <v>4.0999999999999996</v>
      </c>
      <c r="EQ13" s="17">
        <v>0</v>
      </c>
      <c r="ER13" s="17">
        <v>0</v>
      </c>
      <c r="ES13" s="17">
        <v>0</v>
      </c>
      <c r="ET13" s="17">
        <v>0.6</v>
      </c>
      <c r="EU13" s="17">
        <v>3.4</v>
      </c>
      <c r="EV13" s="17">
        <v>2.7</v>
      </c>
      <c r="EW13" s="17">
        <v>0</v>
      </c>
      <c r="EX13" s="17">
        <v>4.8</v>
      </c>
      <c r="EY13" s="17">
        <v>2.2999999999999998</v>
      </c>
      <c r="EZ13" s="17">
        <v>2.4</v>
      </c>
      <c r="FA13" s="17">
        <v>2.7</v>
      </c>
      <c r="FB13" s="17">
        <v>0</v>
      </c>
      <c r="FC13" s="17">
        <v>5.5</v>
      </c>
      <c r="FD13" s="17">
        <v>20</v>
      </c>
      <c r="FE13" s="17">
        <v>19.899999999999999</v>
      </c>
      <c r="FF13" s="17">
        <v>9.9</v>
      </c>
      <c r="FG13" s="17"/>
      <c r="FH13" s="17"/>
      <c r="FI13" s="17"/>
      <c r="FJ13" s="17"/>
      <c r="FK13" s="17">
        <v>8.1</v>
      </c>
      <c r="FL13" s="17"/>
      <c r="FM13" s="17">
        <v>2.6</v>
      </c>
      <c r="FN13" s="17">
        <v>6828.12</v>
      </c>
      <c r="FO13" s="15"/>
      <c r="FP13" s="17">
        <v>24.0914</v>
      </c>
      <c r="FQ13" s="17">
        <v>8.0589999999999993</v>
      </c>
      <c r="FR13" s="17">
        <v>11.847</v>
      </c>
      <c r="FS13" s="17">
        <v>13.2</v>
      </c>
      <c r="FT13" s="17">
        <v>24.64798</v>
      </c>
      <c r="FU13" s="17">
        <v>18.947399999999998</v>
      </c>
      <c r="FV13" s="17">
        <v>3.1</v>
      </c>
      <c r="FW13" s="17">
        <v>5.8</v>
      </c>
      <c r="FX13" s="17">
        <v>109.69278</v>
      </c>
    </row>
    <row r="14" spans="1:180" ht="24" customHeight="1" x14ac:dyDescent="0.3">
      <c r="A14" s="16" t="s">
        <v>75</v>
      </c>
      <c r="B14" s="16" t="s">
        <v>722</v>
      </c>
      <c r="C14" s="17">
        <v>202.8</v>
      </c>
      <c r="D14" s="17">
        <v>649.1</v>
      </c>
      <c r="E14" s="17">
        <v>70.5</v>
      </c>
      <c r="F14" s="17"/>
      <c r="G14" s="17"/>
      <c r="H14" s="17">
        <v>85.2</v>
      </c>
      <c r="I14" s="17">
        <v>224.1</v>
      </c>
      <c r="J14" s="17"/>
      <c r="K14" s="17"/>
      <c r="L14" s="17">
        <v>124.8</v>
      </c>
      <c r="M14" s="17">
        <v>124.9</v>
      </c>
      <c r="N14" s="17">
        <v>125.1</v>
      </c>
      <c r="O14" s="17">
        <v>221.9</v>
      </c>
      <c r="P14" s="17">
        <v>205.7</v>
      </c>
      <c r="Q14" s="17">
        <v>108.3</v>
      </c>
      <c r="R14" s="17">
        <v>0</v>
      </c>
      <c r="S14" s="17"/>
      <c r="T14" s="17"/>
      <c r="U14" s="17"/>
      <c r="V14" s="17"/>
      <c r="W14" s="17">
        <v>164.9</v>
      </c>
      <c r="X14" s="17">
        <v>7.7</v>
      </c>
      <c r="Y14" s="17">
        <v>4.7</v>
      </c>
      <c r="Z14" s="17">
        <v>0</v>
      </c>
      <c r="AA14" s="17">
        <v>6.8</v>
      </c>
      <c r="AB14" s="17"/>
      <c r="AC14" s="17">
        <v>74.5</v>
      </c>
      <c r="AD14" s="17"/>
      <c r="AE14" s="17"/>
      <c r="AF14" s="17"/>
      <c r="AG14" s="17"/>
      <c r="AH14" s="17">
        <v>110.6</v>
      </c>
      <c r="AI14" s="17">
        <v>193.8</v>
      </c>
      <c r="AJ14" s="17"/>
      <c r="AK14" s="17"/>
      <c r="AL14" s="17"/>
      <c r="AM14" s="17">
        <v>6.5</v>
      </c>
      <c r="AN14" s="17">
        <v>457.4</v>
      </c>
      <c r="AO14" s="17">
        <v>81.3</v>
      </c>
      <c r="AP14" s="17">
        <v>151.4</v>
      </c>
      <c r="AQ14" s="17">
        <v>41.9</v>
      </c>
      <c r="AR14" s="17">
        <v>18.600000000000001</v>
      </c>
      <c r="AS14" s="17">
        <v>19.3</v>
      </c>
      <c r="AT14" s="17">
        <v>85.5</v>
      </c>
      <c r="AU14" s="17">
        <v>178.1</v>
      </c>
      <c r="AV14" s="17">
        <v>178.9</v>
      </c>
      <c r="AW14" s="17">
        <v>182.6</v>
      </c>
      <c r="AX14" s="17">
        <v>106.8</v>
      </c>
      <c r="AY14" s="17">
        <v>44.7</v>
      </c>
      <c r="AZ14" s="17">
        <v>41.8</v>
      </c>
      <c r="BA14" s="17">
        <v>3.8</v>
      </c>
      <c r="BB14" s="17">
        <v>29.9</v>
      </c>
      <c r="BC14" s="17">
        <v>169.6</v>
      </c>
      <c r="BD14" s="17"/>
      <c r="BE14" s="17"/>
      <c r="BF14" s="17">
        <v>58.9</v>
      </c>
      <c r="BG14" s="17"/>
      <c r="BH14" s="17"/>
      <c r="BI14" s="17">
        <v>0</v>
      </c>
      <c r="BJ14" s="17"/>
      <c r="BK14" s="17"/>
      <c r="BL14" s="17"/>
      <c r="BM14" s="17">
        <v>84.4</v>
      </c>
      <c r="BN14" s="17">
        <v>167.6</v>
      </c>
      <c r="BO14" s="17"/>
      <c r="BP14" s="17">
        <v>199.5</v>
      </c>
      <c r="BQ14" s="17">
        <v>181.7</v>
      </c>
      <c r="BR14" s="17"/>
      <c r="BS14" s="17"/>
      <c r="BT14" s="17"/>
      <c r="BU14" s="17"/>
      <c r="BV14" s="17"/>
      <c r="BW14" s="17">
        <v>0</v>
      </c>
      <c r="BX14" s="17">
        <v>0</v>
      </c>
      <c r="BY14" s="17"/>
      <c r="BZ14" s="17">
        <v>3.6</v>
      </c>
      <c r="CA14" s="17">
        <v>259</v>
      </c>
      <c r="CB14" s="17">
        <v>124.4</v>
      </c>
      <c r="CC14" s="17">
        <v>62.3</v>
      </c>
      <c r="CD14" s="17">
        <v>78.400000000000006</v>
      </c>
      <c r="CE14" s="17">
        <v>30.1</v>
      </c>
      <c r="CF14" s="17"/>
      <c r="CG14" s="17"/>
      <c r="CH14" s="17"/>
      <c r="CI14" s="17">
        <v>95.6</v>
      </c>
      <c r="CJ14" s="17">
        <v>96.5</v>
      </c>
      <c r="CK14" s="17">
        <v>118</v>
      </c>
      <c r="CL14" s="17"/>
      <c r="CM14" s="17"/>
      <c r="CN14" s="17"/>
      <c r="CO14" s="17"/>
      <c r="CP14" s="17"/>
      <c r="CQ14" s="17">
        <v>0</v>
      </c>
      <c r="CR14" s="17"/>
      <c r="CS14" s="17"/>
      <c r="CT14" s="17">
        <v>6.5</v>
      </c>
      <c r="CU14" s="17">
        <v>19.8</v>
      </c>
      <c r="CV14" s="17">
        <v>0</v>
      </c>
      <c r="CW14" s="17">
        <v>93.2</v>
      </c>
      <c r="CX14" s="17">
        <v>0</v>
      </c>
      <c r="CY14" s="17">
        <v>10.5</v>
      </c>
      <c r="CZ14" s="17">
        <v>0</v>
      </c>
      <c r="DA14" s="17">
        <v>20.399999999999999</v>
      </c>
      <c r="DB14" s="17">
        <v>9.9</v>
      </c>
      <c r="DC14" s="17">
        <v>5.2</v>
      </c>
      <c r="DD14" s="17">
        <v>0</v>
      </c>
      <c r="DE14" s="17">
        <v>0</v>
      </c>
      <c r="DF14" s="17">
        <v>2.1</v>
      </c>
      <c r="DG14" s="17">
        <v>2.5</v>
      </c>
      <c r="DH14" s="17">
        <v>5.2</v>
      </c>
      <c r="DI14" s="17">
        <v>20.6</v>
      </c>
      <c r="DJ14" s="17">
        <v>19.100000000000001</v>
      </c>
      <c r="DK14" s="17">
        <v>12.9</v>
      </c>
      <c r="DL14" s="17">
        <v>3.6</v>
      </c>
      <c r="DM14" s="17">
        <v>18.5</v>
      </c>
      <c r="DN14" s="17">
        <v>0</v>
      </c>
      <c r="DO14" s="17">
        <v>0</v>
      </c>
      <c r="DP14" s="17">
        <v>25.7</v>
      </c>
      <c r="DQ14" s="17">
        <v>44.5</v>
      </c>
      <c r="DR14" s="17">
        <v>0</v>
      </c>
      <c r="DS14" s="17">
        <v>3.5</v>
      </c>
      <c r="DT14" s="17">
        <v>20.100000000000001</v>
      </c>
      <c r="DU14" s="17">
        <v>2.72</v>
      </c>
      <c r="DV14" s="17"/>
      <c r="DW14" s="17">
        <v>0</v>
      </c>
      <c r="DX14" s="17">
        <v>19.8</v>
      </c>
      <c r="DY14" s="17">
        <v>8.9</v>
      </c>
      <c r="DZ14" s="17">
        <v>17.5</v>
      </c>
      <c r="EA14" s="17">
        <v>20.3</v>
      </c>
      <c r="EB14" s="17">
        <v>6.1</v>
      </c>
      <c r="EC14" s="17">
        <v>35.4</v>
      </c>
      <c r="ED14" s="17">
        <v>0</v>
      </c>
      <c r="EE14" s="17">
        <v>25.1</v>
      </c>
      <c r="EF14" s="17">
        <v>35.200000000000003</v>
      </c>
      <c r="EG14" s="17">
        <v>2.6</v>
      </c>
      <c r="EH14" s="17">
        <v>0.3</v>
      </c>
      <c r="EI14" s="17">
        <v>0</v>
      </c>
      <c r="EJ14" s="17">
        <v>21</v>
      </c>
      <c r="EK14" s="17">
        <v>7.1</v>
      </c>
      <c r="EL14" s="17">
        <v>7.4</v>
      </c>
      <c r="EM14" s="17">
        <v>20.399999999999999</v>
      </c>
      <c r="EN14" s="17">
        <v>20.399999999999999</v>
      </c>
      <c r="EO14" s="17">
        <v>20</v>
      </c>
      <c r="EP14" s="17">
        <v>5.7</v>
      </c>
      <c r="EQ14" s="17">
        <v>0</v>
      </c>
      <c r="ER14" s="17">
        <v>0</v>
      </c>
      <c r="ES14" s="17">
        <v>0</v>
      </c>
      <c r="ET14" s="17">
        <v>0.6</v>
      </c>
      <c r="EU14" s="17">
        <v>2.6</v>
      </c>
      <c r="EV14" s="17">
        <v>1.5</v>
      </c>
      <c r="EW14" s="17">
        <v>0</v>
      </c>
      <c r="EX14" s="17">
        <v>4.8</v>
      </c>
      <c r="EY14" s="17">
        <v>2.2999999999999998</v>
      </c>
      <c r="EZ14" s="17">
        <v>2.4</v>
      </c>
      <c r="FA14" s="17">
        <v>2.7</v>
      </c>
      <c r="FB14" s="17">
        <v>0</v>
      </c>
      <c r="FC14" s="17">
        <v>5.4</v>
      </c>
      <c r="FD14" s="17">
        <v>20</v>
      </c>
      <c r="FE14" s="17">
        <v>20</v>
      </c>
      <c r="FF14" s="17">
        <v>10.9</v>
      </c>
      <c r="FG14" s="17"/>
      <c r="FH14" s="17"/>
      <c r="FI14" s="17"/>
      <c r="FJ14" s="17"/>
      <c r="FK14" s="17">
        <v>6</v>
      </c>
      <c r="FL14" s="17"/>
      <c r="FM14" s="17">
        <v>2.5</v>
      </c>
      <c r="FN14" s="17">
        <v>6764.92</v>
      </c>
      <c r="FO14" s="15"/>
      <c r="FP14" s="17">
        <v>24.093630000000001</v>
      </c>
      <c r="FQ14" s="17">
        <v>8.0589999999999993</v>
      </c>
      <c r="FR14" s="17">
        <v>11.832000000000001</v>
      </c>
      <c r="FS14" s="17">
        <v>13.2</v>
      </c>
      <c r="FT14" s="17">
        <v>14.67052</v>
      </c>
      <c r="FU14" s="17">
        <v>18.945239999999998</v>
      </c>
      <c r="FV14" s="17">
        <v>3.1</v>
      </c>
      <c r="FW14" s="17">
        <v>5.9</v>
      </c>
      <c r="FX14" s="17">
        <v>99.800389999999993</v>
      </c>
    </row>
    <row r="15" spans="1:180" ht="24" customHeight="1" x14ac:dyDescent="0.3">
      <c r="A15" s="16" t="s">
        <v>75</v>
      </c>
      <c r="B15" s="16" t="s">
        <v>723</v>
      </c>
      <c r="C15" s="17">
        <v>203.8</v>
      </c>
      <c r="D15" s="17">
        <v>651.4</v>
      </c>
      <c r="E15" s="17">
        <v>70.5</v>
      </c>
      <c r="F15" s="17"/>
      <c r="G15" s="17"/>
      <c r="H15" s="17">
        <v>81.5</v>
      </c>
      <c r="I15" s="17">
        <v>223.9</v>
      </c>
      <c r="J15" s="17"/>
      <c r="K15" s="17"/>
      <c r="L15" s="17">
        <v>125</v>
      </c>
      <c r="M15" s="17">
        <v>124.4</v>
      </c>
      <c r="N15" s="17">
        <v>125</v>
      </c>
      <c r="O15" s="17">
        <v>220</v>
      </c>
      <c r="P15" s="17">
        <v>128.69999999999999</v>
      </c>
      <c r="Q15" s="17">
        <v>86.1</v>
      </c>
      <c r="R15" s="17">
        <v>0</v>
      </c>
      <c r="S15" s="17"/>
      <c r="T15" s="17"/>
      <c r="U15" s="17"/>
      <c r="V15" s="17"/>
      <c r="W15" s="17">
        <v>166.7</v>
      </c>
      <c r="X15" s="17">
        <v>8.1</v>
      </c>
      <c r="Y15" s="17">
        <v>4.8</v>
      </c>
      <c r="Z15" s="17">
        <v>0</v>
      </c>
      <c r="AA15" s="17">
        <v>6.7</v>
      </c>
      <c r="AB15" s="17"/>
      <c r="AC15" s="17">
        <v>74.900000000000006</v>
      </c>
      <c r="AD15" s="17"/>
      <c r="AE15" s="17"/>
      <c r="AF15" s="17"/>
      <c r="AG15" s="17"/>
      <c r="AH15" s="17">
        <v>110.5</v>
      </c>
      <c r="AI15" s="17">
        <v>190.5</v>
      </c>
      <c r="AJ15" s="17"/>
      <c r="AK15" s="17"/>
      <c r="AL15" s="17"/>
      <c r="AM15" s="17">
        <v>6.5</v>
      </c>
      <c r="AN15" s="17">
        <v>457.8</v>
      </c>
      <c r="AO15" s="17">
        <v>81.3</v>
      </c>
      <c r="AP15" s="17">
        <v>151.80000000000001</v>
      </c>
      <c r="AQ15" s="17">
        <v>42.2</v>
      </c>
      <c r="AR15" s="17">
        <v>18.600000000000001</v>
      </c>
      <c r="AS15" s="17">
        <v>19.3</v>
      </c>
      <c r="AT15" s="17">
        <v>88.5</v>
      </c>
      <c r="AU15" s="17">
        <v>180.1</v>
      </c>
      <c r="AV15" s="17">
        <v>180.7</v>
      </c>
      <c r="AW15" s="17">
        <v>182.3</v>
      </c>
      <c r="AX15" s="17">
        <v>107.2</v>
      </c>
      <c r="AY15" s="17">
        <v>45.5</v>
      </c>
      <c r="AZ15" s="17">
        <v>41.8</v>
      </c>
      <c r="BA15" s="17">
        <v>3.8</v>
      </c>
      <c r="BB15" s="17">
        <v>30.5</v>
      </c>
      <c r="BC15" s="17">
        <v>171.4</v>
      </c>
      <c r="BD15" s="17"/>
      <c r="BE15" s="17"/>
      <c r="BF15" s="17">
        <v>59.4</v>
      </c>
      <c r="BG15" s="17"/>
      <c r="BH15" s="17"/>
      <c r="BI15" s="17">
        <v>0</v>
      </c>
      <c r="BJ15" s="17"/>
      <c r="BK15" s="17"/>
      <c r="BL15" s="17"/>
      <c r="BM15" s="17">
        <v>84.6</v>
      </c>
      <c r="BN15" s="17">
        <v>167.2</v>
      </c>
      <c r="BO15" s="17"/>
      <c r="BP15" s="17">
        <v>196.6</v>
      </c>
      <c r="BQ15" s="17">
        <v>180.8</v>
      </c>
      <c r="BR15" s="17"/>
      <c r="BS15" s="17"/>
      <c r="BT15" s="17"/>
      <c r="BU15" s="17"/>
      <c r="BV15" s="17"/>
      <c r="BW15" s="17">
        <v>0</v>
      </c>
      <c r="BX15" s="17">
        <v>0</v>
      </c>
      <c r="BY15" s="17"/>
      <c r="BZ15" s="17">
        <v>3.6</v>
      </c>
      <c r="CA15" s="17">
        <v>262.8</v>
      </c>
      <c r="CB15" s="17">
        <v>126.5</v>
      </c>
      <c r="CC15" s="17">
        <v>62.5</v>
      </c>
      <c r="CD15" s="17">
        <v>78.099999999999994</v>
      </c>
      <c r="CE15" s="17">
        <v>30.3</v>
      </c>
      <c r="CF15" s="17"/>
      <c r="CG15" s="17"/>
      <c r="CH15" s="17"/>
      <c r="CI15" s="17">
        <v>95.5</v>
      </c>
      <c r="CJ15" s="17">
        <v>95</v>
      </c>
      <c r="CK15" s="17">
        <v>117.3</v>
      </c>
      <c r="CL15" s="17"/>
      <c r="CM15" s="17"/>
      <c r="CN15" s="17"/>
      <c r="CO15" s="17"/>
      <c r="CP15" s="17"/>
      <c r="CQ15" s="17">
        <v>0</v>
      </c>
      <c r="CR15" s="17"/>
      <c r="CS15" s="17"/>
      <c r="CT15" s="17">
        <v>6.5</v>
      </c>
      <c r="CU15" s="17">
        <v>19.7</v>
      </c>
      <c r="CV15" s="17">
        <v>0</v>
      </c>
      <c r="CW15" s="17">
        <v>96</v>
      </c>
      <c r="CX15" s="17">
        <v>0</v>
      </c>
      <c r="CY15" s="17">
        <v>11.8</v>
      </c>
      <c r="CZ15" s="17">
        <v>0</v>
      </c>
      <c r="DA15" s="17">
        <v>20.399999999999999</v>
      </c>
      <c r="DB15" s="17">
        <v>10</v>
      </c>
      <c r="DC15" s="17">
        <v>5.3</v>
      </c>
      <c r="DD15" s="17">
        <v>0</v>
      </c>
      <c r="DE15" s="17">
        <v>0</v>
      </c>
      <c r="DF15" s="17">
        <v>2.1</v>
      </c>
      <c r="DG15" s="17">
        <v>2.5</v>
      </c>
      <c r="DH15" s="17">
        <v>5.2</v>
      </c>
      <c r="DI15" s="17">
        <v>20.7</v>
      </c>
      <c r="DJ15" s="17">
        <v>19.100000000000001</v>
      </c>
      <c r="DK15" s="17">
        <v>16.600000000000001</v>
      </c>
      <c r="DL15" s="17">
        <v>3.6</v>
      </c>
      <c r="DM15" s="17">
        <v>18.5</v>
      </c>
      <c r="DN15" s="17">
        <v>0</v>
      </c>
      <c r="DO15" s="17">
        <v>0</v>
      </c>
      <c r="DP15" s="17">
        <v>28.3</v>
      </c>
      <c r="DQ15" s="17">
        <v>54.3</v>
      </c>
      <c r="DR15" s="17">
        <v>0</v>
      </c>
      <c r="DS15" s="17">
        <v>3.5</v>
      </c>
      <c r="DT15" s="17">
        <v>20.100000000000001</v>
      </c>
      <c r="DU15" s="17">
        <v>2.72</v>
      </c>
      <c r="DV15" s="17"/>
      <c r="DW15" s="17">
        <v>0</v>
      </c>
      <c r="DX15" s="17">
        <v>19.8</v>
      </c>
      <c r="DY15" s="17">
        <v>8.9</v>
      </c>
      <c r="DZ15" s="17">
        <v>17.7</v>
      </c>
      <c r="EA15" s="17">
        <v>20.3</v>
      </c>
      <c r="EB15" s="17">
        <v>7.4</v>
      </c>
      <c r="EC15" s="17">
        <v>33.700000000000003</v>
      </c>
      <c r="ED15" s="17">
        <v>0</v>
      </c>
      <c r="EE15" s="17">
        <v>20.100000000000001</v>
      </c>
      <c r="EF15" s="17">
        <v>22.1</v>
      </c>
      <c r="EG15" s="17">
        <v>1.8</v>
      </c>
      <c r="EH15" s="17">
        <v>0.3</v>
      </c>
      <c r="EI15" s="17">
        <v>0</v>
      </c>
      <c r="EJ15" s="17">
        <v>21</v>
      </c>
      <c r="EK15" s="17">
        <v>7.2</v>
      </c>
      <c r="EL15" s="17">
        <v>7.4</v>
      </c>
      <c r="EM15" s="17">
        <v>20.399999999999999</v>
      </c>
      <c r="EN15" s="17">
        <v>20.399999999999999</v>
      </c>
      <c r="EO15" s="17">
        <v>20</v>
      </c>
      <c r="EP15" s="17">
        <v>9.1</v>
      </c>
      <c r="EQ15" s="17">
        <v>0</v>
      </c>
      <c r="ER15" s="17">
        <v>0</v>
      </c>
      <c r="ES15" s="17">
        <v>0</v>
      </c>
      <c r="ET15" s="17">
        <v>0.6</v>
      </c>
      <c r="EU15" s="17">
        <v>0</v>
      </c>
      <c r="EV15" s="17">
        <v>0</v>
      </c>
      <c r="EW15" s="17">
        <v>0</v>
      </c>
      <c r="EX15" s="17">
        <v>4.8</v>
      </c>
      <c r="EY15" s="17">
        <v>2.2999999999999998</v>
      </c>
      <c r="EZ15" s="17">
        <v>2.4</v>
      </c>
      <c r="FA15" s="17">
        <v>2.7</v>
      </c>
      <c r="FB15" s="17">
        <v>0</v>
      </c>
      <c r="FC15" s="17">
        <v>5.5</v>
      </c>
      <c r="FD15" s="17">
        <v>20</v>
      </c>
      <c r="FE15" s="17">
        <v>20</v>
      </c>
      <c r="FF15" s="17">
        <v>10.8</v>
      </c>
      <c r="FG15" s="17"/>
      <c r="FH15" s="17"/>
      <c r="FI15" s="17"/>
      <c r="FJ15" s="17"/>
      <c r="FK15" s="17">
        <v>6.4</v>
      </c>
      <c r="FL15" s="17"/>
      <c r="FM15" s="17">
        <v>2.6</v>
      </c>
      <c r="FN15" s="17">
        <v>6674.62</v>
      </c>
      <c r="FO15" s="15"/>
      <c r="FP15" s="17">
        <v>24.095389999999998</v>
      </c>
      <c r="FQ15" s="17">
        <v>8.06</v>
      </c>
      <c r="FR15" s="17">
        <v>11.827</v>
      </c>
      <c r="FS15" s="17">
        <v>13.2</v>
      </c>
      <c r="FT15" s="17">
        <v>0</v>
      </c>
      <c r="FU15" s="17">
        <v>18.941420000000001</v>
      </c>
      <c r="FV15" s="17">
        <v>3.2</v>
      </c>
      <c r="FW15" s="17">
        <v>5.8</v>
      </c>
      <c r="FX15" s="17">
        <v>85.123810000000006</v>
      </c>
    </row>
    <row r="16" spans="1:180" ht="24" customHeight="1" x14ac:dyDescent="0.3">
      <c r="A16" s="16" t="s">
        <v>75</v>
      </c>
      <c r="B16" s="16" t="s">
        <v>724</v>
      </c>
      <c r="C16" s="17">
        <v>196.9</v>
      </c>
      <c r="D16" s="17">
        <v>642.29999999999995</v>
      </c>
      <c r="E16" s="17">
        <v>70.7</v>
      </c>
      <c r="F16" s="17"/>
      <c r="G16" s="17"/>
      <c r="H16" s="17">
        <v>74.099999999999994</v>
      </c>
      <c r="I16" s="17">
        <v>221.8</v>
      </c>
      <c r="J16" s="17"/>
      <c r="K16" s="17"/>
      <c r="L16" s="17">
        <v>138.5</v>
      </c>
      <c r="M16" s="17">
        <v>137.80000000000001</v>
      </c>
      <c r="N16" s="17">
        <v>138.30000000000001</v>
      </c>
      <c r="O16" s="17">
        <v>236.1</v>
      </c>
      <c r="P16" s="17">
        <v>109.2</v>
      </c>
      <c r="Q16" s="17">
        <v>69.2</v>
      </c>
      <c r="R16" s="17">
        <v>0</v>
      </c>
      <c r="S16" s="17"/>
      <c r="T16" s="17"/>
      <c r="U16" s="17"/>
      <c r="V16" s="17"/>
      <c r="W16" s="17">
        <v>157.4</v>
      </c>
      <c r="X16" s="17">
        <v>7.1</v>
      </c>
      <c r="Y16" s="17">
        <v>4.5</v>
      </c>
      <c r="Z16" s="17">
        <v>0</v>
      </c>
      <c r="AA16" s="17">
        <v>6.5</v>
      </c>
      <c r="AB16" s="17"/>
      <c r="AC16" s="17">
        <v>73.7</v>
      </c>
      <c r="AD16" s="17"/>
      <c r="AE16" s="17"/>
      <c r="AF16" s="17"/>
      <c r="AG16" s="17"/>
      <c r="AH16" s="17">
        <v>109.3</v>
      </c>
      <c r="AI16" s="17">
        <v>222.9</v>
      </c>
      <c r="AJ16" s="17"/>
      <c r="AK16" s="17"/>
      <c r="AL16" s="17"/>
      <c r="AM16" s="17">
        <v>6.5</v>
      </c>
      <c r="AN16" s="17">
        <v>456.1</v>
      </c>
      <c r="AO16" s="17">
        <v>81.3</v>
      </c>
      <c r="AP16" s="17">
        <v>149.80000000000001</v>
      </c>
      <c r="AQ16" s="17">
        <v>40.9</v>
      </c>
      <c r="AR16" s="17">
        <v>18.600000000000001</v>
      </c>
      <c r="AS16" s="17">
        <v>19.399999999999999</v>
      </c>
      <c r="AT16" s="17">
        <v>88.5</v>
      </c>
      <c r="AU16" s="17">
        <v>174.7</v>
      </c>
      <c r="AV16" s="17">
        <v>175.1</v>
      </c>
      <c r="AW16" s="17">
        <v>182.3</v>
      </c>
      <c r="AX16" s="17">
        <v>106.1</v>
      </c>
      <c r="AY16" s="17">
        <v>43.9</v>
      </c>
      <c r="AZ16" s="17">
        <v>40.700000000000003</v>
      </c>
      <c r="BA16" s="17">
        <v>3.8</v>
      </c>
      <c r="BB16" s="17">
        <v>29.4</v>
      </c>
      <c r="BC16" s="17">
        <v>165.9</v>
      </c>
      <c r="BD16" s="17"/>
      <c r="BE16" s="17"/>
      <c r="BF16" s="17">
        <v>44.9</v>
      </c>
      <c r="BG16" s="17"/>
      <c r="BH16" s="17"/>
      <c r="BI16" s="17">
        <v>0</v>
      </c>
      <c r="BJ16" s="17"/>
      <c r="BK16" s="17"/>
      <c r="BL16" s="17"/>
      <c r="BM16" s="17">
        <v>83.2</v>
      </c>
      <c r="BN16" s="17">
        <v>145.4</v>
      </c>
      <c r="BO16" s="17"/>
      <c r="BP16" s="17">
        <v>174.3</v>
      </c>
      <c r="BQ16" s="17">
        <v>174</v>
      </c>
      <c r="BR16" s="17"/>
      <c r="BS16" s="17"/>
      <c r="BT16" s="17"/>
      <c r="BU16" s="17"/>
      <c r="BV16" s="17"/>
      <c r="BW16" s="17">
        <v>0</v>
      </c>
      <c r="BX16" s="17">
        <v>0</v>
      </c>
      <c r="BY16" s="17"/>
      <c r="BZ16" s="17">
        <v>3.6</v>
      </c>
      <c r="CA16" s="17">
        <v>245.9</v>
      </c>
      <c r="CB16" s="17">
        <v>119.1</v>
      </c>
      <c r="CC16" s="17">
        <v>64.400000000000006</v>
      </c>
      <c r="CD16" s="17">
        <v>76.5</v>
      </c>
      <c r="CE16" s="17">
        <v>29.4</v>
      </c>
      <c r="CF16" s="17"/>
      <c r="CG16" s="17"/>
      <c r="CH16" s="17"/>
      <c r="CI16" s="17">
        <v>95.9</v>
      </c>
      <c r="CJ16" s="17">
        <v>95.7</v>
      </c>
      <c r="CK16" s="17">
        <v>117.2</v>
      </c>
      <c r="CL16" s="17"/>
      <c r="CM16" s="17"/>
      <c r="CN16" s="17"/>
      <c r="CO16" s="17"/>
      <c r="CP16" s="17"/>
      <c r="CQ16" s="17">
        <v>0</v>
      </c>
      <c r="CR16" s="17"/>
      <c r="CS16" s="17"/>
      <c r="CT16" s="17">
        <v>6.5</v>
      </c>
      <c r="CU16" s="17">
        <v>19.399999999999999</v>
      </c>
      <c r="CV16" s="17">
        <v>0</v>
      </c>
      <c r="CW16" s="17">
        <v>98.9</v>
      </c>
      <c r="CX16" s="17">
        <v>0</v>
      </c>
      <c r="CY16" s="17">
        <v>9.4</v>
      </c>
      <c r="CZ16" s="17">
        <v>0</v>
      </c>
      <c r="DA16" s="17">
        <v>20.3</v>
      </c>
      <c r="DB16" s="17">
        <v>9.9</v>
      </c>
      <c r="DC16" s="17">
        <v>5.5</v>
      </c>
      <c r="DD16" s="17">
        <v>0</v>
      </c>
      <c r="DE16" s="17">
        <v>0</v>
      </c>
      <c r="DF16" s="17">
        <v>2.1</v>
      </c>
      <c r="DG16" s="17">
        <v>2.5</v>
      </c>
      <c r="DH16" s="17">
        <v>5.2</v>
      </c>
      <c r="DI16" s="17">
        <v>20.2</v>
      </c>
      <c r="DJ16" s="17">
        <v>19.100000000000001</v>
      </c>
      <c r="DK16" s="17">
        <v>16.5</v>
      </c>
      <c r="DL16" s="17">
        <v>3.6</v>
      </c>
      <c r="DM16" s="17">
        <v>18.5</v>
      </c>
      <c r="DN16" s="17">
        <v>0</v>
      </c>
      <c r="DO16" s="17">
        <v>0</v>
      </c>
      <c r="DP16" s="17">
        <v>27.3</v>
      </c>
      <c r="DQ16" s="17">
        <v>60</v>
      </c>
      <c r="DR16" s="17">
        <v>0</v>
      </c>
      <c r="DS16" s="17">
        <v>3.5</v>
      </c>
      <c r="DT16" s="17">
        <v>18.899999999999999</v>
      </c>
      <c r="DU16" s="17">
        <v>2.68</v>
      </c>
      <c r="DV16" s="17"/>
      <c r="DW16" s="17">
        <v>0</v>
      </c>
      <c r="DX16" s="17">
        <v>19.8</v>
      </c>
      <c r="DY16" s="17">
        <v>9</v>
      </c>
      <c r="DZ16" s="17">
        <v>17.3</v>
      </c>
      <c r="EA16" s="17">
        <v>20.100000000000001</v>
      </c>
      <c r="EB16" s="17">
        <v>10.199999999999999</v>
      </c>
      <c r="EC16" s="17">
        <v>27.2</v>
      </c>
      <c r="ED16" s="17">
        <v>0</v>
      </c>
      <c r="EE16" s="17">
        <v>11.3</v>
      </c>
      <c r="EF16" s="17">
        <v>41.5</v>
      </c>
      <c r="EG16" s="17">
        <v>0.6</v>
      </c>
      <c r="EH16" s="17">
        <v>0</v>
      </c>
      <c r="EI16" s="17">
        <v>0</v>
      </c>
      <c r="EJ16" s="17">
        <v>21</v>
      </c>
      <c r="EK16" s="17">
        <v>7.2</v>
      </c>
      <c r="EL16" s="17">
        <v>7.4</v>
      </c>
      <c r="EM16" s="17">
        <v>20.399999999999999</v>
      </c>
      <c r="EN16" s="17">
        <v>20.399999999999999</v>
      </c>
      <c r="EO16" s="17">
        <v>20</v>
      </c>
      <c r="EP16" s="17">
        <v>5.0999999999999996</v>
      </c>
      <c r="EQ16" s="17">
        <v>0</v>
      </c>
      <c r="ER16" s="17">
        <v>0</v>
      </c>
      <c r="ES16" s="17">
        <v>0</v>
      </c>
      <c r="ET16" s="17">
        <v>0.6</v>
      </c>
      <c r="EU16" s="17">
        <v>0</v>
      </c>
      <c r="EV16" s="17">
        <v>1.1000000000000001</v>
      </c>
      <c r="EW16" s="17">
        <v>0</v>
      </c>
      <c r="EX16" s="17">
        <v>4.8</v>
      </c>
      <c r="EY16" s="17">
        <v>2.2999999999999998</v>
      </c>
      <c r="EZ16" s="17">
        <v>2.4</v>
      </c>
      <c r="FA16" s="17">
        <v>2.7</v>
      </c>
      <c r="FB16" s="17">
        <v>0</v>
      </c>
      <c r="FC16" s="17">
        <v>5.5</v>
      </c>
      <c r="FD16" s="17">
        <v>20</v>
      </c>
      <c r="FE16" s="17">
        <v>20</v>
      </c>
      <c r="FF16" s="17">
        <v>10.6</v>
      </c>
      <c r="FG16" s="17"/>
      <c r="FH16" s="17"/>
      <c r="FI16" s="17"/>
      <c r="FJ16" s="17"/>
      <c r="FK16" s="17">
        <v>8.1999999999999993</v>
      </c>
      <c r="FL16" s="17"/>
      <c r="FM16" s="17">
        <v>3.7</v>
      </c>
      <c r="FN16" s="17">
        <v>6579.18</v>
      </c>
      <c r="FO16" s="15"/>
      <c r="FP16" s="17">
        <v>24.095500000000001</v>
      </c>
      <c r="FQ16" s="17">
        <v>8.0570000000000004</v>
      </c>
      <c r="FR16" s="17">
        <v>11.824</v>
      </c>
      <c r="FS16" s="17">
        <v>13.2</v>
      </c>
      <c r="FT16" s="17">
        <v>0</v>
      </c>
      <c r="FU16" s="17">
        <v>18.941700000000001</v>
      </c>
      <c r="FV16" s="17">
        <v>3.2</v>
      </c>
      <c r="FW16" s="17">
        <v>5.9</v>
      </c>
      <c r="FX16" s="17">
        <v>85.218199999999996</v>
      </c>
    </row>
    <row r="17" spans="1:180" ht="24" customHeight="1" x14ac:dyDescent="0.3">
      <c r="A17" s="16" t="s">
        <v>75</v>
      </c>
      <c r="B17" s="16" t="s">
        <v>725</v>
      </c>
      <c r="C17" s="17">
        <v>200.9</v>
      </c>
      <c r="D17" s="17">
        <v>648.29999999999995</v>
      </c>
      <c r="E17" s="17">
        <v>71.2</v>
      </c>
      <c r="F17" s="17"/>
      <c r="G17" s="17"/>
      <c r="H17" s="17">
        <v>72.900000000000006</v>
      </c>
      <c r="I17" s="17">
        <v>225.2</v>
      </c>
      <c r="J17" s="17"/>
      <c r="K17" s="17"/>
      <c r="L17" s="17">
        <v>154.6</v>
      </c>
      <c r="M17" s="17">
        <v>154.4</v>
      </c>
      <c r="N17" s="17">
        <v>155</v>
      </c>
      <c r="O17" s="17">
        <v>244</v>
      </c>
      <c r="P17" s="17">
        <v>109.8</v>
      </c>
      <c r="Q17" s="17">
        <v>68.5</v>
      </c>
      <c r="R17" s="17">
        <v>0</v>
      </c>
      <c r="S17" s="17"/>
      <c r="T17" s="17"/>
      <c r="U17" s="17"/>
      <c r="V17" s="17"/>
      <c r="W17" s="17">
        <v>159.80000000000001</v>
      </c>
      <c r="X17" s="17">
        <v>7.5</v>
      </c>
      <c r="Y17" s="17">
        <v>4.5999999999999996</v>
      </c>
      <c r="Z17" s="17">
        <v>0</v>
      </c>
      <c r="AA17" s="17">
        <v>6.8</v>
      </c>
      <c r="AB17" s="17"/>
      <c r="AC17" s="17">
        <v>74.400000000000006</v>
      </c>
      <c r="AD17" s="17"/>
      <c r="AE17" s="17"/>
      <c r="AF17" s="17"/>
      <c r="AG17" s="17"/>
      <c r="AH17" s="17">
        <v>110.4</v>
      </c>
      <c r="AI17" s="17">
        <v>221.3</v>
      </c>
      <c r="AJ17" s="17"/>
      <c r="AK17" s="17"/>
      <c r="AL17" s="17"/>
      <c r="AM17" s="17">
        <v>6.5</v>
      </c>
      <c r="AN17" s="17">
        <v>455.6</v>
      </c>
      <c r="AO17" s="17">
        <v>81.3</v>
      </c>
      <c r="AP17" s="17">
        <v>150.69999999999999</v>
      </c>
      <c r="AQ17" s="17">
        <v>41.7</v>
      </c>
      <c r="AR17" s="17">
        <v>18.600000000000001</v>
      </c>
      <c r="AS17" s="17">
        <v>19.3</v>
      </c>
      <c r="AT17" s="17">
        <v>90.7</v>
      </c>
      <c r="AU17" s="17">
        <v>177.4</v>
      </c>
      <c r="AV17" s="17">
        <v>177.6</v>
      </c>
      <c r="AW17" s="17">
        <v>182.9</v>
      </c>
      <c r="AX17" s="17">
        <v>106.5</v>
      </c>
      <c r="AY17" s="17">
        <v>44.5</v>
      </c>
      <c r="AZ17" s="17">
        <v>41.4</v>
      </c>
      <c r="BA17" s="17">
        <v>3.8</v>
      </c>
      <c r="BB17" s="17">
        <v>29.7</v>
      </c>
      <c r="BC17" s="17">
        <v>168.4</v>
      </c>
      <c r="BD17" s="17"/>
      <c r="BE17" s="17"/>
      <c r="BF17" s="17">
        <v>45.5</v>
      </c>
      <c r="BG17" s="17"/>
      <c r="BH17" s="17"/>
      <c r="BI17" s="17">
        <v>0</v>
      </c>
      <c r="BJ17" s="17"/>
      <c r="BK17" s="17"/>
      <c r="BL17" s="17"/>
      <c r="BM17" s="17">
        <v>84.1</v>
      </c>
      <c r="BN17" s="17">
        <v>147.30000000000001</v>
      </c>
      <c r="BO17" s="17"/>
      <c r="BP17" s="17">
        <v>147.6</v>
      </c>
      <c r="BQ17" s="17">
        <v>154.80000000000001</v>
      </c>
      <c r="BR17" s="17"/>
      <c r="BS17" s="17"/>
      <c r="BT17" s="17"/>
      <c r="BU17" s="17"/>
      <c r="BV17" s="17"/>
      <c r="BW17" s="17">
        <v>0</v>
      </c>
      <c r="BX17" s="17">
        <v>0</v>
      </c>
      <c r="BY17" s="17"/>
      <c r="BZ17" s="17">
        <v>3.6</v>
      </c>
      <c r="CA17" s="17">
        <v>267.89999999999998</v>
      </c>
      <c r="CB17" s="17">
        <v>126.9</v>
      </c>
      <c r="CC17" s="17">
        <v>65.400000000000006</v>
      </c>
      <c r="CD17" s="17">
        <v>78.099999999999994</v>
      </c>
      <c r="CE17" s="17">
        <v>29.8</v>
      </c>
      <c r="CF17" s="17"/>
      <c r="CG17" s="17"/>
      <c r="CH17" s="17"/>
      <c r="CI17" s="17">
        <v>95.1</v>
      </c>
      <c r="CJ17" s="17">
        <v>94</v>
      </c>
      <c r="CK17" s="17">
        <v>117.2</v>
      </c>
      <c r="CL17" s="17"/>
      <c r="CM17" s="17"/>
      <c r="CN17" s="17"/>
      <c r="CO17" s="17"/>
      <c r="CP17" s="17"/>
      <c r="CQ17" s="17">
        <v>0</v>
      </c>
      <c r="CR17" s="17"/>
      <c r="CS17" s="17"/>
      <c r="CT17" s="17">
        <v>6.5</v>
      </c>
      <c r="CU17" s="17">
        <v>19.600000000000001</v>
      </c>
      <c r="CV17" s="17">
        <v>0</v>
      </c>
      <c r="CW17" s="17">
        <v>88.1</v>
      </c>
      <c r="CX17" s="17">
        <v>0</v>
      </c>
      <c r="CY17" s="17">
        <v>4.9000000000000004</v>
      </c>
      <c r="CZ17" s="17">
        <v>0</v>
      </c>
      <c r="DA17" s="17">
        <v>20.399999999999999</v>
      </c>
      <c r="DB17" s="17">
        <v>9.9</v>
      </c>
      <c r="DC17" s="17">
        <v>5.5</v>
      </c>
      <c r="DD17" s="17">
        <v>0</v>
      </c>
      <c r="DE17" s="17">
        <v>0</v>
      </c>
      <c r="DF17" s="17">
        <v>2.1</v>
      </c>
      <c r="DG17" s="17">
        <v>2.6</v>
      </c>
      <c r="DH17" s="17">
        <v>5.2</v>
      </c>
      <c r="DI17" s="17">
        <v>20.399999999999999</v>
      </c>
      <c r="DJ17" s="17">
        <v>19.100000000000001</v>
      </c>
      <c r="DK17" s="17">
        <v>16.5</v>
      </c>
      <c r="DL17" s="17">
        <v>3.6</v>
      </c>
      <c r="DM17" s="17">
        <v>18.5</v>
      </c>
      <c r="DN17" s="17">
        <v>0</v>
      </c>
      <c r="DO17" s="17">
        <v>0</v>
      </c>
      <c r="DP17" s="17">
        <v>25.9</v>
      </c>
      <c r="DQ17" s="17">
        <v>58.5</v>
      </c>
      <c r="DR17" s="17">
        <v>0</v>
      </c>
      <c r="DS17" s="17">
        <v>3.5</v>
      </c>
      <c r="DT17" s="17">
        <v>16.600000000000001</v>
      </c>
      <c r="DU17" s="17">
        <v>2.68</v>
      </c>
      <c r="DV17" s="17"/>
      <c r="DW17" s="17">
        <v>0</v>
      </c>
      <c r="DX17" s="17">
        <v>19.8</v>
      </c>
      <c r="DY17" s="17">
        <v>8.9</v>
      </c>
      <c r="DZ17" s="17">
        <v>18.100000000000001</v>
      </c>
      <c r="EA17" s="17">
        <v>20.3</v>
      </c>
      <c r="EB17" s="17">
        <v>7.7</v>
      </c>
      <c r="EC17" s="17">
        <v>25.8</v>
      </c>
      <c r="ED17" s="17">
        <v>0</v>
      </c>
      <c r="EE17" s="17">
        <v>12.5</v>
      </c>
      <c r="EF17" s="17">
        <v>48.3</v>
      </c>
      <c r="EG17" s="17">
        <v>0.7</v>
      </c>
      <c r="EH17" s="17">
        <v>0</v>
      </c>
      <c r="EI17" s="17">
        <v>0</v>
      </c>
      <c r="EJ17" s="17">
        <v>21</v>
      </c>
      <c r="EK17" s="17">
        <v>7.2</v>
      </c>
      <c r="EL17" s="17">
        <v>7.4</v>
      </c>
      <c r="EM17" s="17">
        <v>20.399999999999999</v>
      </c>
      <c r="EN17" s="17">
        <v>20.399999999999999</v>
      </c>
      <c r="EO17" s="17">
        <v>20</v>
      </c>
      <c r="EP17" s="17">
        <v>4</v>
      </c>
      <c r="EQ17" s="17">
        <v>0</v>
      </c>
      <c r="ER17" s="17">
        <v>0</v>
      </c>
      <c r="ES17" s="17">
        <v>0</v>
      </c>
      <c r="ET17" s="17">
        <v>0.6</v>
      </c>
      <c r="EU17" s="17">
        <v>3.1</v>
      </c>
      <c r="EV17" s="17">
        <v>4.3</v>
      </c>
      <c r="EW17" s="17">
        <v>0</v>
      </c>
      <c r="EX17" s="17">
        <v>4.8</v>
      </c>
      <c r="EY17" s="17">
        <v>2.2999999999999998</v>
      </c>
      <c r="EZ17" s="17">
        <v>2.4</v>
      </c>
      <c r="FA17" s="17">
        <v>2.7</v>
      </c>
      <c r="FB17" s="17">
        <v>0</v>
      </c>
      <c r="FC17" s="17">
        <v>5.5</v>
      </c>
      <c r="FD17" s="17">
        <v>20</v>
      </c>
      <c r="FE17" s="17">
        <v>20</v>
      </c>
      <c r="FF17" s="17">
        <v>10.8</v>
      </c>
      <c r="FG17" s="17"/>
      <c r="FH17" s="17"/>
      <c r="FI17" s="17"/>
      <c r="FJ17" s="17"/>
      <c r="FK17" s="17">
        <v>8</v>
      </c>
      <c r="FL17" s="17"/>
      <c r="FM17" s="17">
        <v>7.8</v>
      </c>
      <c r="FN17" s="17">
        <v>6648.38</v>
      </c>
      <c r="FO17" s="15"/>
      <c r="FP17" s="17">
        <v>24.092210000000001</v>
      </c>
      <c r="FQ17" s="17">
        <v>8.0549999999999997</v>
      </c>
      <c r="FR17" s="17">
        <v>11.824</v>
      </c>
      <c r="FS17" s="17">
        <v>13.2</v>
      </c>
      <c r="FT17" s="17">
        <v>0</v>
      </c>
      <c r="FU17" s="17">
        <v>18.941680000000002</v>
      </c>
      <c r="FV17" s="17">
        <v>3.2</v>
      </c>
      <c r="FW17" s="17">
        <v>5.9</v>
      </c>
      <c r="FX17" s="17">
        <v>85.212890000000002</v>
      </c>
    </row>
    <row r="18" spans="1:180" ht="24" customHeight="1" x14ac:dyDescent="0.3">
      <c r="A18" s="18" t="s">
        <v>75</v>
      </c>
      <c r="B18" s="18" t="s">
        <v>726</v>
      </c>
      <c r="C18" s="19">
        <v>204</v>
      </c>
      <c r="D18" s="19">
        <v>657</v>
      </c>
      <c r="E18" s="19">
        <v>71</v>
      </c>
      <c r="F18" s="19"/>
      <c r="G18" s="19"/>
      <c r="H18" s="19">
        <v>75.599999999999994</v>
      </c>
      <c r="I18" s="19">
        <v>228.8</v>
      </c>
      <c r="J18" s="19"/>
      <c r="K18" s="19"/>
      <c r="L18" s="19">
        <v>121.2</v>
      </c>
      <c r="M18" s="19">
        <v>121.3</v>
      </c>
      <c r="N18" s="19">
        <v>121.2</v>
      </c>
      <c r="O18" s="19">
        <v>221.6</v>
      </c>
      <c r="P18" s="19">
        <v>110.2</v>
      </c>
      <c r="Q18" s="19">
        <v>68.599999999999994</v>
      </c>
      <c r="R18" s="19">
        <v>0</v>
      </c>
      <c r="S18" s="19"/>
      <c r="T18" s="19"/>
      <c r="U18" s="19"/>
      <c r="V18" s="19"/>
      <c r="W18" s="19">
        <v>172</v>
      </c>
      <c r="X18" s="19">
        <v>8.5</v>
      </c>
      <c r="Y18" s="19">
        <v>4.9000000000000004</v>
      </c>
      <c r="Z18" s="19">
        <v>0</v>
      </c>
      <c r="AA18" s="19">
        <v>6.8</v>
      </c>
      <c r="AB18" s="19"/>
      <c r="AC18" s="19">
        <v>75</v>
      </c>
      <c r="AD18" s="19"/>
      <c r="AE18" s="19"/>
      <c r="AF18" s="19"/>
      <c r="AG18" s="19"/>
      <c r="AH18" s="19">
        <v>110.6</v>
      </c>
      <c r="AI18" s="19">
        <v>207.8</v>
      </c>
      <c r="AJ18" s="19"/>
      <c r="AK18" s="19"/>
      <c r="AL18" s="19"/>
      <c r="AM18" s="19">
        <v>6.5</v>
      </c>
      <c r="AN18" s="19">
        <v>460.2</v>
      </c>
      <c r="AO18" s="19">
        <v>81</v>
      </c>
      <c r="AP18" s="19">
        <v>152.6</v>
      </c>
      <c r="AQ18" s="19">
        <v>42.1</v>
      </c>
      <c r="AR18" s="19">
        <v>18.600000000000001</v>
      </c>
      <c r="AS18" s="19">
        <v>19.3</v>
      </c>
      <c r="AT18" s="19">
        <v>93.6</v>
      </c>
      <c r="AU18" s="19">
        <v>181.4</v>
      </c>
      <c r="AV18" s="19">
        <v>182</v>
      </c>
      <c r="AW18" s="19">
        <v>181.9</v>
      </c>
      <c r="AX18" s="19">
        <v>108</v>
      </c>
      <c r="AY18" s="19">
        <v>46</v>
      </c>
      <c r="AZ18" s="19">
        <v>42.6</v>
      </c>
      <c r="BA18" s="19">
        <v>3.8</v>
      </c>
      <c r="BB18" s="19">
        <v>30.8</v>
      </c>
      <c r="BC18" s="19">
        <v>173.2</v>
      </c>
      <c r="BD18" s="19"/>
      <c r="BE18" s="19"/>
      <c r="BF18" s="19">
        <v>46.3</v>
      </c>
      <c r="BG18" s="19"/>
      <c r="BH18" s="19"/>
      <c r="BI18" s="19">
        <v>0</v>
      </c>
      <c r="BJ18" s="19"/>
      <c r="BK18" s="19"/>
      <c r="BL18" s="19"/>
      <c r="BM18" s="19">
        <v>85</v>
      </c>
      <c r="BN18" s="19">
        <v>164.2</v>
      </c>
      <c r="BO18" s="19"/>
      <c r="BP18" s="19">
        <v>166.1</v>
      </c>
      <c r="BQ18" s="19">
        <v>168.6</v>
      </c>
      <c r="BR18" s="19"/>
      <c r="BS18" s="19"/>
      <c r="BT18" s="19"/>
      <c r="BU18" s="19"/>
      <c r="BV18" s="19"/>
      <c r="BW18" s="19">
        <v>0</v>
      </c>
      <c r="BX18" s="19">
        <v>0</v>
      </c>
      <c r="BY18" s="19"/>
      <c r="BZ18" s="19">
        <v>3.6</v>
      </c>
      <c r="CA18" s="19">
        <v>268.5</v>
      </c>
      <c r="CB18" s="19">
        <v>131.69999999999999</v>
      </c>
      <c r="CC18" s="19">
        <v>67</v>
      </c>
      <c r="CD18" s="19">
        <v>77.7</v>
      </c>
      <c r="CE18" s="19">
        <v>30.6</v>
      </c>
      <c r="CF18" s="19"/>
      <c r="CG18" s="19"/>
      <c r="CH18" s="19"/>
      <c r="CI18" s="19">
        <v>95.3</v>
      </c>
      <c r="CJ18" s="19">
        <v>94.9</v>
      </c>
      <c r="CK18" s="19">
        <v>116.6</v>
      </c>
      <c r="CL18" s="19"/>
      <c r="CM18" s="19"/>
      <c r="CN18" s="19"/>
      <c r="CO18" s="19"/>
      <c r="CP18" s="19"/>
      <c r="CQ18" s="19">
        <v>0</v>
      </c>
      <c r="CR18" s="19"/>
      <c r="CS18" s="19"/>
      <c r="CT18" s="19">
        <v>6.5</v>
      </c>
      <c r="CU18" s="19">
        <v>19.600000000000001</v>
      </c>
      <c r="CV18" s="19">
        <v>0</v>
      </c>
      <c r="CW18" s="19">
        <v>69.7</v>
      </c>
      <c r="CX18" s="19">
        <v>0</v>
      </c>
      <c r="CY18" s="19">
        <v>9.5</v>
      </c>
      <c r="CZ18" s="19">
        <v>0</v>
      </c>
      <c r="DA18" s="19">
        <v>20.6</v>
      </c>
      <c r="DB18" s="19">
        <v>10.1</v>
      </c>
      <c r="DC18" s="19">
        <v>5.4</v>
      </c>
      <c r="DD18" s="19">
        <v>0</v>
      </c>
      <c r="DE18" s="19">
        <v>0</v>
      </c>
      <c r="DF18" s="19">
        <v>2.1</v>
      </c>
      <c r="DG18" s="19">
        <v>2.5</v>
      </c>
      <c r="DH18" s="19">
        <v>5.0999999999999996</v>
      </c>
      <c r="DI18" s="19">
        <v>21</v>
      </c>
      <c r="DJ18" s="19">
        <v>19.100000000000001</v>
      </c>
      <c r="DK18" s="19">
        <v>16.3</v>
      </c>
      <c r="DL18" s="19">
        <v>3.6</v>
      </c>
      <c r="DM18" s="19">
        <v>18.5</v>
      </c>
      <c r="DN18" s="19">
        <v>0</v>
      </c>
      <c r="DO18" s="19">
        <v>0</v>
      </c>
      <c r="DP18" s="19">
        <v>21</v>
      </c>
      <c r="DQ18" s="19">
        <v>49.4</v>
      </c>
      <c r="DR18" s="19">
        <v>0</v>
      </c>
      <c r="DS18" s="19">
        <v>3.5</v>
      </c>
      <c r="DT18" s="19">
        <v>16.7</v>
      </c>
      <c r="DU18" s="19">
        <v>2.68</v>
      </c>
      <c r="DV18" s="19"/>
      <c r="DW18" s="19">
        <v>0</v>
      </c>
      <c r="DX18" s="19">
        <v>19.8</v>
      </c>
      <c r="DY18" s="19">
        <v>8.9</v>
      </c>
      <c r="DZ18" s="19">
        <v>18.2</v>
      </c>
      <c r="EA18" s="19">
        <v>20.3</v>
      </c>
      <c r="EB18" s="19">
        <v>9.1</v>
      </c>
      <c r="EC18" s="19">
        <v>30.5</v>
      </c>
      <c r="ED18" s="19">
        <v>0</v>
      </c>
      <c r="EE18" s="19">
        <v>23</v>
      </c>
      <c r="EF18" s="19">
        <v>38.200000000000003</v>
      </c>
      <c r="EG18" s="19">
        <v>1.2</v>
      </c>
      <c r="EH18" s="19">
        <v>0.5</v>
      </c>
      <c r="EI18" s="19">
        <v>0</v>
      </c>
      <c r="EJ18" s="19">
        <v>21</v>
      </c>
      <c r="EK18" s="19">
        <v>7.3</v>
      </c>
      <c r="EL18" s="19">
        <v>7.4</v>
      </c>
      <c r="EM18" s="19">
        <v>20.399999999999999</v>
      </c>
      <c r="EN18" s="19">
        <v>20.399999999999999</v>
      </c>
      <c r="EO18" s="19">
        <v>20</v>
      </c>
      <c r="EP18" s="19">
        <v>5.7</v>
      </c>
      <c r="EQ18" s="19">
        <v>0</v>
      </c>
      <c r="ER18" s="19">
        <v>0</v>
      </c>
      <c r="ES18" s="19">
        <v>0</v>
      </c>
      <c r="ET18" s="19">
        <v>0.6</v>
      </c>
      <c r="EU18" s="19">
        <v>6.1</v>
      </c>
      <c r="EV18" s="19">
        <v>8.1</v>
      </c>
      <c r="EW18" s="19">
        <v>0</v>
      </c>
      <c r="EX18" s="19">
        <v>4.8</v>
      </c>
      <c r="EY18" s="19">
        <v>2.2999999999999998</v>
      </c>
      <c r="EZ18" s="19">
        <v>2.4</v>
      </c>
      <c r="FA18" s="19">
        <v>2.7</v>
      </c>
      <c r="FB18" s="19">
        <v>0</v>
      </c>
      <c r="FC18" s="19">
        <v>5.4</v>
      </c>
      <c r="FD18" s="19">
        <v>20</v>
      </c>
      <c r="FE18" s="19">
        <v>19.899999999999999</v>
      </c>
      <c r="FF18" s="19">
        <v>11</v>
      </c>
      <c r="FG18" s="19"/>
      <c r="FH18" s="19"/>
      <c r="FI18" s="19"/>
      <c r="FJ18" s="19"/>
      <c r="FK18" s="19">
        <v>8.1999999999999993</v>
      </c>
      <c r="FL18" s="19"/>
      <c r="FM18" s="19">
        <v>12.4</v>
      </c>
      <c r="FN18" s="19">
        <v>6624.48</v>
      </c>
      <c r="FO18" s="15"/>
      <c r="FP18" s="19">
        <v>24.092120000000001</v>
      </c>
      <c r="FQ18" s="19">
        <v>8.0530000000000008</v>
      </c>
      <c r="FR18" s="19">
        <v>11.824</v>
      </c>
      <c r="FS18" s="19">
        <v>13.2</v>
      </c>
      <c r="FT18" s="19">
        <v>0</v>
      </c>
      <c r="FU18" s="19">
        <v>18.941279999999999</v>
      </c>
      <c r="FV18" s="19">
        <v>3.2</v>
      </c>
      <c r="FW18" s="19">
        <v>5.8</v>
      </c>
      <c r="FX18" s="19">
        <v>85.110399999999998</v>
      </c>
    </row>
    <row r="19" spans="1:180" ht="24" customHeight="1" x14ac:dyDescent="0.3">
      <c r="A19" s="13" t="s">
        <v>75</v>
      </c>
      <c r="B19" s="13" t="s">
        <v>727</v>
      </c>
      <c r="C19" s="14">
        <v>202.1</v>
      </c>
      <c r="D19" s="14">
        <v>644.1</v>
      </c>
      <c r="E19" s="14">
        <v>70.5</v>
      </c>
      <c r="F19" s="14"/>
      <c r="G19" s="14"/>
      <c r="H19" s="14">
        <v>72.5</v>
      </c>
      <c r="I19" s="14">
        <v>224.4</v>
      </c>
      <c r="J19" s="14"/>
      <c r="K19" s="14"/>
      <c r="L19" s="14">
        <v>128.6</v>
      </c>
      <c r="M19" s="14">
        <v>128.19999999999999</v>
      </c>
      <c r="N19" s="14">
        <v>128.30000000000001</v>
      </c>
      <c r="O19" s="14">
        <v>239.7</v>
      </c>
      <c r="P19" s="14">
        <v>110.6</v>
      </c>
      <c r="Q19" s="14">
        <v>68.7</v>
      </c>
      <c r="R19" s="14">
        <v>0</v>
      </c>
      <c r="S19" s="14"/>
      <c r="T19" s="14"/>
      <c r="U19" s="14"/>
      <c r="V19" s="14"/>
      <c r="W19" s="14">
        <v>165.8</v>
      </c>
      <c r="X19" s="14">
        <v>7.4</v>
      </c>
      <c r="Y19" s="14">
        <v>4.5</v>
      </c>
      <c r="Z19" s="14">
        <v>0</v>
      </c>
      <c r="AA19" s="14">
        <v>6.8</v>
      </c>
      <c r="AB19" s="14"/>
      <c r="AC19" s="14">
        <v>73.400000000000006</v>
      </c>
      <c r="AD19" s="14"/>
      <c r="AE19" s="14"/>
      <c r="AF19" s="14"/>
      <c r="AG19" s="14"/>
      <c r="AH19" s="14">
        <v>110.2</v>
      </c>
      <c r="AI19" s="14">
        <v>220.6</v>
      </c>
      <c r="AJ19" s="14"/>
      <c r="AK19" s="14"/>
      <c r="AL19" s="14"/>
      <c r="AM19" s="14">
        <v>6.5</v>
      </c>
      <c r="AN19" s="14">
        <v>455.3</v>
      </c>
      <c r="AO19" s="14">
        <v>81.2</v>
      </c>
      <c r="AP19" s="14">
        <v>150.4</v>
      </c>
      <c r="AQ19" s="14">
        <v>41.3</v>
      </c>
      <c r="AR19" s="14">
        <v>18.5</v>
      </c>
      <c r="AS19" s="14">
        <v>19.3</v>
      </c>
      <c r="AT19" s="14">
        <v>91.3</v>
      </c>
      <c r="AU19" s="14">
        <v>177.1</v>
      </c>
      <c r="AV19" s="14">
        <v>177.7</v>
      </c>
      <c r="AW19" s="14">
        <v>181.3</v>
      </c>
      <c r="AX19" s="14">
        <v>105.8</v>
      </c>
      <c r="AY19" s="14">
        <v>43.9</v>
      </c>
      <c r="AZ19" s="14">
        <v>41.3</v>
      </c>
      <c r="BA19" s="14">
        <v>3.8</v>
      </c>
      <c r="BB19" s="14">
        <v>29.6</v>
      </c>
      <c r="BC19" s="14">
        <v>168.4</v>
      </c>
      <c r="BD19" s="14"/>
      <c r="BE19" s="14"/>
      <c r="BF19" s="14">
        <v>45.6</v>
      </c>
      <c r="BG19" s="14"/>
      <c r="BH19" s="14"/>
      <c r="BI19" s="14">
        <v>0</v>
      </c>
      <c r="BJ19" s="14"/>
      <c r="BK19" s="14"/>
      <c r="BL19" s="14"/>
      <c r="BM19" s="14">
        <v>84</v>
      </c>
      <c r="BN19" s="14">
        <v>165.3</v>
      </c>
      <c r="BO19" s="14"/>
      <c r="BP19" s="14">
        <v>165.2</v>
      </c>
      <c r="BQ19" s="14">
        <v>169.3</v>
      </c>
      <c r="BR19" s="14"/>
      <c r="BS19" s="14"/>
      <c r="BT19" s="14"/>
      <c r="BU19" s="14"/>
      <c r="BV19" s="14"/>
      <c r="BW19" s="14">
        <v>0</v>
      </c>
      <c r="BX19" s="14">
        <v>0</v>
      </c>
      <c r="BY19" s="14"/>
      <c r="BZ19" s="14">
        <v>3.6</v>
      </c>
      <c r="CA19" s="14">
        <v>257</v>
      </c>
      <c r="CB19" s="14">
        <v>126.4</v>
      </c>
      <c r="CC19" s="14">
        <v>65.599999999999994</v>
      </c>
      <c r="CD19" s="14">
        <v>77.5</v>
      </c>
      <c r="CE19" s="14">
        <v>29.8</v>
      </c>
      <c r="CF19" s="14"/>
      <c r="CG19" s="14"/>
      <c r="CH19" s="14"/>
      <c r="CI19" s="14">
        <v>96.1</v>
      </c>
      <c r="CJ19" s="14">
        <v>95.5</v>
      </c>
      <c r="CK19" s="14">
        <v>118</v>
      </c>
      <c r="CL19" s="14"/>
      <c r="CM19" s="14"/>
      <c r="CN19" s="14"/>
      <c r="CO19" s="14"/>
      <c r="CP19" s="14"/>
      <c r="CQ19" s="14">
        <v>0</v>
      </c>
      <c r="CR19" s="14"/>
      <c r="CS19" s="14"/>
      <c r="CT19" s="14">
        <v>6.5</v>
      </c>
      <c r="CU19" s="14">
        <v>19.399999999999999</v>
      </c>
      <c r="CV19" s="14">
        <v>0</v>
      </c>
      <c r="CW19" s="14">
        <v>72.900000000000006</v>
      </c>
      <c r="CX19" s="14">
        <v>0</v>
      </c>
      <c r="CY19" s="14">
        <v>10</v>
      </c>
      <c r="CZ19" s="14">
        <v>0</v>
      </c>
      <c r="DA19" s="14">
        <v>20.399999999999999</v>
      </c>
      <c r="DB19" s="14">
        <v>10</v>
      </c>
      <c r="DC19" s="14">
        <v>5.0999999999999996</v>
      </c>
      <c r="DD19" s="14">
        <v>0</v>
      </c>
      <c r="DE19" s="14">
        <v>0</v>
      </c>
      <c r="DF19" s="14">
        <v>2.1</v>
      </c>
      <c r="DG19" s="14">
        <v>2.5</v>
      </c>
      <c r="DH19" s="14">
        <v>5</v>
      </c>
      <c r="DI19" s="14">
        <v>20.399999999999999</v>
      </c>
      <c r="DJ19" s="14">
        <v>19.100000000000001</v>
      </c>
      <c r="DK19" s="14">
        <v>16.399999999999999</v>
      </c>
      <c r="DL19" s="14">
        <v>3.6</v>
      </c>
      <c r="DM19" s="14">
        <v>18.5</v>
      </c>
      <c r="DN19" s="14">
        <v>0</v>
      </c>
      <c r="DO19" s="14">
        <v>0</v>
      </c>
      <c r="DP19" s="14">
        <v>19.600000000000001</v>
      </c>
      <c r="DQ19" s="14">
        <v>40.799999999999997</v>
      </c>
      <c r="DR19" s="14">
        <v>0</v>
      </c>
      <c r="DS19" s="14">
        <v>3.5</v>
      </c>
      <c r="DT19" s="14">
        <v>16.7</v>
      </c>
      <c r="DU19" s="14">
        <v>2.68</v>
      </c>
      <c r="DV19" s="14"/>
      <c r="DW19" s="14">
        <v>0</v>
      </c>
      <c r="DX19" s="14">
        <v>19.8</v>
      </c>
      <c r="DY19" s="14">
        <v>8.8000000000000007</v>
      </c>
      <c r="DZ19" s="14">
        <v>17.8</v>
      </c>
      <c r="EA19" s="14">
        <v>20.100000000000001</v>
      </c>
      <c r="EB19" s="14">
        <v>9.1999999999999993</v>
      </c>
      <c r="EC19" s="14">
        <v>30.7</v>
      </c>
      <c r="ED19" s="14">
        <v>0</v>
      </c>
      <c r="EE19" s="14">
        <v>19.399999999999999</v>
      </c>
      <c r="EF19" s="14">
        <v>48.2</v>
      </c>
      <c r="EG19" s="14">
        <v>1.8</v>
      </c>
      <c r="EH19" s="14">
        <v>0.4</v>
      </c>
      <c r="EI19" s="14">
        <v>0</v>
      </c>
      <c r="EJ19" s="14">
        <v>21</v>
      </c>
      <c r="EK19" s="14">
        <v>7.4</v>
      </c>
      <c r="EL19" s="14">
        <v>7.4</v>
      </c>
      <c r="EM19" s="14">
        <v>20.399999999999999</v>
      </c>
      <c r="EN19" s="14">
        <v>20.399999999999999</v>
      </c>
      <c r="EO19" s="14">
        <v>20</v>
      </c>
      <c r="EP19" s="14">
        <v>7.3</v>
      </c>
      <c r="EQ19" s="14">
        <v>0</v>
      </c>
      <c r="ER19" s="14">
        <v>0</v>
      </c>
      <c r="ES19" s="14">
        <v>0</v>
      </c>
      <c r="ET19" s="14">
        <v>0.6</v>
      </c>
      <c r="EU19" s="14">
        <v>6.1</v>
      </c>
      <c r="EV19" s="14">
        <v>8</v>
      </c>
      <c r="EW19" s="14">
        <v>0</v>
      </c>
      <c r="EX19" s="14">
        <v>4.8</v>
      </c>
      <c r="EY19" s="14">
        <v>2.2999999999999998</v>
      </c>
      <c r="EZ19" s="14">
        <v>2.4</v>
      </c>
      <c r="FA19" s="14">
        <v>2.7</v>
      </c>
      <c r="FB19" s="14">
        <v>0</v>
      </c>
      <c r="FC19" s="14">
        <v>5.5</v>
      </c>
      <c r="FD19" s="14">
        <v>20</v>
      </c>
      <c r="FE19" s="14">
        <v>19.899999999999999</v>
      </c>
      <c r="FF19" s="14">
        <v>11.1</v>
      </c>
      <c r="FG19" s="14"/>
      <c r="FH19" s="14"/>
      <c r="FI19" s="14"/>
      <c r="FJ19" s="14"/>
      <c r="FK19" s="14">
        <v>8.1999999999999993</v>
      </c>
      <c r="FL19" s="14"/>
      <c r="FM19" s="14">
        <v>12.1</v>
      </c>
      <c r="FN19" s="14">
        <v>6596.98</v>
      </c>
      <c r="FO19" s="15"/>
      <c r="FP19" s="14">
        <v>24.08935</v>
      </c>
      <c r="FQ19" s="14">
        <v>8.0500000000000007</v>
      </c>
      <c r="FR19" s="14">
        <v>11.817</v>
      </c>
      <c r="FS19" s="14">
        <v>13.2</v>
      </c>
      <c r="FT19" s="14">
        <v>0</v>
      </c>
      <c r="FU19" s="14">
        <v>18.941700000000001</v>
      </c>
      <c r="FV19" s="14">
        <v>3.3</v>
      </c>
      <c r="FW19" s="14">
        <v>5.8</v>
      </c>
      <c r="FX19" s="14">
        <v>85.198049999999995</v>
      </c>
    </row>
    <row r="20" spans="1:180" ht="24" customHeight="1" x14ac:dyDescent="0.3">
      <c r="A20" s="16" t="s">
        <v>75</v>
      </c>
      <c r="B20" s="16" t="s">
        <v>728</v>
      </c>
      <c r="C20" s="17">
        <v>202.9</v>
      </c>
      <c r="D20" s="17">
        <v>649.9</v>
      </c>
      <c r="E20" s="17">
        <v>70.599999999999994</v>
      </c>
      <c r="F20" s="17"/>
      <c r="G20" s="17"/>
      <c r="H20" s="17">
        <v>73.5</v>
      </c>
      <c r="I20" s="17">
        <v>224</v>
      </c>
      <c r="J20" s="17"/>
      <c r="K20" s="17"/>
      <c r="L20" s="17">
        <v>150.9</v>
      </c>
      <c r="M20" s="17">
        <v>150.9</v>
      </c>
      <c r="N20" s="17">
        <v>150.4</v>
      </c>
      <c r="O20" s="17">
        <v>242.9</v>
      </c>
      <c r="P20" s="17">
        <v>110.9</v>
      </c>
      <c r="Q20" s="17">
        <v>69</v>
      </c>
      <c r="R20" s="17">
        <v>0</v>
      </c>
      <c r="S20" s="17"/>
      <c r="T20" s="17"/>
      <c r="U20" s="17"/>
      <c r="V20" s="17"/>
      <c r="W20" s="17">
        <v>166</v>
      </c>
      <c r="X20" s="17">
        <v>7.7</v>
      </c>
      <c r="Y20" s="17">
        <v>4.7</v>
      </c>
      <c r="Z20" s="17">
        <v>0</v>
      </c>
      <c r="AA20" s="17">
        <v>6.7</v>
      </c>
      <c r="AB20" s="17"/>
      <c r="AC20" s="17">
        <v>74.599999999999994</v>
      </c>
      <c r="AD20" s="17"/>
      <c r="AE20" s="17"/>
      <c r="AF20" s="17"/>
      <c r="AG20" s="17"/>
      <c r="AH20" s="17">
        <v>110.7</v>
      </c>
      <c r="AI20" s="17">
        <v>222.4</v>
      </c>
      <c r="AJ20" s="17"/>
      <c r="AK20" s="17"/>
      <c r="AL20" s="17"/>
      <c r="AM20" s="17">
        <v>6.5</v>
      </c>
      <c r="AN20" s="17">
        <v>458.2</v>
      </c>
      <c r="AO20" s="17">
        <v>81.2</v>
      </c>
      <c r="AP20" s="17">
        <v>151.30000000000001</v>
      </c>
      <c r="AQ20" s="17">
        <v>42</v>
      </c>
      <c r="AR20" s="17">
        <v>17.2</v>
      </c>
      <c r="AS20" s="17">
        <v>19.3</v>
      </c>
      <c r="AT20" s="17">
        <v>89.4</v>
      </c>
      <c r="AU20" s="17">
        <v>178.3</v>
      </c>
      <c r="AV20" s="17">
        <v>178.4</v>
      </c>
      <c r="AW20" s="17">
        <v>182.4</v>
      </c>
      <c r="AX20" s="17">
        <v>106.8</v>
      </c>
      <c r="AY20" s="17">
        <v>44.5</v>
      </c>
      <c r="AZ20" s="17">
        <v>41.6</v>
      </c>
      <c r="BA20" s="17">
        <v>3.8</v>
      </c>
      <c r="BB20" s="17">
        <v>30.2</v>
      </c>
      <c r="BC20" s="17">
        <v>170.2</v>
      </c>
      <c r="BD20" s="17"/>
      <c r="BE20" s="17"/>
      <c r="BF20" s="17">
        <v>45.8</v>
      </c>
      <c r="BG20" s="17"/>
      <c r="BH20" s="17"/>
      <c r="BI20" s="17">
        <v>0</v>
      </c>
      <c r="BJ20" s="17"/>
      <c r="BK20" s="17"/>
      <c r="BL20" s="17"/>
      <c r="BM20" s="17">
        <v>84.4</v>
      </c>
      <c r="BN20" s="17">
        <v>165.5</v>
      </c>
      <c r="BO20" s="17"/>
      <c r="BP20" s="17">
        <v>165.5</v>
      </c>
      <c r="BQ20" s="17">
        <v>169.1</v>
      </c>
      <c r="BR20" s="17"/>
      <c r="BS20" s="17"/>
      <c r="BT20" s="17"/>
      <c r="BU20" s="17"/>
      <c r="BV20" s="17"/>
      <c r="BW20" s="17">
        <v>0</v>
      </c>
      <c r="BX20" s="17">
        <v>0</v>
      </c>
      <c r="BY20" s="17"/>
      <c r="BZ20" s="17">
        <v>3.6</v>
      </c>
      <c r="CA20" s="17">
        <v>268.7</v>
      </c>
      <c r="CB20" s="17">
        <v>128.6</v>
      </c>
      <c r="CC20" s="17">
        <v>65.8</v>
      </c>
      <c r="CD20" s="17">
        <v>78.5</v>
      </c>
      <c r="CE20" s="17">
        <v>30</v>
      </c>
      <c r="CF20" s="17"/>
      <c r="CG20" s="17"/>
      <c r="CH20" s="17"/>
      <c r="CI20" s="17">
        <v>96.2</v>
      </c>
      <c r="CJ20" s="17">
        <v>96</v>
      </c>
      <c r="CK20" s="17">
        <v>117.6</v>
      </c>
      <c r="CL20" s="17"/>
      <c r="CM20" s="17"/>
      <c r="CN20" s="17"/>
      <c r="CO20" s="17"/>
      <c r="CP20" s="17"/>
      <c r="CQ20" s="17">
        <v>0</v>
      </c>
      <c r="CR20" s="17"/>
      <c r="CS20" s="17"/>
      <c r="CT20" s="17">
        <v>6.5</v>
      </c>
      <c r="CU20" s="17">
        <v>19.5</v>
      </c>
      <c r="CV20" s="17">
        <v>0</v>
      </c>
      <c r="CW20" s="17">
        <v>83.3</v>
      </c>
      <c r="CX20" s="17">
        <v>0</v>
      </c>
      <c r="CY20" s="17">
        <v>10.5</v>
      </c>
      <c r="CZ20" s="17">
        <v>0</v>
      </c>
      <c r="DA20" s="17">
        <v>20.399999999999999</v>
      </c>
      <c r="DB20" s="17">
        <v>9.8000000000000007</v>
      </c>
      <c r="DC20" s="17">
        <v>5.2</v>
      </c>
      <c r="DD20" s="17">
        <v>0</v>
      </c>
      <c r="DE20" s="17">
        <v>0</v>
      </c>
      <c r="DF20" s="17">
        <v>2.1</v>
      </c>
      <c r="DG20" s="17">
        <v>2.5</v>
      </c>
      <c r="DH20" s="17">
        <v>5</v>
      </c>
      <c r="DI20" s="17">
        <v>20.6</v>
      </c>
      <c r="DJ20" s="17">
        <v>19.100000000000001</v>
      </c>
      <c r="DK20" s="17">
        <v>16.399999999999999</v>
      </c>
      <c r="DL20" s="17">
        <v>3.6</v>
      </c>
      <c r="DM20" s="17">
        <v>18.5</v>
      </c>
      <c r="DN20" s="17">
        <v>0</v>
      </c>
      <c r="DO20" s="17">
        <v>0</v>
      </c>
      <c r="DP20" s="17">
        <v>18.399999999999999</v>
      </c>
      <c r="DQ20" s="17">
        <v>35</v>
      </c>
      <c r="DR20" s="17">
        <v>0</v>
      </c>
      <c r="DS20" s="17">
        <v>3.5</v>
      </c>
      <c r="DT20" s="17">
        <v>16.7</v>
      </c>
      <c r="DU20" s="17">
        <v>2.68</v>
      </c>
      <c r="DV20" s="17"/>
      <c r="DW20" s="17">
        <v>0</v>
      </c>
      <c r="DX20" s="17">
        <v>19.8</v>
      </c>
      <c r="DY20" s="17">
        <v>8.9</v>
      </c>
      <c r="DZ20" s="17">
        <v>17.8</v>
      </c>
      <c r="EA20" s="17">
        <v>20.3</v>
      </c>
      <c r="EB20" s="17">
        <v>15.3</v>
      </c>
      <c r="EC20" s="17">
        <v>30.1</v>
      </c>
      <c r="ED20" s="17">
        <v>0</v>
      </c>
      <c r="EE20" s="17">
        <v>20.6</v>
      </c>
      <c r="EF20" s="17">
        <v>31.2</v>
      </c>
      <c r="EG20" s="17">
        <v>1.2</v>
      </c>
      <c r="EH20" s="17">
        <v>0.3</v>
      </c>
      <c r="EI20" s="17">
        <v>0</v>
      </c>
      <c r="EJ20" s="17">
        <v>21</v>
      </c>
      <c r="EK20" s="17">
        <v>7.5</v>
      </c>
      <c r="EL20" s="17">
        <v>7.4</v>
      </c>
      <c r="EM20" s="17">
        <v>20.399999999999999</v>
      </c>
      <c r="EN20" s="17">
        <v>20.399999999999999</v>
      </c>
      <c r="EO20" s="17">
        <v>20</v>
      </c>
      <c r="EP20" s="17">
        <v>10.199999999999999</v>
      </c>
      <c r="EQ20" s="17">
        <v>0</v>
      </c>
      <c r="ER20" s="17">
        <v>0</v>
      </c>
      <c r="ES20" s="17">
        <v>0</v>
      </c>
      <c r="ET20" s="17">
        <v>0.6</v>
      </c>
      <c r="EU20" s="17">
        <v>6.7</v>
      </c>
      <c r="EV20" s="17">
        <v>6</v>
      </c>
      <c r="EW20" s="17">
        <v>0</v>
      </c>
      <c r="EX20" s="17">
        <v>4.8</v>
      </c>
      <c r="EY20" s="17">
        <v>2.2999999999999998</v>
      </c>
      <c r="EZ20" s="17">
        <v>2.4</v>
      </c>
      <c r="FA20" s="17">
        <v>2.7</v>
      </c>
      <c r="FB20" s="17">
        <v>0</v>
      </c>
      <c r="FC20" s="17">
        <v>5.5</v>
      </c>
      <c r="FD20" s="17">
        <v>20</v>
      </c>
      <c r="FE20" s="17">
        <v>20</v>
      </c>
      <c r="FF20" s="17">
        <v>10.8</v>
      </c>
      <c r="FG20" s="17"/>
      <c r="FH20" s="17"/>
      <c r="FI20" s="17"/>
      <c r="FJ20" s="17"/>
      <c r="FK20" s="17">
        <v>7.8</v>
      </c>
      <c r="FL20" s="17"/>
      <c r="FM20" s="17">
        <v>15.8</v>
      </c>
      <c r="FN20" s="17">
        <v>6702.38</v>
      </c>
      <c r="FO20" s="15"/>
      <c r="FP20" s="17">
        <v>24.08868</v>
      </c>
      <c r="FQ20" s="17">
        <v>7.5339999999999998</v>
      </c>
      <c r="FR20" s="17">
        <v>11.567</v>
      </c>
      <c r="FS20" s="17">
        <v>13.2</v>
      </c>
      <c r="FT20" s="17">
        <v>0</v>
      </c>
      <c r="FU20" s="17">
        <v>18.941880000000001</v>
      </c>
      <c r="FV20" s="17">
        <v>3</v>
      </c>
      <c r="FW20" s="17">
        <v>5.9</v>
      </c>
      <c r="FX20" s="17">
        <v>84.231560000000002</v>
      </c>
    </row>
    <row r="21" spans="1:180" ht="24" customHeight="1" x14ac:dyDescent="0.3">
      <c r="A21" s="16" t="s">
        <v>75</v>
      </c>
      <c r="B21" s="16" t="s">
        <v>729</v>
      </c>
      <c r="C21" s="17">
        <v>203.5</v>
      </c>
      <c r="D21" s="17">
        <v>652</v>
      </c>
      <c r="E21" s="17">
        <v>70.900000000000006</v>
      </c>
      <c r="F21" s="17"/>
      <c r="G21" s="17"/>
      <c r="H21" s="17">
        <v>79.900000000000006</v>
      </c>
      <c r="I21" s="17">
        <v>224.4</v>
      </c>
      <c r="J21" s="17"/>
      <c r="K21" s="17"/>
      <c r="L21" s="17">
        <v>166.9</v>
      </c>
      <c r="M21" s="17">
        <v>166.5</v>
      </c>
      <c r="N21" s="17">
        <v>166.4</v>
      </c>
      <c r="O21" s="17">
        <v>261.5</v>
      </c>
      <c r="P21" s="17">
        <v>112.8</v>
      </c>
      <c r="Q21" s="17">
        <v>68.2</v>
      </c>
      <c r="R21" s="17">
        <v>0</v>
      </c>
      <c r="S21" s="17"/>
      <c r="T21" s="17"/>
      <c r="U21" s="17"/>
      <c r="V21" s="17"/>
      <c r="W21" s="17">
        <v>165.6</v>
      </c>
      <c r="X21" s="17">
        <v>8</v>
      </c>
      <c r="Y21" s="17">
        <v>4.7</v>
      </c>
      <c r="Z21" s="17">
        <v>0</v>
      </c>
      <c r="AA21" s="17">
        <v>6.7</v>
      </c>
      <c r="AB21" s="17"/>
      <c r="AC21" s="17">
        <v>74.8</v>
      </c>
      <c r="AD21" s="17"/>
      <c r="AE21" s="17"/>
      <c r="AF21" s="17"/>
      <c r="AG21" s="17"/>
      <c r="AH21" s="17">
        <v>110.6</v>
      </c>
      <c r="AI21" s="17">
        <v>223.9</v>
      </c>
      <c r="AJ21" s="17"/>
      <c r="AK21" s="17"/>
      <c r="AL21" s="17"/>
      <c r="AM21" s="17">
        <v>6.5</v>
      </c>
      <c r="AN21" s="17">
        <v>459.6</v>
      </c>
      <c r="AO21" s="17">
        <v>81.099999999999994</v>
      </c>
      <c r="AP21" s="17">
        <v>151.69999999999999</v>
      </c>
      <c r="AQ21" s="17">
        <v>42</v>
      </c>
      <c r="AR21" s="17">
        <v>18.399999999999999</v>
      </c>
      <c r="AS21" s="17">
        <v>19.3</v>
      </c>
      <c r="AT21" s="17">
        <v>89.9</v>
      </c>
      <c r="AU21" s="17">
        <v>179.3</v>
      </c>
      <c r="AV21" s="17">
        <v>179.7</v>
      </c>
      <c r="AW21" s="17">
        <v>182.5</v>
      </c>
      <c r="AX21" s="17">
        <v>86.3</v>
      </c>
      <c r="AY21" s="17">
        <v>44.9</v>
      </c>
      <c r="AZ21" s="17">
        <v>42.1</v>
      </c>
      <c r="BA21" s="17">
        <v>3.8</v>
      </c>
      <c r="BB21" s="17">
        <v>30.3</v>
      </c>
      <c r="BC21" s="17">
        <v>171.4</v>
      </c>
      <c r="BD21" s="17"/>
      <c r="BE21" s="17"/>
      <c r="BF21" s="17">
        <v>46</v>
      </c>
      <c r="BG21" s="17"/>
      <c r="BH21" s="17"/>
      <c r="BI21" s="17">
        <v>0</v>
      </c>
      <c r="BJ21" s="17"/>
      <c r="BK21" s="17"/>
      <c r="BL21" s="17"/>
      <c r="BM21" s="17">
        <v>84.3</v>
      </c>
      <c r="BN21" s="17">
        <v>168.7</v>
      </c>
      <c r="BO21" s="17"/>
      <c r="BP21" s="17">
        <v>178.8</v>
      </c>
      <c r="BQ21" s="17">
        <v>170.4</v>
      </c>
      <c r="BR21" s="17"/>
      <c r="BS21" s="17"/>
      <c r="BT21" s="17"/>
      <c r="BU21" s="17"/>
      <c r="BV21" s="17"/>
      <c r="BW21" s="17">
        <v>0</v>
      </c>
      <c r="BX21" s="17">
        <v>0</v>
      </c>
      <c r="BY21" s="17"/>
      <c r="BZ21" s="17">
        <v>3.6</v>
      </c>
      <c r="CA21" s="17">
        <v>270.2</v>
      </c>
      <c r="CB21" s="17">
        <v>130.30000000000001</v>
      </c>
      <c r="CC21" s="17">
        <v>66</v>
      </c>
      <c r="CD21" s="17">
        <v>78.5</v>
      </c>
      <c r="CE21" s="17">
        <v>30.2</v>
      </c>
      <c r="CF21" s="17"/>
      <c r="CG21" s="17"/>
      <c r="CH21" s="17"/>
      <c r="CI21" s="17">
        <v>95.7</v>
      </c>
      <c r="CJ21" s="17">
        <v>95.6</v>
      </c>
      <c r="CK21" s="17">
        <v>117.3</v>
      </c>
      <c r="CL21" s="17"/>
      <c r="CM21" s="17"/>
      <c r="CN21" s="17"/>
      <c r="CO21" s="17"/>
      <c r="CP21" s="17"/>
      <c r="CQ21" s="17">
        <v>0</v>
      </c>
      <c r="CR21" s="17"/>
      <c r="CS21" s="17"/>
      <c r="CT21" s="17">
        <v>6.5</v>
      </c>
      <c r="CU21" s="17">
        <v>19.5</v>
      </c>
      <c r="CV21" s="17">
        <v>0</v>
      </c>
      <c r="CW21" s="17">
        <v>80</v>
      </c>
      <c r="CX21" s="17">
        <v>0</v>
      </c>
      <c r="CY21" s="17">
        <v>9.1999999999999993</v>
      </c>
      <c r="CZ21" s="17">
        <v>0</v>
      </c>
      <c r="DA21" s="17">
        <v>20.399999999999999</v>
      </c>
      <c r="DB21" s="17">
        <v>10</v>
      </c>
      <c r="DC21" s="17">
        <v>5.2</v>
      </c>
      <c r="DD21" s="17">
        <v>0</v>
      </c>
      <c r="DE21" s="17">
        <v>0</v>
      </c>
      <c r="DF21" s="17">
        <v>2.1</v>
      </c>
      <c r="DG21" s="17">
        <v>2.5</v>
      </c>
      <c r="DH21" s="17">
        <v>5</v>
      </c>
      <c r="DI21" s="17">
        <v>20.8</v>
      </c>
      <c r="DJ21" s="17">
        <v>19.100000000000001</v>
      </c>
      <c r="DK21" s="17">
        <v>12.7</v>
      </c>
      <c r="DL21" s="17">
        <v>3.6</v>
      </c>
      <c r="DM21" s="17">
        <v>18.5</v>
      </c>
      <c r="DN21" s="17">
        <v>0</v>
      </c>
      <c r="DO21" s="17">
        <v>0</v>
      </c>
      <c r="DP21" s="17">
        <v>18.100000000000001</v>
      </c>
      <c r="DQ21" s="17">
        <v>31</v>
      </c>
      <c r="DR21" s="17">
        <v>0</v>
      </c>
      <c r="DS21" s="17">
        <v>3.5</v>
      </c>
      <c r="DT21" s="17">
        <v>16.8</v>
      </c>
      <c r="DU21" s="17">
        <v>2.64</v>
      </c>
      <c r="DV21" s="17"/>
      <c r="DW21" s="17">
        <v>0</v>
      </c>
      <c r="DX21" s="17">
        <v>19.8</v>
      </c>
      <c r="DY21" s="17">
        <v>8.9</v>
      </c>
      <c r="DZ21" s="17">
        <v>18</v>
      </c>
      <c r="EA21" s="17">
        <v>20.3</v>
      </c>
      <c r="EB21" s="17">
        <v>17.8</v>
      </c>
      <c r="EC21" s="17">
        <v>35.9</v>
      </c>
      <c r="ED21" s="17">
        <v>0</v>
      </c>
      <c r="EE21" s="17">
        <v>14.5</v>
      </c>
      <c r="EF21" s="17">
        <v>29.2</v>
      </c>
      <c r="EG21" s="17">
        <v>0.9</v>
      </c>
      <c r="EH21" s="17">
        <v>0</v>
      </c>
      <c r="EI21" s="17">
        <v>0</v>
      </c>
      <c r="EJ21" s="17">
        <v>21</v>
      </c>
      <c r="EK21" s="17">
        <v>7.5</v>
      </c>
      <c r="EL21" s="17">
        <v>7.4</v>
      </c>
      <c r="EM21" s="17">
        <v>20.399999999999999</v>
      </c>
      <c r="EN21" s="17">
        <v>20.399999999999999</v>
      </c>
      <c r="EO21" s="17">
        <v>20</v>
      </c>
      <c r="EP21" s="17">
        <v>8.1</v>
      </c>
      <c r="EQ21" s="17">
        <v>0</v>
      </c>
      <c r="ER21" s="17">
        <v>0</v>
      </c>
      <c r="ES21" s="17">
        <v>0</v>
      </c>
      <c r="ET21" s="17">
        <v>0.6</v>
      </c>
      <c r="EU21" s="17">
        <v>6.2</v>
      </c>
      <c r="EV21" s="17">
        <v>5.5</v>
      </c>
      <c r="EW21" s="17">
        <v>0</v>
      </c>
      <c r="EX21" s="17">
        <v>4.8</v>
      </c>
      <c r="EY21" s="17">
        <v>2.2999999999999998</v>
      </c>
      <c r="EZ21" s="17">
        <v>2.4</v>
      </c>
      <c r="FA21" s="17">
        <v>2.7</v>
      </c>
      <c r="FB21" s="17">
        <v>0</v>
      </c>
      <c r="FC21" s="17">
        <v>5.6</v>
      </c>
      <c r="FD21" s="17">
        <v>20</v>
      </c>
      <c r="FE21" s="17">
        <v>20</v>
      </c>
      <c r="FF21" s="17">
        <v>11.1</v>
      </c>
      <c r="FG21" s="17"/>
      <c r="FH21" s="17"/>
      <c r="FI21" s="17"/>
      <c r="FJ21" s="17"/>
      <c r="FK21" s="17">
        <v>8.5</v>
      </c>
      <c r="FL21" s="17"/>
      <c r="FM21" s="17">
        <v>17.2</v>
      </c>
      <c r="FN21" s="17">
        <v>6775.84</v>
      </c>
      <c r="FO21" s="15"/>
      <c r="FP21" s="17">
        <v>24.089759999999998</v>
      </c>
      <c r="FQ21" s="17">
        <v>3.766</v>
      </c>
      <c r="FR21" s="17">
        <v>11.035</v>
      </c>
      <c r="FS21" s="17">
        <v>13.2</v>
      </c>
      <c r="FT21" s="17">
        <v>0</v>
      </c>
      <c r="FU21" s="17">
        <v>18.942139999999998</v>
      </c>
      <c r="FV21" s="17">
        <v>3.2</v>
      </c>
      <c r="FW21" s="17">
        <v>5.8</v>
      </c>
      <c r="FX21" s="17">
        <v>80.032899999999998</v>
      </c>
    </row>
    <row r="22" spans="1:180" ht="24" customHeight="1" x14ac:dyDescent="0.3">
      <c r="A22" s="16" t="s">
        <v>75</v>
      </c>
      <c r="B22" s="16" t="s">
        <v>730</v>
      </c>
      <c r="C22" s="17">
        <v>202.7</v>
      </c>
      <c r="D22" s="17">
        <v>650.29999999999995</v>
      </c>
      <c r="E22" s="17">
        <v>71.099999999999994</v>
      </c>
      <c r="F22" s="17"/>
      <c r="G22" s="17"/>
      <c r="H22" s="17">
        <v>90.3</v>
      </c>
      <c r="I22" s="17">
        <v>224.6</v>
      </c>
      <c r="J22" s="17"/>
      <c r="K22" s="17"/>
      <c r="L22" s="17">
        <v>144.9</v>
      </c>
      <c r="M22" s="17">
        <v>144.80000000000001</v>
      </c>
      <c r="N22" s="17">
        <v>145.1</v>
      </c>
      <c r="O22" s="17">
        <v>241.1</v>
      </c>
      <c r="P22" s="17">
        <v>207.1</v>
      </c>
      <c r="Q22" s="17">
        <v>107.2</v>
      </c>
      <c r="R22" s="17">
        <v>0</v>
      </c>
      <c r="S22" s="17"/>
      <c r="T22" s="17"/>
      <c r="U22" s="17"/>
      <c r="V22" s="17"/>
      <c r="W22" s="17">
        <v>157.69999999999999</v>
      </c>
      <c r="X22" s="17">
        <v>7.9</v>
      </c>
      <c r="Y22" s="17">
        <v>4.7</v>
      </c>
      <c r="Z22" s="17">
        <v>0</v>
      </c>
      <c r="AA22" s="17">
        <v>6.5</v>
      </c>
      <c r="AB22" s="17"/>
      <c r="AC22" s="17">
        <v>74.5</v>
      </c>
      <c r="AD22" s="17"/>
      <c r="AE22" s="17"/>
      <c r="AF22" s="17"/>
      <c r="AG22" s="17"/>
      <c r="AH22" s="17">
        <v>110.6</v>
      </c>
      <c r="AI22" s="17">
        <v>221</v>
      </c>
      <c r="AJ22" s="17"/>
      <c r="AK22" s="17"/>
      <c r="AL22" s="17"/>
      <c r="AM22" s="17">
        <v>6.5</v>
      </c>
      <c r="AN22" s="17">
        <v>459.1</v>
      </c>
      <c r="AO22" s="17">
        <v>80.5</v>
      </c>
      <c r="AP22" s="17">
        <v>151.19999999999999</v>
      </c>
      <c r="AQ22" s="17">
        <v>42</v>
      </c>
      <c r="AR22" s="17">
        <v>18.600000000000001</v>
      </c>
      <c r="AS22" s="17">
        <v>19.3</v>
      </c>
      <c r="AT22" s="17">
        <v>89.5</v>
      </c>
      <c r="AU22" s="17">
        <v>178.8</v>
      </c>
      <c r="AV22" s="17">
        <v>179.6</v>
      </c>
      <c r="AW22" s="17">
        <v>182.6</v>
      </c>
      <c r="AX22" s="17">
        <v>85.8</v>
      </c>
      <c r="AY22" s="17">
        <v>44.6</v>
      </c>
      <c r="AZ22" s="17">
        <v>41.8</v>
      </c>
      <c r="BA22" s="17">
        <v>3.8</v>
      </c>
      <c r="BB22" s="17">
        <v>30.1</v>
      </c>
      <c r="BC22" s="17">
        <v>170.6</v>
      </c>
      <c r="BD22" s="17"/>
      <c r="BE22" s="17"/>
      <c r="BF22" s="17">
        <v>45.9</v>
      </c>
      <c r="BG22" s="17"/>
      <c r="BH22" s="17"/>
      <c r="BI22" s="17">
        <v>0</v>
      </c>
      <c r="BJ22" s="17"/>
      <c r="BK22" s="17"/>
      <c r="BL22" s="17"/>
      <c r="BM22" s="17">
        <v>84.4</v>
      </c>
      <c r="BN22" s="17">
        <v>168.4</v>
      </c>
      <c r="BO22" s="17"/>
      <c r="BP22" s="17">
        <v>200.1</v>
      </c>
      <c r="BQ22" s="17">
        <v>181.2</v>
      </c>
      <c r="BR22" s="17"/>
      <c r="BS22" s="17"/>
      <c r="BT22" s="17"/>
      <c r="BU22" s="17"/>
      <c r="BV22" s="17"/>
      <c r="BW22" s="17">
        <v>0</v>
      </c>
      <c r="BX22" s="17">
        <v>0</v>
      </c>
      <c r="BY22" s="17"/>
      <c r="BZ22" s="17">
        <v>3.6</v>
      </c>
      <c r="CA22" s="17">
        <v>268.3</v>
      </c>
      <c r="CB22" s="17">
        <v>127.4</v>
      </c>
      <c r="CC22" s="17">
        <v>65.900000000000006</v>
      </c>
      <c r="CD22" s="17">
        <v>78.400000000000006</v>
      </c>
      <c r="CE22" s="17">
        <v>30.2</v>
      </c>
      <c r="CF22" s="17"/>
      <c r="CG22" s="17"/>
      <c r="CH22" s="17"/>
      <c r="CI22" s="17">
        <v>96</v>
      </c>
      <c r="CJ22" s="17">
        <v>95.7</v>
      </c>
      <c r="CK22" s="17">
        <v>117.4</v>
      </c>
      <c r="CL22" s="17"/>
      <c r="CM22" s="17"/>
      <c r="CN22" s="17"/>
      <c r="CO22" s="17"/>
      <c r="CP22" s="17"/>
      <c r="CQ22" s="17">
        <v>0</v>
      </c>
      <c r="CR22" s="17"/>
      <c r="CS22" s="17"/>
      <c r="CT22" s="17">
        <v>6.5</v>
      </c>
      <c r="CU22" s="17">
        <v>19.5</v>
      </c>
      <c r="CV22" s="17">
        <v>0</v>
      </c>
      <c r="CW22" s="17">
        <v>54.6</v>
      </c>
      <c r="CX22" s="17">
        <v>0</v>
      </c>
      <c r="CY22" s="17">
        <v>11.6</v>
      </c>
      <c r="CZ22" s="17">
        <v>0</v>
      </c>
      <c r="DA22" s="17">
        <v>20.399999999999999</v>
      </c>
      <c r="DB22" s="17">
        <v>9.8000000000000007</v>
      </c>
      <c r="DC22" s="17">
        <v>5.5</v>
      </c>
      <c r="DD22" s="17">
        <v>0.5</v>
      </c>
      <c r="DE22" s="17">
        <v>0.4</v>
      </c>
      <c r="DF22" s="17">
        <v>2.1</v>
      </c>
      <c r="DG22" s="17">
        <v>2.4</v>
      </c>
      <c r="DH22" s="17">
        <v>5</v>
      </c>
      <c r="DI22" s="17">
        <v>20.7</v>
      </c>
      <c r="DJ22" s="17">
        <v>19.2</v>
      </c>
      <c r="DK22" s="17">
        <v>12.7</v>
      </c>
      <c r="DL22" s="17">
        <v>3.5</v>
      </c>
      <c r="DM22" s="17">
        <v>18.399999999999999</v>
      </c>
      <c r="DN22" s="17">
        <v>0.3</v>
      </c>
      <c r="DO22" s="17">
        <v>0</v>
      </c>
      <c r="DP22" s="17">
        <v>15</v>
      </c>
      <c r="DQ22" s="17">
        <v>24.6</v>
      </c>
      <c r="DR22" s="17">
        <v>0.9</v>
      </c>
      <c r="DS22" s="17">
        <v>3.5</v>
      </c>
      <c r="DT22" s="17">
        <v>16.7</v>
      </c>
      <c r="DU22" s="17">
        <v>2.64</v>
      </c>
      <c r="DV22" s="17"/>
      <c r="DW22" s="17">
        <v>0</v>
      </c>
      <c r="DX22" s="17">
        <v>19.8</v>
      </c>
      <c r="DY22" s="17">
        <v>8.6999999999999993</v>
      </c>
      <c r="DZ22" s="17">
        <v>17.899999999999999</v>
      </c>
      <c r="EA22" s="17">
        <v>20.3</v>
      </c>
      <c r="EB22" s="17">
        <v>14.9</v>
      </c>
      <c r="EC22" s="17">
        <v>36.799999999999997</v>
      </c>
      <c r="ED22" s="17">
        <v>0</v>
      </c>
      <c r="EE22" s="17">
        <v>18.3</v>
      </c>
      <c r="EF22" s="17">
        <v>35.9</v>
      </c>
      <c r="EG22" s="17">
        <v>1.1000000000000001</v>
      </c>
      <c r="EH22" s="17">
        <v>0.2</v>
      </c>
      <c r="EI22" s="17">
        <v>0</v>
      </c>
      <c r="EJ22" s="17">
        <v>21</v>
      </c>
      <c r="EK22" s="17">
        <v>7.5</v>
      </c>
      <c r="EL22" s="17">
        <v>7.4</v>
      </c>
      <c r="EM22" s="17">
        <v>20.399999999999999</v>
      </c>
      <c r="EN22" s="17">
        <v>20.399999999999999</v>
      </c>
      <c r="EO22" s="17">
        <v>20</v>
      </c>
      <c r="EP22" s="17">
        <v>10.8</v>
      </c>
      <c r="EQ22" s="17">
        <v>1.6</v>
      </c>
      <c r="ER22" s="17">
        <v>0</v>
      </c>
      <c r="ES22" s="17">
        <v>0.9</v>
      </c>
      <c r="ET22" s="17">
        <v>0.6</v>
      </c>
      <c r="EU22" s="17">
        <v>4.3</v>
      </c>
      <c r="EV22" s="17">
        <v>3.8</v>
      </c>
      <c r="EW22" s="17">
        <v>0.8</v>
      </c>
      <c r="EX22" s="17">
        <v>4.8</v>
      </c>
      <c r="EY22" s="17">
        <v>2.2999999999999998</v>
      </c>
      <c r="EZ22" s="17">
        <v>2.4</v>
      </c>
      <c r="FA22" s="17">
        <v>2.7</v>
      </c>
      <c r="FB22" s="17">
        <v>0</v>
      </c>
      <c r="FC22" s="17">
        <v>5.5</v>
      </c>
      <c r="FD22" s="17">
        <v>20</v>
      </c>
      <c r="FE22" s="17">
        <v>19.899999999999999</v>
      </c>
      <c r="FF22" s="17">
        <v>11.1</v>
      </c>
      <c r="FG22" s="17"/>
      <c r="FH22" s="17"/>
      <c r="FI22" s="17"/>
      <c r="FJ22" s="17"/>
      <c r="FK22" s="17">
        <v>7.8</v>
      </c>
      <c r="FL22" s="17"/>
      <c r="FM22" s="17">
        <v>17</v>
      </c>
      <c r="FN22" s="17">
        <v>6822.74</v>
      </c>
      <c r="FO22" s="15"/>
      <c r="FP22" s="17">
        <v>24.080590000000001</v>
      </c>
      <c r="FQ22" s="17">
        <v>3.0619999999999998</v>
      </c>
      <c r="FR22" s="17">
        <v>9.9209999999999994</v>
      </c>
      <c r="FS22" s="17">
        <v>13.2</v>
      </c>
      <c r="FT22" s="17">
        <v>0</v>
      </c>
      <c r="FU22" s="17">
        <v>18.94237</v>
      </c>
      <c r="FV22" s="17">
        <v>3.1</v>
      </c>
      <c r="FW22" s="17">
        <v>5.9</v>
      </c>
      <c r="FX22" s="17">
        <v>78.205960000000005</v>
      </c>
    </row>
    <row r="23" spans="1:180" ht="24" customHeight="1" x14ac:dyDescent="0.3">
      <c r="A23" s="16" t="s">
        <v>75</v>
      </c>
      <c r="B23" s="16" t="s">
        <v>731</v>
      </c>
      <c r="C23" s="17">
        <v>202.1</v>
      </c>
      <c r="D23" s="17">
        <v>648.79999999999995</v>
      </c>
      <c r="E23" s="17">
        <v>71.099999999999994</v>
      </c>
      <c r="F23" s="17"/>
      <c r="G23" s="17"/>
      <c r="H23" s="17">
        <v>90.2</v>
      </c>
      <c r="I23" s="17">
        <v>223</v>
      </c>
      <c r="J23" s="17"/>
      <c r="K23" s="17"/>
      <c r="L23" s="17">
        <v>109.1</v>
      </c>
      <c r="M23" s="17">
        <v>109</v>
      </c>
      <c r="N23" s="17">
        <v>109.3</v>
      </c>
      <c r="O23" s="17">
        <v>213.9</v>
      </c>
      <c r="P23" s="17">
        <v>204.9</v>
      </c>
      <c r="Q23" s="17">
        <v>108.3</v>
      </c>
      <c r="R23" s="17">
        <v>0</v>
      </c>
      <c r="S23" s="17"/>
      <c r="T23" s="17"/>
      <c r="U23" s="17"/>
      <c r="V23" s="17"/>
      <c r="W23" s="17">
        <v>167.1</v>
      </c>
      <c r="X23" s="17">
        <v>7.6</v>
      </c>
      <c r="Y23" s="17">
        <v>4.5999999999999996</v>
      </c>
      <c r="Z23" s="17">
        <v>0</v>
      </c>
      <c r="AA23" s="17">
        <v>6.7</v>
      </c>
      <c r="AB23" s="17"/>
      <c r="AC23" s="17">
        <v>74.3</v>
      </c>
      <c r="AD23" s="17"/>
      <c r="AE23" s="17"/>
      <c r="AF23" s="17"/>
      <c r="AG23" s="17"/>
      <c r="AH23" s="17">
        <v>109.8</v>
      </c>
      <c r="AI23" s="17">
        <v>183</v>
      </c>
      <c r="AJ23" s="17"/>
      <c r="AK23" s="17"/>
      <c r="AL23" s="17"/>
      <c r="AM23" s="17">
        <v>6.5</v>
      </c>
      <c r="AN23" s="17">
        <v>401.3</v>
      </c>
      <c r="AO23" s="17">
        <v>80.900000000000006</v>
      </c>
      <c r="AP23" s="17">
        <v>151.30000000000001</v>
      </c>
      <c r="AQ23" s="17">
        <v>41.7</v>
      </c>
      <c r="AR23" s="17">
        <v>18.600000000000001</v>
      </c>
      <c r="AS23" s="17">
        <v>19.3</v>
      </c>
      <c r="AT23" s="17">
        <v>92.7</v>
      </c>
      <c r="AU23" s="17">
        <v>178</v>
      </c>
      <c r="AV23" s="17">
        <v>179</v>
      </c>
      <c r="AW23" s="17">
        <v>182.1</v>
      </c>
      <c r="AX23" s="17">
        <v>85.8</v>
      </c>
      <c r="AY23" s="17">
        <v>44.5</v>
      </c>
      <c r="AZ23" s="17">
        <v>41.7</v>
      </c>
      <c r="BA23" s="17">
        <v>3.8</v>
      </c>
      <c r="BB23" s="17">
        <v>29.7</v>
      </c>
      <c r="BC23" s="17">
        <v>169.7</v>
      </c>
      <c r="BD23" s="17"/>
      <c r="BE23" s="17"/>
      <c r="BF23" s="17">
        <v>45.9</v>
      </c>
      <c r="BG23" s="17"/>
      <c r="BH23" s="17"/>
      <c r="BI23" s="17">
        <v>0</v>
      </c>
      <c r="BJ23" s="17"/>
      <c r="BK23" s="17"/>
      <c r="BL23" s="17"/>
      <c r="BM23" s="17">
        <v>84.4</v>
      </c>
      <c r="BN23" s="17">
        <v>169.1</v>
      </c>
      <c r="BO23" s="17"/>
      <c r="BP23" s="17">
        <v>200</v>
      </c>
      <c r="BQ23" s="17">
        <v>182.2</v>
      </c>
      <c r="BR23" s="17"/>
      <c r="BS23" s="17"/>
      <c r="BT23" s="17"/>
      <c r="BU23" s="17"/>
      <c r="BV23" s="17"/>
      <c r="BW23" s="17">
        <v>0</v>
      </c>
      <c r="BX23" s="17">
        <v>0</v>
      </c>
      <c r="BY23" s="17"/>
      <c r="BZ23" s="17">
        <v>3.5</v>
      </c>
      <c r="CA23" s="17">
        <v>204.3</v>
      </c>
      <c r="CB23" s="17">
        <v>127.2</v>
      </c>
      <c r="CC23" s="17">
        <v>65.7</v>
      </c>
      <c r="CD23" s="17">
        <v>78.5</v>
      </c>
      <c r="CE23" s="17">
        <v>29.4</v>
      </c>
      <c r="CF23" s="17"/>
      <c r="CG23" s="17"/>
      <c r="CH23" s="17"/>
      <c r="CI23" s="17">
        <v>95.9</v>
      </c>
      <c r="CJ23" s="17">
        <v>95.8</v>
      </c>
      <c r="CK23" s="17">
        <v>117.7</v>
      </c>
      <c r="CL23" s="17"/>
      <c r="CM23" s="17"/>
      <c r="CN23" s="17"/>
      <c r="CO23" s="17"/>
      <c r="CP23" s="17"/>
      <c r="CQ23" s="17">
        <v>0</v>
      </c>
      <c r="CR23" s="17"/>
      <c r="CS23" s="17"/>
      <c r="CT23" s="17">
        <v>6.5</v>
      </c>
      <c r="CU23" s="17">
        <v>19.600000000000001</v>
      </c>
      <c r="CV23" s="17">
        <v>0</v>
      </c>
      <c r="CW23" s="17">
        <v>48.2</v>
      </c>
      <c r="CX23" s="17">
        <v>9.8000000000000007</v>
      </c>
      <c r="CY23" s="17">
        <v>12.2</v>
      </c>
      <c r="CZ23" s="17">
        <v>0</v>
      </c>
      <c r="DA23" s="17">
        <v>20.399999999999999</v>
      </c>
      <c r="DB23" s="17">
        <v>9.9</v>
      </c>
      <c r="DC23" s="17">
        <v>5.6</v>
      </c>
      <c r="DD23" s="17">
        <v>22</v>
      </c>
      <c r="DE23" s="17">
        <v>11.3</v>
      </c>
      <c r="DF23" s="17">
        <v>2.1</v>
      </c>
      <c r="DG23" s="17">
        <v>2.4</v>
      </c>
      <c r="DH23" s="17">
        <v>5.2</v>
      </c>
      <c r="DI23" s="17">
        <v>20.6</v>
      </c>
      <c r="DJ23" s="17">
        <v>19.2</v>
      </c>
      <c r="DK23" s="17">
        <v>12.8</v>
      </c>
      <c r="DL23" s="17">
        <v>3.5</v>
      </c>
      <c r="DM23" s="17">
        <v>18.399999999999999</v>
      </c>
      <c r="DN23" s="17">
        <v>1.5</v>
      </c>
      <c r="DO23" s="17">
        <v>0.1</v>
      </c>
      <c r="DP23" s="17">
        <v>14.1</v>
      </c>
      <c r="DQ23" s="17">
        <v>20.7</v>
      </c>
      <c r="DR23" s="17">
        <v>5.7</v>
      </c>
      <c r="DS23" s="17">
        <v>3.5</v>
      </c>
      <c r="DT23" s="17">
        <v>16.8</v>
      </c>
      <c r="DU23" s="17">
        <v>2.64</v>
      </c>
      <c r="DV23" s="17"/>
      <c r="DW23" s="17">
        <v>0</v>
      </c>
      <c r="DX23" s="17">
        <v>19.8</v>
      </c>
      <c r="DY23" s="17">
        <v>9.1</v>
      </c>
      <c r="DZ23" s="17">
        <v>17.8</v>
      </c>
      <c r="EA23" s="17">
        <v>20.3</v>
      </c>
      <c r="EB23" s="17">
        <v>11.8</v>
      </c>
      <c r="EC23" s="17">
        <v>32.700000000000003</v>
      </c>
      <c r="ED23" s="17">
        <v>3</v>
      </c>
      <c r="EE23" s="17">
        <v>18.3</v>
      </c>
      <c r="EF23" s="17">
        <v>35</v>
      </c>
      <c r="EG23" s="17">
        <v>0.3</v>
      </c>
      <c r="EH23" s="17">
        <v>0</v>
      </c>
      <c r="EI23" s="17">
        <v>0.4</v>
      </c>
      <c r="EJ23" s="17">
        <v>21</v>
      </c>
      <c r="EK23" s="17">
        <v>7.9</v>
      </c>
      <c r="EL23" s="17">
        <v>7.4</v>
      </c>
      <c r="EM23" s="17">
        <v>20.399999999999999</v>
      </c>
      <c r="EN23" s="17">
        <v>20.399999999999999</v>
      </c>
      <c r="EO23" s="17">
        <v>20</v>
      </c>
      <c r="EP23" s="17">
        <v>11.9</v>
      </c>
      <c r="EQ23" s="17">
        <v>30.9</v>
      </c>
      <c r="ER23" s="17">
        <v>0.5</v>
      </c>
      <c r="ES23" s="17">
        <v>20.399999999999999</v>
      </c>
      <c r="ET23" s="17">
        <v>0.6</v>
      </c>
      <c r="EU23" s="17">
        <v>4.3</v>
      </c>
      <c r="EV23" s="17">
        <v>3</v>
      </c>
      <c r="EW23" s="17">
        <v>14</v>
      </c>
      <c r="EX23" s="17">
        <v>4.8</v>
      </c>
      <c r="EY23" s="17">
        <v>2.2999999999999998</v>
      </c>
      <c r="EZ23" s="17">
        <v>2.4</v>
      </c>
      <c r="FA23" s="17">
        <v>2.7</v>
      </c>
      <c r="FB23" s="17">
        <v>0.4</v>
      </c>
      <c r="FC23" s="17">
        <v>5.6</v>
      </c>
      <c r="FD23" s="17">
        <v>20</v>
      </c>
      <c r="FE23" s="17">
        <v>19.899999999999999</v>
      </c>
      <c r="FF23" s="17">
        <v>11</v>
      </c>
      <c r="FG23" s="17"/>
      <c r="FH23" s="17"/>
      <c r="FI23" s="17"/>
      <c r="FJ23" s="17"/>
      <c r="FK23" s="17">
        <v>8.1999999999999993</v>
      </c>
      <c r="FL23" s="17"/>
      <c r="FM23" s="17">
        <v>16.600000000000001</v>
      </c>
      <c r="FN23" s="17">
        <v>6628.84</v>
      </c>
      <c r="FO23" s="15"/>
      <c r="FP23" s="17">
        <v>24.084599999999998</v>
      </c>
      <c r="FQ23" s="17">
        <v>2.9470000000000001</v>
      </c>
      <c r="FR23" s="17">
        <v>9.1310000000000002</v>
      </c>
      <c r="FS23" s="17">
        <v>13.2</v>
      </c>
      <c r="FT23" s="17">
        <v>0</v>
      </c>
      <c r="FU23" s="17">
        <v>18.9422</v>
      </c>
      <c r="FV23" s="17">
        <v>3</v>
      </c>
      <c r="FW23" s="17">
        <v>5.8</v>
      </c>
      <c r="FX23" s="17">
        <v>77.104799999999997</v>
      </c>
    </row>
    <row r="24" spans="1:180" ht="24" customHeight="1" x14ac:dyDescent="0.3">
      <c r="A24" s="16" t="s">
        <v>75</v>
      </c>
      <c r="B24" s="16" t="s">
        <v>732</v>
      </c>
      <c r="C24" s="17">
        <v>206.1</v>
      </c>
      <c r="D24" s="17">
        <v>614.70000000000005</v>
      </c>
      <c r="E24" s="17">
        <v>70.5</v>
      </c>
      <c r="F24" s="17"/>
      <c r="G24" s="17"/>
      <c r="H24" s="17">
        <v>91.4</v>
      </c>
      <c r="I24" s="17">
        <v>225.1</v>
      </c>
      <c r="J24" s="17"/>
      <c r="K24" s="17"/>
      <c r="L24" s="17">
        <v>121.7</v>
      </c>
      <c r="M24" s="17">
        <v>120.5</v>
      </c>
      <c r="N24" s="17">
        <v>121.2</v>
      </c>
      <c r="O24" s="17">
        <v>216.7</v>
      </c>
      <c r="P24" s="17">
        <v>124.7</v>
      </c>
      <c r="Q24" s="17">
        <v>84</v>
      </c>
      <c r="R24" s="17">
        <v>0</v>
      </c>
      <c r="S24" s="17"/>
      <c r="T24" s="17"/>
      <c r="U24" s="17"/>
      <c r="V24" s="17"/>
      <c r="W24" s="17">
        <v>170.1</v>
      </c>
      <c r="X24" s="17">
        <v>8.4</v>
      </c>
      <c r="Y24" s="17">
        <v>4.8</v>
      </c>
      <c r="Z24" s="17">
        <v>0</v>
      </c>
      <c r="AA24" s="17">
        <v>6.7</v>
      </c>
      <c r="AB24" s="17"/>
      <c r="AC24" s="17">
        <v>41.4</v>
      </c>
      <c r="AD24" s="17"/>
      <c r="AE24" s="17"/>
      <c r="AF24" s="17"/>
      <c r="AG24" s="17"/>
      <c r="AH24" s="17">
        <v>110.5</v>
      </c>
      <c r="AI24" s="17">
        <v>189.7</v>
      </c>
      <c r="AJ24" s="17"/>
      <c r="AK24" s="17"/>
      <c r="AL24" s="17"/>
      <c r="AM24" s="17">
        <v>6.5</v>
      </c>
      <c r="AN24" s="17">
        <v>443.8</v>
      </c>
      <c r="AO24" s="17">
        <v>81</v>
      </c>
      <c r="AP24" s="17">
        <v>151.6</v>
      </c>
      <c r="AQ24" s="17">
        <v>42.3</v>
      </c>
      <c r="AR24" s="17">
        <v>18.600000000000001</v>
      </c>
      <c r="AS24" s="17">
        <v>19.3</v>
      </c>
      <c r="AT24" s="17">
        <v>92.1</v>
      </c>
      <c r="AU24" s="17">
        <v>181.2</v>
      </c>
      <c r="AV24" s="17">
        <v>181.6</v>
      </c>
      <c r="AW24" s="17">
        <v>181.6</v>
      </c>
      <c r="AX24" s="17">
        <v>87.5</v>
      </c>
      <c r="AY24" s="17">
        <v>44.9</v>
      </c>
      <c r="AZ24" s="17">
        <v>42.8</v>
      </c>
      <c r="BA24" s="17">
        <v>3.8</v>
      </c>
      <c r="BB24" s="17">
        <v>30.2</v>
      </c>
      <c r="BC24" s="17">
        <v>172.6</v>
      </c>
      <c r="BD24" s="17"/>
      <c r="BE24" s="17"/>
      <c r="BF24" s="17">
        <v>8.6999999999999993</v>
      </c>
      <c r="BG24" s="17"/>
      <c r="BH24" s="17"/>
      <c r="BI24" s="17">
        <v>0</v>
      </c>
      <c r="BJ24" s="17"/>
      <c r="BK24" s="17"/>
      <c r="BL24" s="17"/>
      <c r="BM24" s="17">
        <v>85.2</v>
      </c>
      <c r="BN24" s="17">
        <v>111.3</v>
      </c>
      <c r="BO24" s="17"/>
      <c r="BP24" s="17">
        <v>129.80000000000001</v>
      </c>
      <c r="BQ24" s="17">
        <v>150.9</v>
      </c>
      <c r="BR24" s="17"/>
      <c r="BS24" s="17"/>
      <c r="BT24" s="17"/>
      <c r="BU24" s="17"/>
      <c r="BV24" s="17"/>
      <c r="BW24" s="17">
        <v>0</v>
      </c>
      <c r="BX24" s="17">
        <v>0</v>
      </c>
      <c r="BY24" s="17"/>
      <c r="BZ24" s="17">
        <v>3.6</v>
      </c>
      <c r="CA24" s="17">
        <v>189.7</v>
      </c>
      <c r="CB24" s="17">
        <v>121.8</v>
      </c>
      <c r="CC24" s="17">
        <v>66.900000000000006</v>
      </c>
      <c r="CD24" s="17">
        <v>78.599999999999994</v>
      </c>
      <c r="CE24" s="17">
        <v>28.5</v>
      </c>
      <c r="CF24" s="17"/>
      <c r="CG24" s="17"/>
      <c r="CH24" s="17"/>
      <c r="CI24" s="17">
        <v>94.8</v>
      </c>
      <c r="CJ24" s="17">
        <v>94.7</v>
      </c>
      <c r="CK24" s="17">
        <v>116.3</v>
      </c>
      <c r="CL24" s="17"/>
      <c r="CM24" s="17"/>
      <c r="CN24" s="17"/>
      <c r="CO24" s="17"/>
      <c r="CP24" s="17"/>
      <c r="CQ24" s="17">
        <v>0</v>
      </c>
      <c r="CR24" s="17"/>
      <c r="CS24" s="17"/>
      <c r="CT24" s="17">
        <v>6.5</v>
      </c>
      <c r="CU24" s="17">
        <v>19.7</v>
      </c>
      <c r="CV24" s="17">
        <v>0</v>
      </c>
      <c r="CW24" s="17">
        <v>63.3</v>
      </c>
      <c r="CX24" s="17">
        <v>33.700000000000003</v>
      </c>
      <c r="CY24" s="17">
        <v>12.8</v>
      </c>
      <c r="CZ24" s="17">
        <v>0</v>
      </c>
      <c r="DA24" s="17">
        <v>20.7</v>
      </c>
      <c r="DB24" s="17">
        <v>9.9</v>
      </c>
      <c r="DC24" s="17">
        <v>5.6</v>
      </c>
      <c r="DD24" s="17">
        <v>60.2</v>
      </c>
      <c r="DE24" s="17">
        <v>33.6</v>
      </c>
      <c r="DF24" s="17">
        <v>2.1</v>
      </c>
      <c r="DG24" s="17">
        <v>2.2000000000000002</v>
      </c>
      <c r="DH24" s="17">
        <v>5.2</v>
      </c>
      <c r="DI24" s="17">
        <v>21</v>
      </c>
      <c r="DJ24" s="17">
        <v>19.2</v>
      </c>
      <c r="DK24" s="17">
        <v>12.8</v>
      </c>
      <c r="DL24" s="17">
        <v>3.5</v>
      </c>
      <c r="DM24" s="17">
        <v>18.5</v>
      </c>
      <c r="DN24" s="17">
        <v>6.6</v>
      </c>
      <c r="DO24" s="17">
        <v>3.4</v>
      </c>
      <c r="DP24" s="17">
        <v>15.4</v>
      </c>
      <c r="DQ24" s="17">
        <v>26.8</v>
      </c>
      <c r="DR24" s="17">
        <v>13.3</v>
      </c>
      <c r="DS24" s="17">
        <v>3.5</v>
      </c>
      <c r="DT24" s="17">
        <v>13.9</v>
      </c>
      <c r="DU24" s="17">
        <v>2.6</v>
      </c>
      <c r="DV24" s="17"/>
      <c r="DW24" s="17">
        <v>0.1</v>
      </c>
      <c r="DX24" s="17">
        <v>19.8</v>
      </c>
      <c r="DY24" s="17">
        <v>8.6</v>
      </c>
      <c r="DZ24" s="17">
        <v>18</v>
      </c>
      <c r="EA24" s="17">
        <v>20.3</v>
      </c>
      <c r="EB24" s="17">
        <v>6.1</v>
      </c>
      <c r="EC24" s="17">
        <v>30.9</v>
      </c>
      <c r="ED24" s="17">
        <v>12.4</v>
      </c>
      <c r="EE24" s="17">
        <v>15.8</v>
      </c>
      <c r="EF24" s="17">
        <v>25.6</v>
      </c>
      <c r="EG24" s="17">
        <v>0.6</v>
      </c>
      <c r="EH24" s="17">
        <v>0</v>
      </c>
      <c r="EI24" s="17">
        <v>6.3</v>
      </c>
      <c r="EJ24" s="17">
        <v>21</v>
      </c>
      <c r="EK24" s="17">
        <v>8.1</v>
      </c>
      <c r="EL24" s="17">
        <v>7.4</v>
      </c>
      <c r="EM24" s="17">
        <v>20.399999999999999</v>
      </c>
      <c r="EN24" s="17">
        <v>20.399999999999999</v>
      </c>
      <c r="EO24" s="17">
        <v>20</v>
      </c>
      <c r="EP24" s="17">
        <v>11.7</v>
      </c>
      <c r="EQ24" s="17">
        <v>112.4</v>
      </c>
      <c r="ER24" s="17">
        <v>2.8</v>
      </c>
      <c r="ES24" s="17">
        <v>60.1</v>
      </c>
      <c r="ET24" s="17">
        <v>0.6</v>
      </c>
      <c r="EU24" s="17">
        <v>8.5</v>
      </c>
      <c r="EV24" s="17">
        <v>7.3</v>
      </c>
      <c r="EW24" s="17">
        <v>46.8</v>
      </c>
      <c r="EX24" s="17">
        <v>4.8</v>
      </c>
      <c r="EY24" s="17">
        <v>2.2999999999999998</v>
      </c>
      <c r="EZ24" s="17">
        <v>2.4</v>
      </c>
      <c r="FA24" s="17">
        <v>2.7</v>
      </c>
      <c r="FB24" s="17">
        <v>2.8</v>
      </c>
      <c r="FC24" s="17">
        <v>5.6</v>
      </c>
      <c r="FD24" s="17">
        <v>20</v>
      </c>
      <c r="FE24" s="17">
        <v>20</v>
      </c>
      <c r="FF24" s="17">
        <v>11</v>
      </c>
      <c r="FG24" s="17"/>
      <c r="FH24" s="17"/>
      <c r="FI24" s="17"/>
      <c r="FJ24" s="17"/>
      <c r="FK24" s="17">
        <v>7.7</v>
      </c>
      <c r="FL24" s="17"/>
      <c r="FM24" s="17">
        <v>15.6</v>
      </c>
      <c r="FN24" s="17">
        <v>6633.3</v>
      </c>
      <c r="FO24" s="15"/>
      <c r="FP24" s="17">
        <v>24.087209999999999</v>
      </c>
      <c r="FQ24" s="17">
        <v>3.29</v>
      </c>
      <c r="FR24" s="17">
        <v>8.9890000000000008</v>
      </c>
      <c r="FS24" s="17">
        <v>13.2</v>
      </c>
      <c r="FT24" s="17">
        <v>0</v>
      </c>
      <c r="FU24" s="17">
        <v>18.94218</v>
      </c>
      <c r="FV24" s="17">
        <v>2.9</v>
      </c>
      <c r="FW24" s="17">
        <v>5.9</v>
      </c>
      <c r="FX24" s="17">
        <v>77.308390000000003</v>
      </c>
    </row>
    <row r="25" spans="1:180" ht="24" customHeight="1" x14ac:dyDescent="0.3">
      <c r="A25" s="16" t="s">
        <v>75</v>
      </c>
      <c r="B25" s="16" t="s">
        <v>733</v>
      </c>
      <c r="C25" s="17">
        <v>198.3</v>
      </c>
      <c r="D25" s="17">
        <v>590</v>
      </c>
      <c r="E25" s="17">
        <v>70.7</v>
      </c>
      <c r="F25" s="17"/>
      <c r="G25" s="17"/>
      <c r="H25" s="17">
        <v>89.6</v>
      </c>
      <c r="I25" s="17">
        <v>218.3</v>
      </c>
      <c r="J25" s="17"/>
      <c r="K25" s="17"/>
      <c r="L25" s="17">
        <v>142.9</v>
      </c>
      <c r="M25" s="17">
        <v>142.19999999999999</v>
      </c>
      <c r="N25" s="17">
        <v>142.4</v>
      </c>
      <c r="O25" s="17">
        <v>253.1</v>
      </c>
      <c r="P25" s="17">
        <v>109.8</v>
      </c>
      <c r="Q25" s="17">
        <v>69.3</v>
      </c>
      <c r="R25" s="17">
        <v>0</v>
      </c>
      <c r="S25" s="17"/>
      <c r="T25" s="17"/>
      <c r="U25" s="17"/>
      <c r="V25" s="17"/>
      <c r="W25" s="17">
        <v>145.80000000000001</v>
      </c>
      <c r="X25" s="17">
        <v>7.1</v>
      </c>
      <c r="Y25" s="17">
        <v>4.4000000000000004</v>
      </c>
      <c r="Z25" s="17">
        <v>0</v>
      </c>
      <c r="AA25" s="17">
        <v>6.6</v>
      </c>
      <c r="AB25" s="17"/>
      <c r="AC25" s="17">
        <v>38.4</v>
      </c>
      <c r="AD25" s="17"/>
      <c r="AE25" s="17"/>
      <c r="AF25" s="17"/>
      <c r="AG25" s="17"/>
      <c r="AH25" s="17">
        <v>110.5</v>
      </c>
      <c r="AI25" s="17">
        <v>221.9</v>
      </c>
      <c r="AJ25" s="17"/>
      <c r="AK25" s="17"/>
      <c r="AL25" s="17"/>
      <c r="AM25" s="17">
        <v>6.5</v>
      </c>
      <c r="AN25" s="17">
        <v>460</v>
      </c>
      <c r="AO25" s="17">
        <v>81</v>
      </c>
      <c r="AP25" s="17">
        <v>149.4</v>
      </c>
      <c r="AQ25" s="17">
        <v>40.799999999999997</v>
      </c>
      <c r="AR25" s="17">
        <v>18.399999999999999</v>
      </c>
      <c r="AS25" s="17">
        <v>19.3</v>
      </c>
      <c r="AT25" s="17">
        <v>77.400000000000006</v>
      </c>
      <c r="AU25" s="17">
        <v>176.5</v>
      </c>
      <c r="AV25" s="17">
        <v>176.2</v>
      </c>
      <c r="AW25" s="17">
        <v>181.4</v>
      </c>
      <c r="AX25" s="17">
        <v>85</v>
      </c>
      <c r="AY25" s="17">
        <v>44</v>
      </c>
      <c r="AZ25" s="17">
        <v>40.700000000000003</v>
      </c>
      <c r="BA25" s="17">
        <v>3.8</v>
      </c>
      <c r="BB25" s="17">
        <v>29.5</v>
      </c>
      <c r="BC25" s="17">
        <v>166.2</v>
      </c>
      <c r="BD25" s="17"/>
      <c r="BE25" s="17"/>
      <c r="BF25" s="17">
        <v>6.5</v>
      </c>
      <c r="BG25" s="17"/>
      <c r="BH25" s="17"/>
      <c r="BI25" s="17">
        <v>0</v>
      </c>
      <c r="BJ25" s="17"/>
      <c r="BK25" s="17"/>
      <c r="BL25" s="17"/>
      <c r="BM25" s="17">
        <v>83.3</v>
      </c>
      <c r="BN25" s="17">
        <v>86</v>
      </c>
      <c r="BO25" s="17"/>
      <c r="BP25" s="17">
        <v>86.6</v>
      </c>
      <c r="BQ25" s="17">
        <v>110.4</v>
      </c>
      <c r="BR25" s="17"/>
      <c r="BS25" s="17"/>
      <c r="BT25" s="17"/>
      <c r="BU25" s="17"/>
      <c r="BV25" s="17"/>
      <c r="BW25" s="17">
        <v>0</v>
      </c>
      <c r="BX25" s="17">
        <v>0</v>
      </c>
      <c r="BY25" s="17"/>
      <c r="BZ25" s="17">
        <v>3.6</v>
      </c>
      <c r="CA25" s="17">
        <v>256.60000000000002</v>
      </c>
      <c r="CB25" s="17">
        <v>125.5</v>
      </c>
      <c r="CC25" s="17">
        <v>64.599999999999994</v>
      </c>
      <c r="CD25" s="17">
        <v>77.8</v>
      </c>
      <c r="CE25" s="17">
        <v>29.5</v>
      </c>
      <c r="CF25" s="17"/>
      <c r="CG25" s="17"/>
      <c r="CH25" s="17"/>
      <c r="CI25" s="17">
        <v>95.8</v>
      </c>
      <c r="CJ25" s="17">
        <v>95.7</v>
      </c>
      <c r="CK25" s="17">
        <v>117</v>
      </c>
      <c r="CL25" s="17"/>
      <c r="CM25" s="17"/>
      <c r="CN25" s="17"/>
      <c r="CO25" s="17"/>
      <c r="CP25" s="17"/>
      <c r="CQ25" s="17">
        <v>0</v>
      </c>
      <c r="CR25" s="17"/>
      <c r="CS25" s="17"/>
      <c r="CT25" s="17">
        <v>6.5</v>
      </c>
      <c r="CU25" s="17">
        <v>19.399999999999999</v>
      </c>
      <c r="CV25" s="17">
        <v>0.1</v>
      </c>
      <c r="CW25" s="17">
        <v>48.9</v>
      </c>
      <c r="CX25" s="17">
        <v>57.7</v>
      </c>
      <c r="CY25" s="17">
        <v>11.8</v>
      </c>
      <c r="CZ25" s="17">
        <v>0</v>
      </c>
      <c r="DA25" s="17">
        <v>20.3</v>
      </c>
      <c r="DB25" s="17">
        <v>10.1</v>
      </c>
      <c r="DC25" s="17">
        <v>5.5</v>
      </c>
      <c r="DD25" s="17">
        <v>133.30000000000001</v>
      </c>
      <c r="DE25" s="17">
        <v>70.8</v>
      </c>
      <c r="DF25" s="17">
        <v>2.1</v>
      </c>
      <c r="DG25" s="17">
        <v>2.2000000000000002</v>
      </c>
      <c r="DH25" s="17">
        <v>5.2</v>
      </c>
      <c r="DI25" s="17">
        <v>20.2</v>
      </c>
      <c r="DJ25" s="17">
        <v>19.399999999999999</v>
      </c>
      <c r="DK25" s="17">
        <v>16.600000000000001</v>
      </c>
      <c r="DL25" s="17">
        <v>3.5</v>
      </c>
      <c r="DM25" s="17">
        <v>18.5</v>
      </c>
      <c r="DN25" s="17">
        <v>13.1</v>
      </c>
      <c r="DO25" s="17">
        <v>14.2</v>
      </c>
      <c r="DP25" s="17">
        <v>15.2</v>
      </c>
      <c r="DQ25" s="17">
        <v>35.9</v>
      </c>
      <c r="DR25" s="17">
        <v>13.8</v>
      </c>
      <c r="DS25" s="17">
        <v>3.5</v>
      </c>
      <c r="DT25" s="17">
        <v>9</v>
      </c>
      <c r="DU25" s="17">
        <v>2.6</v>
      </c>
      <c r="DV25" s="17"/>
      <c r="DW25" s="17">
        <v>0.1</v>
      </c>
      <c r="DX25" s="17">
        <v>19.8</v>
      </c>
      <c r="DY25" s="17">
        <v>7.9</v>
      </c>
      <c r="DZ25" s="17">
        <v>17.2</v>
      </c>
      <c r="EA25" s="17">
        <v>20.100000000000001</v>
      </c>
      <c r="EB25" s="17">
        <v>2.7</v>
      </c>
      <c r="EC25" s="17">
        <v>30.4</v>
      </c>
      <c r="ED25" s="17">
        <v>22.1</v>
      </c>
      <c r="EE25" s="17">
        <v>11.2</v>
      </c>
      <c r="EF25" s="17">
        <v>34.4</v>
      </c>
      <c r="EG25" s="17">
        <v>0.2</v>
      </c>
      <c r="EH25" s="17">
        <v>0</v>
      </c>
      <c r="EI25" s="17">
        <v>18.600000000000001</v>
      </c>
      <c r="EJ25" s="17">
        <v>21</v>
      </c>
      <c r="EK25" s="17">
        <v>8.1</v>
      </c>
      <c r="EL25" s="17">
        <v>7.8</v>
      </c>
      <c r="EM25" s="17">
        <v>20.399999999999999</v>
      </c>
      <c r="EN25" s="17">
        <v>20.399999999999999</v>
      </c>
      <c r="EO25" s="17">
        <v>20</v>
      </c>
      <c r="EP25" s="17">
        <v>10.5</v>
      </c>
      <c r="EQ25" s="17">
        <v>190.4</v>
      </c>
      <c r="ER25" s="17">
        <v>5.3</v>
      </c>
      <c r="ES25" s="17">
        <v>88.3</v>
      </c>
      <c r="ET25" s="17">
        <v>0.6</v>
      </c>
      <c r="EU25" s="17">
        <v>8.4</v>
      </c>
      <c r="EV25" s="17">
        <v>5.8</v>
      </c>
      <c r="EW25" s="17">
        <v>62.5</v>
      </c>
      <c r="EX25" s="17">
        <v>4.8</v>
      </c>
      <c r="EY25" s="17">
        <v>2.2999999999999998</v>
      </c>
      <c r="EZ25" s="17">
        <v>2.4</v>
      </c>
      <c r="FA25" s="17">
        <v>2.7</v>
      </c>
      <c r="FB25" s="17">
        <v>5.3</v>
      </c>
      <c r="FC25" s="17">
        <v>5.6</v>
      </c>
      <c r="FD25" s="17">
        <v>20</v>
      </c>
      <c r="FE25" s="17">
        <v>20</v>
      </c>
      <c r="FF25" s="17">
        <v>11</v>
      </c>
      <c r="FG25" s="17"/>
      <c r="FH25" s="17"/>
      <c r="FI25" s="17"/>
      <c r="FJ25" s="17"/>
      <c r="FK25" s="17">
        <v>8.1</v>
      </c>
      <c r="FL25" s="17"/>
      <c r="FM25" s="17">
        <v>16.600000000000001</v>
      </c>
      <c r="FN25" s="17">
        <v>6888.7</v>
      </c>
      <c r="FO25" s="15"/>
      <c r="FP25" s="17">
        <v>24.087589999999999</v>
      </c>
      <c r="FQ25" s="17">
        <v>0</v>
      </c>
      <c r="FR25" s="17">
        <v>10.1</v>
      </c>
      <c r="FS25" s="17">
        <v>13.2</v>
      </c>
      <c r="FT25" s="17">
        <v>0</v>
      </c>
      <c r="FU25" s="17">
        <v>18.94191</v>
      </c>
      <c r="FV25" s="17">
        <v>3</v>
      </c>
      <c r="FW25" s="17">
        <v>5.8</v>
      </c>
      <c r="FX25" s="17">
        <v>75.129499999999993</v>
      </c>
    </row>
    <row r="26" spans="1:180" ht="24" customHeight="1" x14ac:dyDescent="0.3">
      <c r="A26" s="18" t="s">
        <v>75</v>
      </c>
      <c r="B26" s="18" t="s">
        <v>734</v>
      </c>
      <c r="C26" s="19">
        <v>202.7</v>
      </c>
      <c r="D26" s="19">
        <v>601.9</v>
      </c>
      <c r="E26" s="19">
        <v>71</v>
      </c>
      <c r="F26" s="19"/>
      <c r="G26" s="19"/>
      <c r="H26" s="19">
        <v>90.1</v>
      </c>
      <c r="I26" s="19">
        <v>224.9</v>
      </c>
      <c r="J26" s="19"/>
      <c r="K26" s="19"/>
      <c r="L26" s="19">
        <v>125.6</v>
      </c>
      <c r="M26" s="19">
        <v>125.3</v>
      </c>
      <c r="N26" s="19">
        <v>125.7</v>
      </c>
      <c r="O26" s="19">
        <v>221.3</v>
      </c>
      <c r="P26" s="19">
        <v>110.5</v>
      </c>
      <c r="Q26" s="19">
        <v>69</v>
      </c>
      <c r="R26" s="19">
        <v>0</v>
      </c>
      <c r="S26" s="19"/>
      <c r="T26" s="19"/>
      <c r="U26" s="19"/>
      <c r="V26" s="19"/>
      <c r="W26" s="19">
        <v>149.6</v>
      </c>
      <c r="X26" s="19">
        <v>7.9</v>
      </c>
      <c r="Y26" s="19">
        <v>4.7</v>
      </c>
      <c r="Z26" s="19">
        <v>0</v>
      </c>
      <c r="AA26" s="19">
        <v>6.5</v>
      </c>
      <c r="AB26" s="19"/>
      <c r="AC26" s="19">
        <v>40.700000000000003</v>
      </c>
      <c r="AD26" s="19"/>
      <c r="AE26" s="19"/>
      <c r="AF26" s="19"/>
      <c r="AG26" s="19"/>
      <c r="AH26" s="19">
        <v>110.5</v>
      </c>
      <c r="AI26" s="19">
        <v>200.1</v>
      </c>
      <c r="AJ26" s="19"/>
      <c r="AK26" s="19"/>
      <c r="AL26" s="19"/>
      <c r="AM26" s="19">
        <v>6.5</v>
      </c>
      <c r="AN26" s="19">
        <v>453</v>
      </c>
      <c r="AO26" s="19">
        <v>61.2</v>
      </c>
      <c r="AP26" s="19">
        <v>151.69999999999999</v>
      </c>
      <c r="AQ26" s="19">
        <v>42.2</v>
      </c>
      <c r="AR26" s="19">
        <v>18.600000000000001</v>
      </c>
      <c r="AS26" s="19">
        <v>19.399999999999999</v>
      </c>
      <c r="AT26" s="19">
        <v>82</v>
      </c>
      <c r="AU26" s="19">
        <v>177.9</v>
      </c>
      <c r="AV26" s="19">
        <v>178.8</v>
      </c>
      <c r="AW26" s="19">
        <v>182.4</v>
      </c>
      <c r="AX26" s="19">
        <v>86</v>
      </c>
      <c r="AY26" s="19">
        <v>44.5</v>
      </c>
      <c r="AZ26" s="19">
        <v>41.8</v>
      </c>
      <c r="BA26" s="19">
        <v>3.8</v>
      </c>
      <c r="BB26" s="19">
        <v>29.9</v>
      </c>
      <c r="BC26" s="19">
        <v>170.8</v>
      </c>
      <c r="BD26" s="19"/>
      <c r="BE26" s="19"/>
      <c r="BF26" s="19">
        <v>8</v>
      </c>
      <c r="BG26" s="19"/>
      <c r="BH26" s="19"/>
      <c r="BI26" s="19">
        <v>0</v>
      </c>
      <c r="BJ26" s="19"/>
      <c r="BK26" s="19"/>
      <c r="BL26" s="19"/>
      <c r="BM26" s="19">
        <v>84.4</v>
      </c>
      <c r="BN26" s="19">
        <v>147</v>
      </c>
      <c r="BO26" s="19"/>
      <c r="BP26" s="19">
        <v>146.9</v>
      </c>
      <c r="BQ26" s="19">
        <v>156</v>
      </c>
      <c r="BR26" s="19"/>
      <c r="BS26" s="19"/>
      <c r="BT26" s="19"/>
      <c r="BU26" s="19"/>
      <c r="BV26" s="19"/>
      <c r="BW26" s="19">
        <v>0</v>
      </c>
      <c r="BX26" s="19">
        <v>0</v>
      </c>
      <c r="BY26" s="19"/>
      <c r="BZ26" s="19">
        <v>3.6</v>
      </c>
      <c r="CA26" s="19">
        <v>221.5</v>
      </c>
      <c r="CB26" s="19">
        <v>131.80000000000001</v>
      </c>
      <c r="CC26" s="19">
        <v>66.099999999999994</v>
      </c>
      <c r="CD26" s="19">
        <v>78.599999999999994</v>
      </c>
      <c r="CE26" s="19">
        <v>30.2</v>
      </c>
      <c r="CF26" s="19"/>
      <c r="CG26" s="19"/>
      <c r="CH26" s="19"/>
      <c r="CI26" s="19">
        <v>95.4</v>
      </c>
      <c r="CJ26" s="19">
        <v>95.3</v>
      </c>
      <c r="CK26" s="19">
        <v>117.8</v>
      </c>
      <c r="CL26" s="19"/>
      <c r="CM26" s="19"/>
      <c r="CN26" s="19"/>
      <c r="CO26" s="19"/>
      <c r="CP26" s="19"/>
      <c r="CQ26" s="19">
        <v>0</v>
      </c>
      <c r="CR26" s="19"/>
      <c r="CS26" s="19"/>
      <c r="CT26" s="19">
        <v>6.5</v>
      </c>
      <c r="CU26" s="19">
        <v>19.600000000000001</v>
      </c>
      <c r="CV26" s="19">
        <v>0.2</v>
      </c>
      <c r="CW26" s="19">
        <v>35.4</v>
      </c>
      <c r="CX26" s="19">
        <v>69</v>
      </c>
      <c r="CY26" s="19">
        <v>12.7</v>
      </c>
      <c r="CZ26" s="19">
        <v>0.1</v>
      </c>
      <c r="DA26" s="19">
        <v>20.399999999999999</v>
      </c>
      <c r="DB26" s="19">
        <v>9.9</v>
      </c>
      <c r="DC26" s="19">
        <v>5.6</v>
      </c>
      <c r="DD26" s="19">
        <v>174</v>
      </c>
      <c r="DE26" s="19">
        <v>88.8</v>
      </c>
      <c r="DF26" s="19">
        <v>2</v>
      </c>
      <c r="DG26" s="19">
        <v>2.2000000000000002</v>
      </c>
      <c r="DH26" s="19">
        <v>5.2</v>
      </c>
      <c r="DI26" s="19">
        <v>20.7</v>
      </c>
      <c r="DJ26" s="19">
        <v>19.399999999999999</v>
      </c>
      <c r="DK26" s="19">
        <v>16.5</v>
      </c>
      <c r="DL26" s="19">
        <v>3.5</v>
      </c>
      <c r="DM26" s="19">
        <v>18.5</v>
      </c>
      <c r="DN26" s="19">
        <v>12.7</v>
      </c>
      <c r="DO26" s="19">
        <v>16.2</v>
      </c>
      <c r="DP26" s="19">
        <v>15.5</v>
      </c>
      <c r="DQ26" s="19">
        <v>37.6</v>
      </c>
      <c r="DR26" s="19">
        <v>13.7</v>
      </c>
      <c r="DS26" s="19">
        <v>3.5</v>
      </c>
      <c r="DT26" s="19">
        <v>8.9</v>
      </c>
      <c r="DU26" s="19">
        <v>2.6</v>
      </c>
      <c r="DV26" s="19"/>
      <c r="DW26" s="19">
        <v>0.2</v>
      </c>
      <c r="DX26" s="19">
        <v>19.8</v>
      </c>
      <c r="DY26" s="19">
        <v>7.9</v>
      </c>
      <c r="DZ26" s="19">
        <v>17.5</v>
      </c>
      <c r="EA26" s="19">
        <v>20.3</v>
      </c>
      <c r="EB26" s="19">
        <v>0.3</v>
      </c>
      <c r="EC26" s="19">
        <v>41.6</v>
      </c>
      <c r="ED26" s="19">
        <v>30</v>
      </c>
      <c r="EE26" s="19">
        <v>16.399999999999999</v>
      </c>
      <c r="EF26" s="19">
        <v>32</v>
      </c>
      <c r="EG26" s="19">
        <v>0.3</v>
      </c>
      <c r="EH26" s="19">
        <v>0</v>
      </c>
      <c r="EI26" s="19">
        <v>38.9</v>
      </c>
      <c r="EJ26" s="19">
        <v>21</v>
      </c>
      <c r="EK26" s="19">
        <v>8.1</v>
      </c>
      <c r="EL26" s="19">
        <v>7.7</v>
      </c>
      <c r="EM26" s="19">
        <v>20.399999999999999</v>
      </c>
      <c r="EN26" s="19">
        <v>20.399999999999999</v>
      </c>
      <c r="EO26" s="19">
        <v>20</v>
      </c>
      <c r="EP26" s="19">
        <v>11.3</v>
      </c>
      <c r="EQ26" s="19">
        <v>219.2</v>
      </c>
      <c r="ER26" s="19">
        <v>7.9</v>
      </c>
      <c r="ES26" s="19">
        <v>120.6</v>
      </c>
      <c r="ET26" s="19">
        <v>0.6</v>
      </c>
      <c r="EU26" s="19">
        <v>14.1</v>
      </c>
      <c r="EV26" s="19">
        <v>13.4</v>
      </c>
      <c r="EW26" s="19">
        <v>91</v>
      </c>
      <c r="EX26" s="19">
        <v>4.8</v>
      </c>
      <c r="EY26" s="19">
        <v>2.2999999999999998</v>
      </c>
      <c r="EZ26" s="19">
        <v>2.4</v>
      </c>
      <c r="FA26" s="19">
        <v>2.7</v>
      </c>
      <c r="FB26" s="19">
        <v>7.8</v>
      </c>
      <c r="FC26" s="19">
        <v>5.6</v>
      </c>
      <c r="FD26" s="19">
        <v>20</v>
      </c>
      <c r="FE26" s="19">
        <v>20</v>
      </c>
      <c r="FF26" s="19">
        <v>11.2</v>
      </c>
      <c r="FG26" s="19"/>
      <c r="FH26" s="19"/>
      <c r="FI26" s="19"/>
      <c r="FJ26" s="19"/>
      <c r="FK26" s="19">
        <v>8.6</v>
      </c>
      <c r="FL26" s="19"/>
      <c r="FM26" s="19">
        <v>16.899999999999999</v>
      </c>
      <c r="FN26" s="19">
        <v>7165.2</v>
      </c>
      <c r="FO26" s="15"/>
      <c r="FP26" s="19">
        <v>24.087340000000001</v>
      </c>
      <c r="FQ26" s="19">
        <v>0</v>
      </c>
      <c r="FR26" s="19">
        <v>11.657</v>
      </c>
      <c r="FS26" s="19">
        <v>13.2</v>
      </c>
      <c r="FT26" s="19">
        <v>0</v>
      </c>
      <c r="FU26" s="19">
        <v>18.939699999999998</v>
      </c>
      <c r="FV26" s="19">
        <v>2.9</v>
      </c>
      <c r="FW26" s="19">
        <v>5.9</v>
      </c>
      <c r="FX26" s="19">
        <v>76.684039999999996</v>
      </c>
    </row>
    <row r="27" spans="1:180" ht="24" customHeight="1" x14ac:dyDescent="0.3">
      <c r="A27" s="13" t="s">
        <v>75</v>
      </c>
      <c r="B27" s="13" t="s">
        <v>735</v>
      </c>
      <c r="C27" s="14">
        <v>203.5</v>
      </c>
      <c r="D27" s="14">
        <v>599.4</v>
      </c>
      <c r="E27" s="14">
        <v>71.2</v>
      </c>
      <c r="F27" s="14"/>
      <c r="G27" s="14"/>
      <c r="H27" s="14">
        <v>90</v>
      </c>
      <c r="I27" s="14">
        <v>225.2</v>
      </c>
      <c r="J27" s="14"/>
      <c r="K27" s="14"/>
      <c r="L27" s="14">
        <v>136.9</v>
      </c>
      <c r="M27" s="14">
        <v>137.19999999999999</v>
      </c>
      <c r="N27" s="14">
        <v>136.69999999999999</v>
      </c>
      <c r="O27" s="14">
        <v>246.5</v>
      </c>
      <c r="P27" s="14">
        <v>127.6</v>
      </c>
      <c r="Q27" s="14">
        <v>71.099999999999994</v>
      </c>
      <c r="R27" s="14">
        <v>0</v>
      </c>
      <c r="S27" s="14"/>
      <c r="T27" s="14"/>
      <c r="U27" s="14"/>
      <c r="V27" s="14"/>
      <c r="W27" s="14">
        <v>150</v>
      </c>
      <c r="X27" s="14">
        <v>7.9</v>
      </c>
      <c r="Y27" s="14">
        <v>4.7</v>
      </c>
      <c r="Z27" s="14">
        <v>0</v>
      </c>
      <c r="AA27" s="14">
        <v>6.6</v>
      </c>
      <c r="AB27" s="14"/>
      <c r="AC27" s="14">
        <v>40</v>
      </c>
      <c r="AD27" s="14"/>
      <c r="AE27" s="14"/>
      <c r="AF27" s="14"/>
      <c r="AG27" s="14"/>
      <c r="AH27" s="14">
        <v>110.5</v>
      </c>
      <c r="AI27" s="14">
        <v>222.1</v>
      </c>
      <c r="AJ27" s="14"/>
      <c r="AK27" s="14"/>
      <c r="AL27" s="14"/>
      <c r="AM27" s="14">
        <v>6.5</v>
      </c>
      <c r="AN27" s="14">
        <v>463.2</v>
      </c>
      <c r="AO27" s="14">
        <v>81.5</v>
      </c>
      <c r="AP27" s="14">
        <v>151.19999999999999</v>
      </c>
      <c r="AQ27" s="14">
        <v>42</v>
      </c>
      <c r="AR27" s="14">
        <v>18.600000000000001</v>
      </c>
      <c r="AS27" s="14">
        <v>19.5</v>
      </c>
      <c r="AT27" s="14">
        <v>82.4</v>
      </c>
      <c r="AU27" s="14">
        <v>178.6</v>
      </c>
      <c r="AV27" s="14">
        <v>179.7</v>
      </c>
      <c r="AW27" s="14">
        <v>182.1</v>
      </c>
      <c r="AX27" s="14">
        <v>85.9</v>
      </c>
      <c r="AY27" s="14">
        <v>44.6</v>
      </c>
      <c r="AZ27" s="14">
        <v>42.1</v>
      </c>
      <c r="BA27" s="14">
        <v>3.8</v>
      </c>
      <c r="BB27" s="14">
        <v>29.7</v>
      </c>
      <c r="BC27" s="14">
        <v>170.6</v>
      </c>
      <c r="BD27" s="14"/>
      <c r="BE27" s="14"/>
      <c r="BF27" s="14">
        <v>8.5</v>
      </c>
      <c r="BG27" s="14"/>
      <c r="BH27" s="14"/>
      <c r="BI27" s="14">
        <v>29.1</v>
      </c>
      <c r="BJ27" s="14"/>
      <c r="BK27" s="14"/>
      <c r="BL27" s="14"/>
      <c r="BM27" s="14">
        <v>84.3</v>
      </c>
      <c r="BN27" s="14">
        <v>165.7</v>
      </c>
      <c r="BO27" s="14"/>
      <c r="BP27" s="14">
        <v>186.9</v>
      </c>
      <c r="BQ27" s="14">
        <v>170.8</v>
      </c>
      <c r="BR27" s="14"/>
      <c r="BS27" s="14"/>
      <c r="BT27" s="14"/>
      <c r="BU27" s="14"/>
      <c r="BV27" s="14"/>
      <c r="BW27" s="14">
        <v>0</v>
      </c>
      <c r="BX27" s="14">
        <v>0</v>
      </c>
      <c r="BY27" s="14"/>
      <c r="BZ27" s="14">
        <v>3.6</v>
      </c>
      <c r="CA27" s="14">
        <v>223.7</v>
      </c>
      <c r="CB27" s="14">
        <v>132.1</v>
      </c>
      <c r="CC27" s="14">
        <v>62</v>
      </c>
      <c r="CD27" s="14">
        <v>78.5</v>
      </c>
      <c r="CE27" s="14">
        <v>30.2</v>
      </c>
      <c r="CF27" s="14"/>
      <c r="CG27" s="14"/>
      <c r="CH27" s="14"/>
      <c r="CI27" s="14">
        <v>105</v>
      </c>
      <c r="CJ27" s="14">
        <v>104.8</v>
      </c>
      <c r="CK27" s="14">
        <v>119.7</v>
      </c>
      <c r="CL27" s="14"/>
      <c r="CM27" s="14"/>
      <c r="CN27" s="14"/>
      <c r="CO27" s="14"/>
      <c r="CP27" s="14"/>
      <c r="CQ27" s="14">
        <v>0</v>
      </c>
      <c r="CR27" s="14"/>
      <c r="CS27" s="14"/>
      <c r="CT27" s="14">
        <v>6.5</v>
      </c>
      <c r="CU27" s="14">
        <v>19.600000000000001</v>
      </c>
      <c r="CV27" s="14">
        <v>0.8</v>
      </c>
      <c r="CW27" s="14">
        <v>26.3</v>
      </c>
      <c r="CX27" s="14">
        <v>71.599999999999994</v>
      </c>
      <c r="CY27" s="14">
        <v>10.8</v>
      </c>
      <c r="CZ27" s="14">
        <v>0.2</v>
      </c>
      <c r="DA27" s="14">
        <v>20.5</v>
      </c>
      <c r="DB27" s="14">
        <v>9.9</v>
      </c>
      <c r="DC27" s="14">
        <v>5.6</v>
      </c>
      <c r="DD27" s="14">
        <v>182.1</v>
      </c>
      <c r="DE27" s="14">
        <v>93</v>
      </c>
      <c r="DF27" s="14">
        <v>2</v>
      </c>
      <c r="DG27" s="14">
        <v>2.2000000000000002</v>
      </c>
      <c r="DH27" s="14">
        <v>5</v>
      </c>
      <c r="DI27" s="14">
        <v>20.8</v>
      </c>
      <c r="DJ27" s="14">
        <v>19.399999999999999</v>
      </c>
      <c r="DK27" s="14">
        <v>16.5</v>
      </c>
      <c r="DL27" s="14">
        <v>3.5</v>
      </c>
      <c r="DM27" s="14">
        <v>18.5</v>
      </c>
      <c r="DN27" s="14">
        <v>11.8</v>
      </c>
      <c r="DO27" s="14">
        <v>14.5</v>
      </c>
      <c r="DP27" s="14">
        <v>11.2</v>
      </c>
      <c r="DQ27" s="14">
        <v>40.299999999999997</v>
      </c>
      <c r="DR27" s="14">
        <v>15.3</v>
      </c>
      <c r="DS27" s="14">
        <v>3.5</v>
      </c>
      <c r="DT27" s="14">
        <v>8.9</v>
      </c>
      <c r="DU27" s="14">
        <v>2.6</v>
      </c>
      <c r="DV27" s="14"/>
      <c r="DW27" s="14">
        <v>0.2</v>
      </c>
      <c r="DX27" s="14">
        <v>19.8</v>
      </c>
      <c r="DY27" s="14">
        <v>7.8</v>
      </c>
      <c r="DZ27" s="14">
        <v>17.399999999999999</v>
      </c>
      <c r="EA27" s="14">
        <v>20.3</v>
      </c>
      <c r="EB27" s="14">
        <v>0.2</v>
      </c>
      <c r="EC27" s="14">
        <v>31.4</v>
      </c>
      <c r="ED27" s="14">
        <v>30.3</v>
      </c>
      <c r="EE27" s="14">
        <v>18.899999999999999</v>
      </c>
      <c r="EF27" s="14">
        <v>41.8</v>
      </c>
      <c r="EG27" s="14">
        <v>0.5</v>
      </c>
      <c r="EH27" s="14">
        <v>0</v>
      </c>
      <c r="EI27" s="14">
        <v>42</v>
      </c>
      <c r="EJ27" s="14">
        <v>21</v>
      </c>
      <c r="EK27" s="14">
        <v>8.1</v>
      </c>
      <c r="EL27" s="14">
        <v>7.7</v>
      </c>
      <c r="EM27" s="14">
        <v>20.399999999999999</v>
      </c>
      <c r="EN27" s="14">
        <v>20.399999999999999</v>
      </c>
      <c r="EO27" s="14">
        <v>20</v>
      </c>
      <c r="EP27" s="14">
        <v>9.5</v>
      </c>
      <c r="EQ27" s="14">
        <v>230.1</v>
      </c>
      <c r="ER27" s="14">
        <v>10.3</v>
      </c>
      <c r="ES27" s="14">
        <v>126</v>
      </c>
      <c r="ET27" s="14">
        <v>0.6</v>
      </c>
      <c r="EU27" s="14">
        <v>13.3</v>
      </c>
      <c r="EV27" s="14">
        <v>17.2</v>
      </c>
      <c r="EW27" s="14">
        <v>94.2</v>
      </c>
      <c r="EX27" s="14">
        <v>4.8</v>
      </c>
      <c r="EY27" s="14">
        <v>2.2999999999999998</v>
      </c>
      <c r="EZ27" s="14">
        <v>2.4</v>
      </c>
      <c r="FA27" s="14">
        <v>2.7</v>
      </c>
      <c r="FB27" s="14">
        <v>10</v>
      </c>
      <c r="FC27" s="14">
        <v>5.6</v>
      </c>
      <c r="FD27" s="14">
        <v>20</v>
      </c>
      <c r="FE27" s="14">
        <v>20</v>
      </c>
      <c r="FF27" s="14">
        <v>11.1</v>
      </c>
      <c r="FG27" s="14"/>
      <c r="FH27" s="14"/>
      <c r="FI27" s="14"/>
      <c r="FJ27" s="14"/>
      <c r="FK27" s="14">
        <v>8.5</v>
      </c>
      <c r="FL27" s="14"/>
      <c r="FM27" s="14">
        <v>15.6</v>
      </c>
      <c r="FN27" s="14">
        <v>7449.3</v>
      </c>
      <c r="FO27" s="15"/>
      <c r="FP27" s="14">
        <v>24.084140000000001</v>
      </c>
      <c r="FQ27" s="14">
        <v>0</v>
      </c>
      <c r="FR27" s="14">
        <v>11.801</v>
      </c>
      <c r="FS27" s="14">
        <v>13.2</v>
      </c>
      <c r="FT27" s="14">
        <v>0</v>
      </c>
      <c r="FU27" s="14">
        <v>18.939150000000001</v>
      </c>
      <c r="FV27" s="14">
        <v>2.8</v>
      </c>
      <c r="FW27" s="14">
        <v>5.9</v>
      </c>
      <c r="FX27" s="14">
        <v>76.724289999999996</v>
      </c>
    </row>
    <row r="28" spans="1:180" ht="24" customHeight="1" x14ac:dyDescent="0.3">
      <c r="A28" s="16" t="s">
        <v>75</v>
      </c>
      <c r="B28" s="16" t="s">
        <v>736</v>
      </c>
      <c r="C28" s="17">
        <v>200.5</v>
      </c>
      <c r="D28" s="17">
        <v>601.79999999999995</v>
      </c>
      <c r="E28" s="17">
        <v>71</v>
      </c>
      <c r="F28" s="17"/>
      <c r="G28" s="17"/>
      <c r="H28" s="17">
        <v>89.5</v>
      </c>
      <c r="I28" s="17">
        <v>230</v>
      </c>
      <c r="J28" s="17"/>
      <c r="K28" s="17"/>
      <c r="L28" s="17">
        <v>116</v>
      </c>
      <c r="M28" s="17">
        <v>116.2</v>
      </c>
      <c r="N28" s="17">
        <v>117.8</v>
      </c>
      <c r="O28" s="17">
        <v>223.9</v>
      </c>
      <c r="P28" s="17">
        <v>205.1</v>
      </c>
      <c r="Q28" s="17">
        <v>107.5</v>
      </c>
      <c r="R28" s="17">
        <v>0</v>
      </c>
      <c r="S28" s="17"/>
      <c r="T28" s="17"/>
      <c r="U28" s="17"/>
      <c r="V28" s="17"/>
      <c r="W28" s="17">
        <v>148.6</v>
      </c>
      <c r="X28" s="17">
        <v>7.6</v>
      </c>
      <c r="Y28" s="17">
        <v>4.5999999999999996</v>
      </c>
      <c r="Z28" s="17">
        <v>0</v>
      </c>
      <c r="AA28" s="17">
        <v>6.6</v>
      </c>
      <c r="AB28" s="17"/>
      <c r="AC28" s="17">
        <v>32.299999999999997</v>
      </c>
      <c r="AD28" s="17"/>
      <c r="AE28" s="17"/>
      <c r="AF28" s="17"/>
      <c r="AG28" s="17"/>
      <c r="AH28" s="17">
        <v>110.2</v>
      </c>
      <c r="AI28" s="17">
        <v>185.8</v>
      </c>
      <c r="AJ28" s="17"/>
      <c r="AK28" s="17"/>
      <c r="AL28" s="17"/>
      <c r="AM28" s="17">
        <v>6.5</v>
      </c>
      <c r="AN28" s="17">
        <v>426.9</v>
      </c>
      <c r="AO28" s="17">
        <v>81.5</v>
      </c>
      <c r="AP28" s="17">
        <v>151.1</v>
      </c>
      <c r="AQ28" s="17">
        <v>41.7</v>
      </c>
      <c r="AR28" s="17">
        <v>18.600000000000001</v>
      </c>
      <c r="AS28" s="17">
        <v>18.7</v>
      </c>
      <c r="AT28" s="17">
        <v>80.599999999999994</v>
      </c>
      <c r="AU28" s="17">
        <v>177.4</v>
      </c>
      <c r="AV28" s="17">
        <v>178.6</v>
      </c>
      <c r="AW28" s="17">
        <v>182.9</v>
      </c>
      <c r="AX28" s="17">
        <v>84.9</v>
      </c>
      <c r="AY28" s="17">
        <v>43.8</v>
      </c>
      <c r="AZ28" s="17">
        <v>41.5</v>
      </c>
      <c r="BA28" s="17">
        <v>3.8</v>
      </c>
      <c r="BB28" s="17">
        <v>29.4</v>
      </c>
      <c r="BC28" s="17">
        <v>169.4</v>
      </c>
      <c r="BD28" s="17"/>
      <c r="BE28" s="17"/>
      <c r="BF28" s="17">
        <v>60</v>
      </c>
      <c r="BG28" s="17"/>
      <c r="BH28" s="17"/>
      <c r="BI28" s="17">
        <v>42.7</v>
      </c>
      <c r="BJ28" s="17"/>
      <c r="BK28" s="17"/>
      <c r="BL28" s="17"/>
      <c r="BM28" s="17">
        <v>84.3</v>
      </c>
      <c r="BN28" s="17">
        <v>166.2</v>
      </c>
      <c r="BO28" s="17"/>
      <c r="BP28" s="17">
        <v>198.6</v>
      </c>
      <c r="BQ28" s="17">
        <v>181.7</v>
      </c>
      <c r="BR28" s="17"/>
      <c r="BS28" s="17"/>
      <c r="BT28" s="17"/>
      <c r="BU28" s="17"/>
      <c r="BV28" s="17"/>
      <c r="BW28" s="17">
        <v>0</v>
      </c>
      <c r="BX28" s="17">
        <v>0</v>
      </c>
      <c r="BY28" s="17"/>
      <c r="BZ28" s="17">
        <v>3.5</v>
      </c>
      <c r="CA28" s="17">
        <v>127.6</v>
      </c>
      <c r="CB28" s="17">
        <v>131.19999999999999</v>
      </c>
      <c r="CC28" s="17">
        <v>61.9</v>
      </c>
      <c r="CD28" s="17">
        <v>78.5</v>
      </c>
      <c r="CE28" s="17">
        <v>30</v>
      </c>
      <c r="CF28" s="17"/>
      <c r="CG28" s="17"/>
      <c r="CH28" s="17"/>
      <c r="CI28" s="17">
        <v>141.19999999999999</v>
      </c>
      <c r="CJ28" s="17">
        <v>144.30000000000001</v>
      </c>
      <c r="CK28" s="17">
        <v>148.4</v>
      </c>
      <c r="CL28" s="17"/>
      <c r="CM28" s="17"/>
      <c r="CN28" s="17"/>
      <c r="CO28" s="17"/>
      <c r="CP28" s="17"/>
      <c r="CQ28" s="17">
        <v>0</v>
      </c>
      <c r="CR28" s="17"/>
      <c r="CS28" s="17"/>
      <c r="CT28" s="17">
        <v>6.6</v>
      </c>
      <c r="CU28" s="17">
        <v>19.7</v>
      </c>
      <c r="CV28" s="17">
        <v>0.8</v>
      </c>
      <c r="CW28" s="17">
        <v>17.5</v>
      </c>
      <c r="CX28" s="17">
        <v>72.900000000000006</v>
      </c>
      <c r="CY28" s="17">
        <v>10</v>
      </c>
      <c r="CZ28" s="17">
        <v>0.2</v>
      </c>
      <c r="DA28" s="17">
        <v>20.399999999999999</v>
      </c>
      <c r="DB28" s="17">
        <v>9.8000000000000007</v>
      </c>
      <c r="DC28" s="17">
        <v>5.5</v>
      </c>
      <c r="DD28" s="17">
        <v>185.9</v>
      </c>
      <c r="DE28" s="17">
        <v>95.4</v>
      </c>
      <c r="DF28" s="17">
        <v>2</v>
      </c>
      <c r="DG28" s="17">
        <v>2.2000000000000002</v>
      </c>
      <c r="DH28" s="17">
        <v>5</v>
      </c>
      <c r="DI28" s="17">
        <v>20.6</v>
      </c>
      <c r="DJ28" s="17">
        <v>19.399999999999999</v>
      </c>
      <c r="DK28" s="17">
        <v>16.5</v>
      </c>
      <c r="DL28" s="17">
        <v>3.5</v>
      </c>
      <c r="DM28" s="17">
        <v>18.5</v>
      </c>
      <c r="DN28" s="17">
        <v>13.1</v>
      </c>
      <c r="DO28" s="17">
        <v>14.4</v>
      </c>
      <c r="DP28" s="17">
        <v>10.9</v>
      </c>
      <c r="DQ28" s="17">
        <v>41.6</v>
      </c>
      <c r="DR28" s="17">
        <v>16</v>
      </c>
      <c r="DS28" s="17">
        <v>3.5</v>
      </c>
      <c r="DT28" s="17">
        <v>11.5</v>
      </c>
      <c r="DU28" s="17">
        <v>2.6</v>
      </c>
      <c r="DV28" s="17"/>
      <c r="DW28" s="17">
        <v>0.3</v>
      </c>
      <c r="DX28" s="17">
        <v>19.8</v>
      </c>
      <c r="DY28" s="17">
        <v>7.8</v>
      </c>
      <c r="DZ28" s="17">
        <v>17.399999999999999</v>
      </c>
      <c r="EA28" s="17">
        <v>20.3</v>
      </c>
      <c r="EB28" s="17">
        <v>2.4</v>
      </c>
      <c r="EC28" s="17">
        <v>44.9</v>
      </c>
      <c r="ED28" s="17">
        <v>31.4</v>
      </c>
      <c r="EE28" s="17">
        <v>18.2</v>
      </c>
      <c r="EF28" s="17">
        <v>51.9</v>
      </c>
      <c r="EG28" s="17">
        <v>0.4</v>
      </c>
      <c r="EH28" s="17">
        <v>0.3</v>
      </c>
      <c r="EI28" s="17">
        <v>42.9</v>
      </c>
      <c r="EJ28" s="17">
        <v>21</v>
      </c>
      <c r="EK28" s="17">
        <v>8.1</v>
      </c>
      <c r="EL28" s="17">
        <v>7.7</v>
      </c>
      <c r="EM28" s="17">
        <v>20.399999999999999</v>
      </c>
      <c r="EN28" s="17">
        <v>20.399999999999999</v>
      </c>
      <c r="EO28" s="17">
        <v>20</v>
      </c>
      <c r="EP28" s="17">
        <v>9.4</v>
      </c>
      <c r="EQ28" s="17">
        <v>235.5</v>
      </c>
      <c r="ER28" s="17">
        <v>12.6</v>
      </c>
      <c r="ES28" s="17">
        <v>135.9</v>
      </c>
      <c r="ET28" s="17">
        <v>0.6</v>
      </c>
      <c r="EU28" s="17">
        <v>12.9</v>
      </c>
      <c r="EV28" s="17">
        <v>23.6</v>
      </c>
      <c r="EW28" s="17">
        <v>102.8</v>
      </c>
      <c r="EX28" s="17">
        <v>4.8</v>
      </c>
      <c r="EY28" s="17">
        <v>2.2999999999999998</v>
      </c>
      <c r="EZ28" s="17">
        <v>2.4</v>
      </c>
      <c r="FA28" s="17">
        <v>2.7</v>
      </c>
      <c r="FB28" s="17">
        <v>12</v>
      </c>
      <c r="FC28" s="17">
        <v>5.5</v>
      </c>
      <c r="FD28" s="17">
        <v>20</v>
      </c>
      <c r="FE28" s="17">
        <v>19.899999999999999</v>
      </c>
      <c r="FF28" s="17">
        <v>10.5</v>
      </c>
      <c r="FG28" s="17"/>
      <c r="FH28" s="17"/>
      <c r="FI28" s="17"/>
      <c r="FJ28" s="17"/>
      <c r="FK28" s="17">
        <v>8.1999999999999993</v>
      </c>
      <c r="FL28" s="17"/>
      <c r="FM28" s="17">
        <v>12</v>
      </c>
      <c r="FN28" s="17">
        <v>7547.6</v>
      </c>
      <c r="FO28" s="15"/>
      <c r="FP28" s="17">
        <v>24.08061</v>
      </c>
      <c r="FQ28" s="17">
        <v>0</v>
      </c>
      <c r="FR28" s="17">
        <v>11.805</v>
      </c>
      <c r="FS28" s="17">
        <v>13.2</v>
      </c>
      <c r="FT28" s="17">
        <v>0</v>
      </c>
      <c r="FU28" s="17">
        <v>18.93892</v>
      </c>
      <c r="FV28" s="17">
        <v>2.6</v>
      </c>
      <c r="FW28" s="17">
        <v>5.9</v>
      </c>
      <c r="FX28" s="17">
        <v>76.524529999999999</v>
      </c>
    </row>
    <row r="29" spans="1:180" ht="24" customHeight="1" x14ac:dyDescent="0.3">
      <c r="A29" s="16" t="s">
        <v>75</v>
      </c>
      <c r="B29" s="16" t="s">
        <v>737</v>
      </c>
      <c r="C29" s="17">
        <v>202.3</v>
      </c>
      <c r="D29" s="17">
        <v>603.1</v>
      </c>
      <c r="E29" s="17">
        <v>70.5</v>
      </c>
      <c r="F29" s="17"/>
      <c r="G29" s="17"/>
      <c r="H29" s="17">
        <v>90.3</v>
      </c>
      <c r="I29" s="17">
        <v>224</v>
      </c>
      <c r="J29" s="17"/>
      <c r="K29" s="17"/>
      <c r="L29" s="17">
        <v>127.7</v>
      </c>
      <c r="M29" s="17">
        <v>127.9</v>
      </c>
      <c r="N29" s="17">
        <v>126.8</v>
      </c>
      <c r="O29" s="17">
        <v>220.3</v>
      </c>
      <c r="P29" s="17">
        <v>202.7</v>
      </c>
      <c r="Q29" s="17">
        <v>107.2</v>
      </c>
      <c r="R29" s="17">
        <v>0</v>
      </c>
      <c r="S29" s="17"/>
      <c r="T29" s="17"/>
      <c r="U29" s="17"/>
      <c r="V29" s="17"/>
      <c r="W29" s="17">
        <v>166.7</v>
      </c>
      <c r="X29" s="17">
        <v>7.8</v>
      </c>
      <c r="Y29" s="17">
        <v>4.7</v>
      </c>
      <c r="Z29" s="17">
        <v>0</v>
      </c>
      <c r="AA29" s="17">
        <v>6.6</v>
      </c>
      <c r="AB29" s="17"/>
      <c r="AC29" s="17">
        <v>32.299999999999997</v>
      </c>
      <c r="AD29" s="17"/>
      <c r="AE29" s="17"/>
      <c r="AF29" s="17"/>
      <c r="AG29" s="17"/>
      <c r="AH29" s="17">
        <v>110.3</v>
      </c>
      <c r="AI29" s="17">
        <v>182.7</v>
      </c>
      <c r="AJ29" s="17"/>
      <c r="AK29" s="17"/>
      <c r="AL29" s="17"/>
      <c r="AM29" s="17">
        <v>6.5</v>
      </c>
      <c r="AN29" s="17">
        <v>463.9</v>
      </c>
      <c r="AO29" s="17">
        <v>81.5</v>
      </c>
      <c r="AP29" s="17">
        <v>151.4</v>
      </c>
      <c r="AQ29" s="17">
        <v>42.1</v>
      </c>
      <c r="AR29" s="17">
        <v>18.7</v>
      </c>
      <c r="AS29" s="17">
        <v>19.2</v>
      </c>
      <c r="AT29" s="17">
        <v>93.5</v>
      </c>
      <c r="AU29" s="17">
        <v>178</v>
      </c>
      <c r="AV29" s="17">
        <v>178.2</v>
      </c>
      <c r="AW29" s="17">
        <v>182.8</v>
      </c>
      <c r="AX29" s="17">
        <v>85.9</v>
      </c>
      <c r="AY29" s="17">
        <v>44.5</v>
      </c>
      <c r="AZ29" s="17">
        <v>41.7</v>
      </c>
      <c r="BA29" s="17">
        <v>3.8</v>
      </c>
      <c r="BB29" s="17">
        <v>29.9</v>
      </c>
      <c r="BC29" s="17">
        <v>170.2</v>
      </c>
      <c r="BD29" s="17"/>
      <c r="BE29" s="17"/>
      <c r="BF29" s="17">
        <v>60.5</v>
      </c>
      <c r="BG29" s="17"/>
      <c r="BH29" s="17"/>
      <c r="BI29" s="17">
        <v>42.9</v>
      </c>
      <c r="BJ29" s="17"/>
      <c r="BK29" s="17"/>
      <c r="BL29" s="17"/>
      <c r="BM29" s="17">
        <v>84.4</v>
      </c>
      <c r="BN29" s="17">
        <v>165.2</v>
      </c>
      <c r="BO29" s="17"/>
      <c r="BP29" s="17">
        <v>196.5</v>
      </c>
      <c r="BQ29" s="17">
        <v>180.8</v>
      </c>
      <c r="BR29" s="17"/>
      <c r="BS29" s="17"/>
      <c r="BT29" s="17"/>
      <c r="BU29" s="17"/>
      <c r="BV29" s="17"/>
      <c r="BW29" s="17">
        <v>0</v>
      </c>
      <c r="BX29" s="17">
        <v>1.8</v>
      </c>
      <c r="BY29" s="17"/>
      <c r="BZ29" s="17">
        <v>3.5</v>
      </c>
      <c r="CA29" s="17">
        <v>175.1</v>
      </c>
      <c r="CB29" s="17">
        <v>131.69999999999999</v>
      </c>
      <c r="CC29" s="17">
        <v>62</v>
      </c>
      <c r="CD29" s="17">
        <v>74.099999999999994</v>
      </c>
      <c r="CE29" s="17">
        <v>30.1</v>
      </c>
      <c r="CF29" s="17"/>
      <c r="CG29" s="17"/>
      <c r="CH29" s="17"/>
      <c r="CI29" s="17">
        <v>140.30000000000001</v>
      </c>
      <c r="CJ29" s="17">
        <v>143.6</v>
      </c>
      <c r="CK29" s="17">
        <v>147.4</v>
      </c>
      <c r="CL29" s="17"/>
      <c r="CM29" s="17"/>
      <c r="CN29" s="17"/>
      <c r="CO29" s="17"/>
      <c r="CP29" s="17"/>
      <c r="CQ29" s="17">
        <v>0</v>
      </c>
      <c r="CR29" s="17"/>
      <c r="CS29" s="17"/>
      <c r="CT29" s="17">
        <v>6.5</v>
      </c>
      <c r="CU29" s="17">
        <v>19.8</v>
      </c>
      <c r="CV29" s="17">
        <v>0.8</v>
      </c>
      <c r="CW29" s="17">
        <v>16.8</v>
      </c>
      <c r="CX29" s="17">
        <v>74.400000000000006</v>
      </c>
      <c r="CY29" s="17">
        <v>11.6</v>
      </c>
      <c r="CZ29" s="17">
        <v>0.1</v>
      </c>
      <c r="DA29" s="17">
        <v>20.399999999999999</v>
      </c>
      <c r="DB29" s="17">
        <v>10</v>
      </c>
      <c r="DC29" s="17">
        <v>5.5</v>
      </c>
      <c r="DD29" s="17">
        <v>189.7</v>
      </c>
      <c r="DE29" s="17">
        <v>96.9</v>
      </c>
      <c r="DF29" s="17">
        <v>2</v>
      </c>
      <c r="DG29" s="17">
        <v>2.1</v>
      </c>
      <c r="DH29" s="17">
        <v>5.2</v>
      </c>
      <c r="DI29" s="17">
        <v>20.7</v>
      </c>
      <c r="DJ29" s="17">
        <v>19.399999999999999</v>
      </c>
      <c r="DK29" s="17">
        <v>16.7</v>
      </c>
      <c r="DL29" s="17">
        <v>3.5</v>
      </c>
      <c r="DM29" s="17">
        <v>18.5</v>
      </c>
      <c r="DN29" s="17">
        <v>13.3</v>
      </c>
      <c r="DO29" s="17">
        <v>15.7</v>
      </c>
      <c r="DP29" s="17">
        <v>9.4</v>
      </c>
      <c r="DQ29" s="17">
        <v>39</v>
      </c>
      <c r="DR29" s="17">
        <v>16.399999999999999</v>
      </c>
      <c r="DS29" s="17">
        <v>3.5</v>
      </c>
      <c r="DT29" s="17">
        <v>19.7</v>
      </c>
      <c r="DU29" s="17">
        <v>2.6</v>
      </c>
      <c r="DV29" s="17"/>
      <c r="DW29" s="17">
        <v>0.3</v>
      </c>
      <c r="DX29" s="17">
        <v>19.899999999999999</v>
      </c>
      <c r="DY29" s="17">
        <v>8.1999999999999993</v>
      </c>
      <c r="DZ29" s="17">
        <v>17.5</v>
      </c>
      <c r="EA29" s="17">
        <v>20.3</v>
      </c>
      <c r="EB29" s="17">
        <v>3.5</v>
      </c>
      <c r="EC29" s="17">
        <v>70.099999999999994</v>
      </c>
      <c r="ED29" s="17">
        <v>32.1</v>
      </c>
      <c r="EE29" s="17">
        <v>24.1</v>
      </c>
      <c r="EF29" s="17">
        <v>56.6</v>
      </c>
      <c r="EG29" s="17">
        <v>2.4</v>
      </c>
      <c r="EH29" s="17">
        <v>1.4</v>
      </c>
      <c r="EI29" s="17">
        <v>44.8</v>
      </c>
      <c r="EJ29" s="17">
        <v>21</v>
      </c>
      <c r="EK29" s="17">
        <v>8.1</v>
      </c>
      <c r="EL29" s="17">
        <v>7.7</v>
      </c>
      <c r="EM29" s="17">
        <v>20.399999999999999</v>
      </c>
      <c r="EN29" s="17">
        <v>20.399999999999999</v>
      </c>
      <c r="EO29" s="17">
        <v>20</v>
      </c>
      <c r="EP29" s="17">
        <v>9.6999999999999993</v>
      </c>
      <c r="EQ29" s="17">
        <v>238.6</v>
      </c>
      <c r="ER29" s="17">
        <v>14.2</v>
      </c>
      <c r="ES29" s="17">
        <v>121.2</v>
      </c>
      <c r="ET29" s="17">
        <v>0.6</v>
      </c>
      <c r="EU29" s="17">
        <v>12.6</v>
      </c>
      <c r="EV29" s="17">
        <v>18.7</v>
      </c>
      <c r="EW29" s="17">
        <v>98.1</v>
      </c>
      <c r="EX29" s="17">
        <v>4.8</v>
      </c>
      <c r="EY29" s="17">
        <v>2.2000000000000002</v>
      </c>
      <c r="EZ29" s="17">
        <v>2.4</v>
      </c>
      <c r="FA29" s="17">
        <v>2.6</v>
      </c>
      <c r="FB29" s="17">
        <v>13.7</v>
      </c>
      <c r="FC29" s="17">
        <v>5.5</v>
      </c>
      <c r="FD29" s="17">
        <v>20</v>
      </c>
      <c r="FE29" s="17">
        <v>20</v>
      </c>
      <c r="FF29" s="17">
        <v>11.1</v>
      </c>
      <c r="FG29" s="17"/>
      <c r="FH29" s="17"/>
      <c r="FI29" s="17"/>
      <c r="FJ29" s="17"/>
      <c r="FK29" s="17">
        <v>8.1999999999999993</v>
      </c>
      <c r="FL29" s="17"/>
      <c r="FM29" s="17">
        <v>12.2</v>
      </c>
      <c r="FN29" s="17">
        <v>7721</v>
      </c>
      <c r="FO29" s="15"/>
      <c r="FP29" s="17">
        <v>24.086279999999999</v>
      </c>
      <c r="FQ29" s="17">
        <v>1.6850000000000001</v>
      </c>
      <c r="FR29" s="17">
        <v>11.784000000000001</v>
      </c>
      <c r="FS29" s="17">
        <v>13.2</v>
      </c>
      <c r="FT29" s="17">
        <v>0</v>
      </c>
      <c r="FU29" s="17">
        <v>18.939330000000002</v>
      </c>
      <c r="FV29" s="17">
        <v>2.5</v>
      </c>
      <c r="FW29" s="17">
        <v>6.7</v>
      </c>
      <c r="FX29" s="17">
        <v>78.89461</v>
      </c>
    </row>
    <row r="30" spans="1:180" ht="24" customHeight="1" x14ac:dyDescent="0.3">
      <c r="A30" s="16" t="s">
        <v>75</v>
      </c>
      <c r="B30" s="16" t="s">
        <v>738</v>
      </c>
      <c r="C30" s="17">
        <v>202.9</v>
      </c>
      <c r="D30" s="17">
        <v>606.5</v>
      </c>
      <c r="E30" s="17">
        <v>70.5</v>
      </c>
      <c r="F30" s="17"/>
      <c r="G30" s="17"/>
      <c r="H30" s="17">
        <v>90.3</v>
      </c>
      <c r="I30" s="17">
        <v>226.2</v>
      </c>
      <c r="J30" s="17"/>
      <c r="K30" s="17"/>
      <c r="L30" s="17">
        <v>135.5</v>
      </c>
      <c r="M30" s="17">
        <v>135.69999999999999</v>
      </c>
      <c r="N30" s="17">
        <v>135.6</v>
      </c>
      <c r="O30" s="17">
        <v>229.8</v>
      </c>
      <c r="P30" s="17">
        <v>200.2</v>
      </c>
      <c r="Q30" s="17">
        <v>106.7</v>
      </c>
      <c r="R30" s="17">
        <v>0</v>
      </c>
      <c r="S30" s="17"/>
      <c r="T30" s="17"/>
      <c r="U30" s="17"/>
      <c r="V30" s="17"/>
      <c r="W30" s="17">
        <v>166.2</v>
      </c>
      <c r="X30" s="17">
        <v>8.3000000000000007</v>
      </c>
      <c r="Y30" s="17">
        <v>4.8</v>
      </c>
      <c r="Z30" s="17">
        <v>0</v>
      </c>
      <c r="AA30" s="17">
        <v>6.5</v>
      </c>
      <c r="AB30" s="17"/>
      <c r="AC30" s="17">
        <v>32.6</v>
      </c>
      <c r="AD30" s="17"/>
      <c r="AE30" s="17"/>
      <c r="AF30" s="17"/>
      <c r="AG30" s="17"/>
      <c r="AH30" s="17">
        <v>110.6</v>
      </c>
      <c r="AI30" s="17">
        <v>204.2</v>
      </c>
      <c r="AJ30" s="17"/>
      <c r="AK30" s="17"/>
      <c r="AL30" s="17"/>
      <c r="AM30" s="17">
        <v>6.5</v>
      </c>
      <c r="AN30" s="17">
        <v>462.8</v>
      </c>
      <c r="AO30" s="17">
        <v>81.5</v>
      </c>
      <c r="AP30" s="17">
        <v>151.9</v>
      </c>
      <c r="AQ30" s="17">
        <v>42.3</v>
      </c>
      <c r="AR30" s="17">
        <v>18.600000000000001</v>
      </c>
      <c r="AS30" s="17">
        <v>19.2</v>
      </c>
      <c r="AT30" s="17">
        <v>88.8</v>
      </c>
      <c r="AU30" s="17">
        <v>179</v>
      </c>
      <c r="AV30" s="17">
        <v>179.1</v>
      </c>
      <c r="AW30" s="17">
        <v>182.7</v>
      </c>
      <c r="AX30" s="17">
        <v>107.3</v>
      </c>
      <c r="AY30" s="17">
        <v>44.8</v>
      </c>
      <c r="AZ30" s="17">
        <v>42.6</v>
      </c>
      <c r="BA30" s="17">
        <v>3.8</v>
      </c>
      <c r="BB30" s="17">
        <v>30</v>
      </c>
      <c r="BC30" s="17">
        <v>172.5</v>
      </c>
      <c r="BD30" s="17"/>
      <c r="BE30" s="17"/>
      <c r="BF30" s="17">
        <v>61.1</v>
      </c>
      <c r="BG30" s="17"/>
      <c r="BH30" s="17"/>
      <c r="BI30" s="17">
        <v>42.6</v>
      </c>
      <c r="BJ30" s="17"/>
      <c r="BK30" s="17"/>
      <c r="BL30" s="17"/>
      <c r="BM30" s="17">
        <v>84.8</v>
      </c>
      <c r="BN30" s="17">
        <v>162.69999999999999</v>
      </c>
      <c r="BO30" s="17"/>
      <c r="BP30" s="17">
        <v>194.6</v>
      </c>
      <c r="BQ30" s="17">
        <v>179.2</v>
      </c>
      <c r="BR30" s="17"/>
      <c r="BS30" s="17"/>
      <c r="BT30" s="17"/>
      <c r="BU30" s="17"/>
      <c r="BV30" s="17"/>
      <c r="BW30" s="17">
        <v>0</v>
      </c>
      <c r="BX30" s="17">
        <v>0</v>
      </c>
      <c r="BY30" s="17"/>
      <c r="BZ30" s="17">
        <v>3.5</v>
      </c>
      <c r="CA30" s="17">
        <v>140.1</v>
      </c>
      <c r="CB30" s="17">
        <v>133.19999999999999</v>
      </c>
      <c r="CC30" s="17">
        <v>62.6</v>
      </c>
      <c r="CD30" s="17">
        <v>74.099999999999994</v>
      </c>
      <c r="CE30" s="17">
        <v>30.5</v>
      </c>
      <c r="CF30" s="17"/>
      <c r="CG30" s="17"/>
      <c r="CH30" s="17"/>
      <c r="CI30" s="17">
        <v>140.30000000000001</v>
      </c>
      <c r="CJ30" s="17">
        <v>143.69999999999999</v>
      </c>
      <c r="CK30" s="17">
        <v>146.9</v>
      </c>
      <c r="CL30" s="17"/>
      <c r="CM30" s="17"/>
      <c r="CN30" s="17"/>
      <c r="CO30" s="17"/>
      <c r="CP30" s="17"/>
      <c r="CQ30" s="17">
        <v>0</v>
      </c>
      <c r="CR30" s="17"/>
      <c r="CS30" s="17"/>
      <c r="CT30" s="17">
        <v>6.5</v>
      </c>
      <c r="CU30" s="17">
        <v>20</v>
      </c>
      <c r="CV30" s="17">
        <v>1.1000000000000001</v>
      </c>
      <c r="CW30" s="17">
        <v>17</v>
      </c>
      <c r="CX30" s="17">
        <v>77.599999999999994</v>
      </c>
      <c r="CY30" s="17">
        <v>14.8</v>
      </c>
      <c r="CZ30" s="17">
        <v>0.2</v>
      </c>
      <c r="DA30" s="17">
        <v>20.5</v>
      </c>
      <c r="DB30" s="17">
        <v>10</v>
      </c>
      <c r="DC30" s="17">
        <v>5.6</v>
      </c>
      <c r="DD30" s="17">
        <v>188.7</v>
      </c>
      <c r="DE30" s="17">
        <v>96.4</v>
      </c>
      <c r="DF30" s="17">
        <v>2</v>
      </c>
      <c r="DG30" s="17">
        <v>1.9</v>
      </c>
      <c r="DH30" s="17">
        <v>5.2</v>
      </c>
      <c r="DI30" s="17">
        <v>21</v>
      </c>
      <c r="DJ30" s="17">
        <v>19.399999999999999</v>
      </c>
      <c r="DK30" s="17">
        <v>12.8</v>
      </c>
      <c r="DL30" s="17">
        <v>3.5</v>
      </c>
      <c r="DM30" s="17">
        <v>18.5</v>
      </c>
      <c r="DN30" s="17">
        <v>13.8</v>
      </c>
      <c r="DO30" s="17">
        <v>15.9</v>
      </c>
      <c r="DP30" s="17">
        <v>8.8000000000000007</v>
      </c>
      <c r="DQ30" s="17">
        <v>45.7</v>
      </c>
      <c r="DR30" s="17">
        <v>17.399999999999999</v>
      </c>
      <c r="DS30" s="17">
        <v>3.5</v>
      </c>
      <c r="DT30" s="17">
        <v>19.600000000000001</v>
      </c>
      <c r="DU30" s="17">
        <v>2.56</v>
      </c>
      <c r="DV30" s="17"/>
      <c r="DW30" s="17">
        <v>0.3</v>
      </c>
      <c r="DX30" s="17">
        <v>19.8</v>
      </c>
      <c r="DY30" s="17">
        <v>8.1999999999999993</v>
      </c>
      <c r="DZ30" s="17">
        <v>17.2</v>
      </c>
      <c r="EA30" s="17">
        <v>20.3</v>
      </c>
      <c r="EB30" s="17">
        <v>1.8</v>
      </c>
      <c r="EC30" s="17">
        <v>77</v>
      </c>
      <c r="ED30" s="17">
        <v>31.2</v>
      </c>
      <c r="EE30" s="17">
        <v>32.1</v>
      </c>
      <c r="EF30" s="17">
        <v>81</v>
      </c>
      <c r="EG30" s="17">
        <v>4.3</v>
      </c>
      <c r="EH30" s="17">
        <v>2.2999999999999998</v>
      </c>
      <c r="EI30" s="17">
        <v>45</v>
      </c>
      <c r="EJ30" s="17">
        <v>21</v>
      </c>
      <c r="EK30" s="17">
        <v>8.1</v>
      </c>
      <c r="EL30" s="17">
        <v>7.7</v>
      </c>
      <c r="EM30" s="17">
        <v>20.399999999999999</v>
      </c>
      <c r="EN30" s="17">
        <v>20.399999999999999</v>
      </c>
      <c r="EO30" s="17">
        <v>20</v>
      </c>
      <c r="EP30" s="17">
        <v>13.4</v>
      </c>
      <c r="EQ30" s="17">
        <v>241.8</v>
      </c>
      <c r="ER30" s="17">
        <v>15.6</v>
      </c>
      <c r="ES30" s="17">
        <v>126.8</v>
      </c>
      <c r="ET30" s="17">
        <v>0.6</v>
      </c>
      <c r="EU30" s="17">
        <v>8.4</v>
      </c>
      <c r="EV30" s="17">
        <v>19.100000000000001</v>
      </c>
      <c r="EW30" s="17">
        <v>97.5</v>
      </c>
      <c r="EX30" s="17">
        <v>4.8</v>
      </c>
      <c r="EY30" s="17">
        <v>2.2000000000000002</v>
      </c>
      <c r="EZ30" s="17">
        <v>2.2999999999999998</v>
      </c>
      <c r="FA30" s="17">
        <v>2.6</v>
      </c>
      <c r="FB30" s="17">
        <v>15.3</v>
      </c>
      <c r="FC30" s="17">
        <v>6</v>
      </c>
      <c r="FD30" s="17">
        <v>20</v>
      </c>
      <c r="FE30" s="17">
        <v>20</v>
      </c>
      <c r="FF30" s="17">
        <v>11.6</v>
      </c>
      <c r="FG30" s="17"/>
      <c r="FH30" s="17"/>
      <c r="FI30" s="17"/>
      <c r="FJ30" s="17"/>
      <c r="FK30" s="17">
        <v>8.3000000000000007</v>
      </c>
      <c r="FL30" s="17"/>
      <c r="FM30" s="17">
        <v>12.4</v>
      </c>
      <c r="FN30" s="17">
        <v>7823.16</v>
      </c>
      <c r="FO30" s="15"/>
      <c r="FP30" s="17">
        <v>24.079090000000001</v>
      </c>
      <c r="FQ30" s="17">
        <v>7.0869999999999997</v>
      </c>
      <c r="FR30" s="17">
        <v>11.757</v>
      </c>
      <c r="FS30" s="17">
        <v>13.2</v>
      </c>
      <c r="FT30" s="17">
        <v>0</v>
      </c>
      <c r="FU30" s="17">
        <v>18.939550000000001</v>
      </c>
      <c r="FV30" s="17">
        <v>2.5</v>
      </c>
      <c r="FW30" s="17">
        <v>6.6</v>
      </c>
      <c r="FX30" s="17">
        <v>84.162639999999996</v>
      </c>
    </row>
    <row r="31" spans="1:180" ht="24" customHeight="1" x14ac:dyDescent="0.3">
      <c r="A31" s="16" t="s">
        <v>75</v>
      </c>
      <c r="B31" s="16" t="s">
        <v>739</v>
      </c>
      <c r="C31" s="17">
        <v>200.8</v>
      </c>
      <c r="D31" s="17">
        <v>601.6</v>
      </c>
      <c r="E31" s="17">
        <v>71.099999999999994</v>
      </c>
      <c r="F31" s="17"/>
      <c r="G31" s="17"/>
      <c r="H31" s="17">
        <v>89.2</v>
      </c>
      <c r="I31" s="17">
        <v>223.9</v>
      </c>
      <c r="J31" s="17"/>
      <c r="K31" s="17"/>
      <c r="L31" s="17">
        <v>138.4</v>
      </c>
      <c r="M31" s="17">
        <v>138.9</v>
      </c>
      <c r="N31" s="17">
        <v>138.6</v>
      </c>
      <c r="O31" s="17">
        <v>247.9</v>
      </c>
      <c r="P31" s="17">
        <v>202.1</v>
      </c>
      <c r="Q31" s="17">
        <v>107</v>
      </c>
      <c r="R31" s="17">
        <v>0</v>
      </c>
      <c r="S31" s="17"/>
      <c r="T31" s="17"/>
      <c r="U31" s="17"/>
      <c r="V31" s="17"/>
      <c r="W31" s="17">
        <v>165.9</v>
      </c>
      <c r="X31" s="17">
        <v>7.7</v>
      </c>
      <c r="Y31" s="17">
        <v>4.5999999999999996</v>
      </c>
      <c r="Z31" s="17">
        <v>20.6</v>
      </c>
      <c r="AA31" s="17">
        <v>6.6</v>
      </c>
      <c r="AB31" s="17"/>
      <c r="AC31" s="17">
        <v>83.5</v>
      </c>
      <c r="AD31" s="17"/>
      <c r="AE31" s="17"/>
      <c r="AF31" s="17"/>
      <c r="AG31" s="17"/>
      <c r="AH31" s="17">
        <v>110.5</v>
      </c>
      <c r="AI31" s="17">
        <v>208.2</v>
      </c>
      <c r="AJ31" s="17"/>
      <c r="AK31" s="17"/>
      <c r="AL31" s="17"/>
      <c r="AM31" s="17">
        <v>6.5</v>
      </c>
      <c r="AN31" s="17">
        <v>463.3</v>
      </c>
      <c r="AO31" s="17">
        <v>81.5</v>
      </c>
      <c r="AP31" s="17">
        <v>151.5</v>
      </c>
      <c r="AQ31" s="17">
        <v>42</v>
      </c>
      <c r="AR31" s="17">
        <v>18.600000000000001</v>
      </c>
      <c r="AS31" s="17">
        <v>19.2</v>
      </c>
      <c r="AT31" s="17">
        <v>93.5</v>
      </c>
      <c r="AU31" s="17">
        <v>178.4</v>
      </c>
      <c r="AV31" s="17">
        <v>178.8</v>
      </c>
      <c r="AW31" s="17">
        <v>183</v>
      </c>
      <c r="AX31" s="17">
        <v>107.2</v>
      </c>
      <c r="AY31" s="17">
        <v>43.8</v>
      </c>
      <c r="AZ31" s="17">
        <v>41.4</v>
      </c>
      <c r="BA31" s="17">
        <v>3.8</v>
      </c>
      <c r="BB31" s="17">
        <v>29.1</v>
      </c>
      <c r="BC31" s="17">
        <v>170.3</v>
      </c>
      <c r="BD31" s="17"/>
      <c r="BE31" s="17"/>
      <c r="BF31" s="17">
        <v>94.7</v>
      </c>
      <c r="BG31" s="17"/>
      <c r="BH31" s="17"/>
      <c r="BI31" s="17">
        <v>42.3</v>
      </c>
      <c r="BJ31" s="17"/>
      <c r="BK31" s="17"/>
      <c r="BL31" s="17"/>
      <c r="BM31" s="17">
        <v>84.1</v>
      </c>
      <c r="BN31" s="17">
        <v>164.2</v>
      </c>
      <c r="BO31" s="17"/>
      <c r="BP31" s="17">
        <v>195.2</v>
      </c>
      <c r="BQ31" s="17">
        <v>180.7</v>
      </c>
      <c r="BR31" s="17"/>
      <c r="BS31" s="17"/>
      <c r="BT31" s="17"/>
      <c r="BU31" s="17"/>
      <c r="BV31" s="17"/>
      <c r="BW31" s="17">
        <v>0</v>
      </c>
      <c r="BX31" s="17">
        <v>0</v>
      </c>
      <c r="BY31" s="17"/>
      <c r="BZ31" s="17">
        <v>3.5</v>
      </c>
      <c r="CA31" s="17">
        <v>116.4</v>
      </c>
      <c r="CB31" s="17">
        <v>131.6</v>
      </c>
      <c r="CC31" s="17">
        <v>62.2</v>
      </c>
      <c r="CD31" s="17">
        <v>74.099999999999994</v>
      </c>
      <c r="CE31" s="17">
        <v>30.2</v>
      </c>
      <c r="CF31" s="17"/>
      <c r="CG31" s="17"/>
      <c r="CH31" s="17"/>
      <c r="CI31" s="17">
        <v>141.1</v>
      </c>
      <c r="CJ31" s="17">
        <v>145.30000000000001</v>
      </c>
      <c r="CK31" s="17">
        <v>148.1</v>
      </c>
      <c r="CL31" s="17"/>
      <c r="CM31" s="17"/>
      <c r="CN31" s="17"/>
      <c r="CO31" s="17"/>
      <c r="CP31" s="17"/>
      <c r="CQ31" s="17">
        <v>0</v>
      </c>
      <c r="CR31" s="17"/>
      <c r="CS31" s="17"/>
      <c r="CT31" s="17">
        <v>6.5</v>
      </c>
      <c r="CU31" s="17">
        <v>19.8</v>
      </c>
      <c r="CV31" s="17">
        <v>1.2</v>
      </c>
      <c r="CW31" s="17">
        <v>19.5</v>
      </c>
      <c r="CX31" s="17">
        <v>74.400000000000006</v>
      </c>
      <c r="CY31" s="17">
        <v>14.4</v>
      </c>
      <c r="CZ31" s="17">
        <v>0.4</v>
      </c>
      <c r="DA31" s="17">
        <v>20.5</v>
      </c>
      <c r="DB31" s="17">
        <v>10</v>
      </c>
      <c r="DC31" s="17">
        <v>5.5</v>
      </c>
      <c r="DD31" s="17">
        <v>196.6</v>
      </c>
      <c r="DE31" s="17">
        <v>100.5</v>
      </c>
      <c r="DF31" s="17">
        <v>2</v>
      </c>
      <c r="DG31" s="17">
        <v>1.9</v>
      </c>
      <c r="DH31" s="17">
        <v>5.2</v>
      </c>
      <c r="DI31" s="17">
        <v>20.8</v>
      </c>
      <c r="DJ31" s="17">
        <v>19.399999999999999</v>
      </c>
      <c r="DK31" s="17">
        <v>12.8</v>
      </c>
      <c r="DL31" s="17">
        <v>3.5</v>
      </c>
      <c r="DM31" s="17">
        <v>18.5</v>
      </c>
      <c r="DN31" s="17">
        <v>13.8</v>
      </c>
      <c r="DO31" s="17">
        <v>16.8</v>
      </c>
      <c r="DP31" s="17">
        <v>7.1</v>
      </c>
      <c r="DQ31" s="17">
        <v>49</v>
      </c>
      <c r="DR31" s="17">
        <v>17.3</v>
      </c>
      <c r="DS31" s="17">
        <v>3.5</v>
      </c>
      <c r="DT31" s="17">
        <v>19.600000000000001</v>
      </c>
      <c r="DU31" s="17">
        <v>2.56</v>
      </c>
      <c r="DV31" s="17"/>
      <c r="DW31" s="17">
        <v>0.3</v>
      </c>
      <c r="DX31" s="17">
        <v>19.8</v>
      </c>
      <c r="DY31" s="17">
        <v>8</v>
      </c>
      <c r="DZ31" s="17">
        <v>17.100000000000001</v>
      </c>
      <c r="EA31" s="17">
        <v>20.3</v>
      </c>
      <c r="EB31" s="17">
        <v>2.4</v>
      </c>
      <c r="EC31" s="17">
        <v>74.599999999999994</v>
      </c>
      <c r="ED31" s="17">
        <v>31.5</v>
      </c>
      <c r="EE31" s="17">
        <v>41.1</v>
      </c>
      <c r="EF31" s="17">
        <v>79.099999999999994</v>
      </c>
      <c r="EG31" s="17">
        <v>5.6</v>
      </c>
      <c r="EH31" s="17">
        <v>3.4</v>
      </c>
      <c r="EI31" s="17">
        <v>44</v>
      </c>
      <c r="EJ31" s="17">
        <v>21</v>
      </c>
      <c r="EK31" s="17">
        <v>8.1</v>
      </c>
      <c r="EL31" s="17">
        <v>7.7</v>
      </c>
      <c r="EM31" s="17">
        <v>20.399999999999999</v>
      </c>
      <c r="EN31" s="17">
        <v>20.399999999999999</v>
      </c>
      <c r="EO31" s="17">
        <v>20</v>
      </c>
      <c r="EP31" s="17">
        <v>12.8</v>
      </c>
      <c r="EQ31" s="17">
        <v>247.5</v>
      </c>
      <c r="ER31" s="17">
        <v>17.2</v>
      </c>
      <c r="ES31" s="17">
        <v>123.4</v>
      </c>
      <c r="ET31" s="17">
        <v>0.6</v>
      </c>
      <c r="EU31" s="17">
        <v>4.0999999999999996</v>
      </c>
      <c r="EV31" s="17">
        <v>18.8</v>
      </c>
      <c r="EW31" s="17">
        <v>95.3</v>
      </c>
      <c r="EX31" s="17">
        <v>4.8</v>
      </c>
      <c r="EY31" s="17">
        <v>2.2000000000000002</v>
      </c>
      <c r="EZ31" s="17">
        <v>2.2999999999999998</v>
      </c>
      <c r="FA31" s="17">
        <v>2.6</v>
      </c>
      <c r="FB31" s="17">
        <v>16.399999999999999</v>
      </c>
      <c r="FC31" s="17">
        <v>6</v>
      </c>
      <c r="FD31" s="17">
        <v>20</v>
      </c>
      <c r="FE31" s="17">
        <v>20</v>
      </c>
      <c r="FF31" s="17">
        <v>11.4</v>
      </c>
      <c r="FG31" s="17"/>
      <c r="FH31" s="17"/>
      <c r="FI31" s="17"/>
      <c r="FJ31" s="17"/>
      <c r="FK31" s="17">
        <v>8.6999999999999993</v>
      </c>
      <c r="FL31" s="17"/>
      <c r="FM31" s="17">
        <v>16.5</v>
      </c>
      <c r="FN31" s="17">
        <v>7951.16</v>
      </c>
      <c r="FO31" s="15"/>
      <c r="FP31" s="17">
        <v>24.077739999999999</v>
      </c>
      <c r="FQ31" s="17">
        <v>7.9950000000000001</v>
      </c>
      <c r="FR31" s="17">
        <v>11.760999999999999</v>
      </c>
      <c r="FS31" s="17">
        <v>13.2</v>
      </c>
      <c r="FT31" s="17">
        <v>0</v>
      </c>
      <c r="FU31" s="17">
        <v>18.939520000000002</v>
      </c>
      <c r="FV31" s="17">
        <v>2.5</v>
      </c>
      <c r="FW31" s="17">
        <v>6.7</v>
      </c>
      <c r="FX31" s="17">
        <v>85.173259999999999</v>
      </c>
    </row>
    <row r="32" spans="1:180" ht="24" customHeight="1" x14ac:dyDescent="0.3">
      <c r="A32" s="16" t="s">
        <v>75</v>
      </c>
      <c r="B32" s="16" t="s">
        <v>740</v>
      </c>
      <c r="C32" s="17">
        <v>199.7</v>
      </c>
      <c r="D32" s="17">
        <v>594.29999999999995</v>
      </c>
      <c r="E32" s="17">
        <v>71</v>
      </c>
      <c r="F32" s="17"/>
      <c r="G32" s="17"/>
      <c r="H32" s="17">
        <v>88.6</v>
      </c>
      <c r="I32" s="17">
        <v>221.7</v>
      </c>
      <c r="J32" s="17"/>
      <c r="K32" s="17"/>
      <c r="L32" s="17">
        <v>142.5</v>
      </c>
      <c r="M32" s="17">
        <v>142.19999999999999</v>
      </c>
      <c r="N32" s="17">
        <v>142.30000000000001</v>
      </c>
      <c r="O32" s="17">
        <v>249.8</v>
      </c>
      <c r="P32" s="17">
        <v>200.4</v>
      </c>
      <c r="Q32" s="17">
        <v>106.6</v>
      </c>
      <c r="R32" s="17">
        <v>0</v>
      </c>
      <c r="S32" s="17"/>
      <c r="T32" s="17"/>
      <c r="U32" s="17"/>
      <c r="V32" s="17"/>
      <c r="W32" s="17">
        <v>161.1</v>
      </c>
      <c r="X32" s="17">
        <v>6.9</v>
      </c>
      <c r="Y32" s="17">
        <v>4.4000000000000004</v>
      </c>
      <c r="Z32" s="17">
        <v>16.600000000000001</v>
      </c>
      <c r="AA32" s="17">
        <v>6.6</v>
      </c>
      <c r="AB32" s="17"/>
      <c r="AC32" s="17">
        <v>79.5</v>
      </c>
      <c r="AD32" s="17"/>
      <c r="AE32" s="17"/>
      <c r="AF32" s="17"/>
      <c r="AG32" s="17"/>
      <c r="AH32" s="17">
        <v>110.4</v>
      </c>
      <c r="AI32" s="17">
        <v>220.3</v>
      </c>
      <c r="AJ32" s="17"/>
      <c r="AK32" s="17"/>
      <c r="AL32" s="17"/>
      <c r="AM32" s="17">
        <v>6.5</v>
      </c>
      <c r="AN32" s="17">
        <v>459.8</v>
      </c>
      <c r="AO32" s="17">
        <v>81.5</v>
      </c>
      <c r="AP32" s="17">
        <v>149.30000000000001</v>
      </c>
      <c r="AQ32" s="17">
        <v>40.700000000000003</v>
      </c>
      <c r="AR32" s="17">
        <v>18.600000000000001</v>
      </c>
      <c r="AS32" s="17">
        <v>19.2</v>
      </c>
      <c r="AT32" s="17">
        <v>85.5</v>
      </c>
      <c r="AU32" s="17">
        <v>173.6</v>
      </c>
      <c r="AV32" s="17">
        <v>173.7</v>
      </c>
      <c r="AW32" s="17">
        <v>181.7</v>
      </c>
      <c r="AX32" s="17">
        <v>105</v>
      </c>
      <c r="AY32" s="17">
        <v>43.4</v>
      </c>
      <c r="AZ32" s="17">
        <v>40.6</v>
      </c>
      <c r="BA32" s="17">
        <v>3.8</v>
      </c>
      <c r="BB32" s="17">
        <v>28.9</v>
      </c>
      <c r="BC32" s="17">
        <v>159.69999999999999</v>
      </c>
      <c r="BD32" s="17"/>
      <c r="BE32" s="17"/>
      <c r="BF32" s="17">
        <v>92.8</v>
      </c>
      <c r="BG32" s="17"/>
      <c r="BH32" s="17"/>
      <c r="BI32" s="17">
        <v>42.6</v>
      </c>
      <c r="BJ32" s="17"/>
      <c r="BK32" s="17"/>
      <c r="BL32" s="17"/>
      <c r="BM32" s="17">
        <v>82.4</v>
      </c>
      <c r="BN32" s="17">
        <v>163.9</v>
      </c>
      <c r="BO32" s="17"/>
      <c r="BP32" s="17">
        <v>195.1</v>
      </c>
      <c r="BQ32" s="17">
        <v>180.9</v>
      </c>
      <c r="BR32" s="17"/>
      <c r="BS32" s="17"/>
      <c r="BT32" s="17"/>
      <c r="BU32" s="17"/>
      <c r="BV32" s="17"/>
      <c r="BW32" s="17">
        <v>0</v>
      </c>
      <c r="BX32" s="17">
        <v>0</v>
      </c>
      <c r="BY32" s="17"/>
      <c r="BZ32" s="17">
        <v>3.6</v>
      </c>
      <c r="CA32" s="17">
        <v>89.9</v>
      </c>
      <c r="CB32" s="17">
        <v>119.9</v>
      </c>
      <c r="CC32" s="17">
        <v>59.9</v>
      </c>
      <c r="CD32" s="17">
        <v>72.7</v>
      </c>
      <c r="CE32" s="17">
        <v>29.2</v>
      </c>
      <c r="CF32" s="17"/>
      <c r="CG32" s="17"/>
      <c r="CH32" s="17"/>
      <c r="CI32" s="17">
        <v>141</v>
      </c>
      <c r="CJ32" s="17">
        <v>144.30000000000001</v>
      </c>
      <c r="CK32" s="17">
        <v>152.5</v>
      </c>
      <c r="CL32" s="17"/>
      <c r="CM32" s="17"/>
      <c r="CN32" s="17"/>
      <c r="CO32" s="17"/>
      <c r="CP32" s="17"/>
      <c r="CQ32" s="17">
        <v>9.1</v>
      </c>
      <c r="CR32" s="17"/>
      <c r="CS32" s="17"/>
      <c r="CT32" s="17">
        <v>6.5</v>
      </c>
      <c r="CU32" s="17">
        <v>19.600000000000001</v>
      </c>
      <c r="CV32" s="17">
        <v>1.3</v>
      </c>
      <c r="CW32" s="17">
        <v>35.799999999999997</v>
      </c>
      <c r="CX32" s="17">
        <v>79.900000000000006</v>
      </c>
      <c r="CY32" s="17">
        <v>14.7</v>
      </c>
      <c r="CZ32" s="17">
        <v>0.4</v>
      </c>
      <c r="DA32" s="17">
        <v>20.2</v>
      </c>
      <c r="DB32" s="17">
        <v>10</v>
      </c>
      <c r="DC32" s="17">
        <v>5.6</v>
      </c>
      <c r="DD32" s="17">
        <v>202.8</v>
      </c>
      <c r="DE32" s="17">
        <v>105</v>
      </c>
      <c r="DF32" s="17">
        <v>2</v>
      </c>
      <c r="DG32" s="17">
        <v>1.9</v>
      </c>
      <c r="DH32" s="17">
        <v>5.0999999999999996</v>
      </c>
      <c r="DI32" s="17">
        <v>20.2</v>
      </c>
      <c r="DJ32" s="17">
        <v>19.399999999999999</v>
      </c>
      <c r="DK32" s="17">
        <v>12.9</v>
      </c>
      <c r="DL32" s="17">
        <v>3.5</v>
      </c>
      <c r="DM32" s="17">
        <v>18.5</v>
      </c>
      <c r="DN32" s="17">
        <v>13.7</v>
      </c>
      <c r="DO32" s="17">
        <v>16.5</v>
      </c>
      <c r="DP32" s="17">
        <v>10.7</v>
      </c>
      <c r="DQ32" s="17">
        <v>60.4</v>
      </c>
      <c r="DR32" s="17">
        <v>17.399999999999999</v>
      </c>
      <c r="DS32" s="17">
        <v>3.5</v>
      </c>
      <c r="DT32" s="17">
        <v>20.100000000000001</v>
      </c>
      <c r="DU32" s="17">
        <v>2.56</v>
      </c>
      <c r="DV32" s="17"/>
      <c r="DW32" s="17">
        <v>0.3</v>
      </c>
      <c r="DX32" s="17">
        <v>19.8</v>
      </c>
      <c r="DY32" s="17">
        <v>7.7</v>
      </c>
      <c r="DZ32" s="17">
        <v>16.899999999999999</v>
      </c>
      <c r="EA32" s="17">
        <v>20.2</v>
      </c>
      <c r="EB32" s="17">
        <v>3.1</v>
      </c>
      <c r="EC32" s="17">
        <v>75.099999999999994</v>
      </c>
      <c r="ED32" s="17">
        <v>31.5</v>
      </c>
      <c r="EE32" s="17">
        <v>51.4</v>
      </c>
      <c r="EF32" s="17">
        <v>76.3</v>
      </c>
      <c r="EG32" s="17">
        <v>5.3</v>
      </c>
      <c r="EH32" s="17">
        <v>4.0999999999999996</v>
      </c>
      <c r="EI32" s="17">
        <v>44</v>
      </c>
      <c r="EJ32" s="17">
        <v>21</v>
      </c>
      <c r="EK32" s="17">
        <v>8.1</v>
      </c>
      <c r="EL32" s="17">
        <v>7.7</v>
      </c>
      <c r="EM32" s="17">
        <v>20.399999999999999</v>
      </c>
      <c r="EN32" s="17">
        <v>20.399999999999999</v>
      </c>
      <c r="EO32" s="17">
        <v>20</v>
      </c>
      <c r="EP32" s="17">
        <v>12.8</v>
      </c>
      <c r="EQ32" s="17">
        <v>241.8</v>
      </c>
      <c r="ER32" s="17">
        <v>17.600000000000001</v>
      </c>
      <c r="ES32" s="17">
        <v>129.30000000000001</v>
      </c>
      <c r="ET32" s="17">
        <v>0.6</v>
      </c>
      <c r="EU32" s="17">
        <v>3.4</v>
      </c>
      <c r="EV32" s="17">
        <v>14.8</v>
      </c>
      <c r="EW32" s="17">
        <v>100.1</v>
      </c>
      <c r="EX32" s="17">
        <v>4.8</v>
      </c>
      <c r="EY32" s="17">
        <v>2.2000000000000002</v>
      </c>
      <c r="EZ32" s="17">
        <v>2.2000000000000002</v>
      </c>
      <c r="FA32" s="17">
        <v>2.6</v>
      </c>
      <c r="FB32" s="17">
        <v>17.3</v>
      </c>
      <c r="FC32" s="17">
        <v>6</v>
      </c>
      <c r="FD32" s="17">
        <v>20</v>
      </c>
      <c r="FE32" s="17">
        <v>20</v>
      </c>
      <c r="FF32" s="17">
        <v>11.9</v>
      </c>
      <c r="FG32" s="17"/>
      <c r="FH32" s="17"/>
      <c r="FI32" s="17"/>
      <c r="FJ32" s="17"/>
      <c r="FK32" s="17">
        <v>7.3</v>
      </c>
      <c r="FL32" s="17"/>
      <c r="FM32" s="17">
        <v>14.8</v>
      </c>
      <c r="FN32" s="17">
        <v>7929.16</v>
      </c>
      <c r="FO32" s="15"/>
      <c r="FP32" s="17">
        <v>24.082059999999998</v>
      </c>
      <c r="FQ32" s="17">
        <v>8.0410000000000004</v>
      </c>
      <c r="FR32" s="17">
        <v>11.760999999999999</v>
      </c>
      <c r="FS32" s="17">
        <v>13.2</v>
      </c>
      <c r="FT32" s="17">
        <v>0</v>
      </c>
      <c r="FU32" s="17">
        <v>18.93974</v>
      </c>
      <c r="FV32" s="17">
        <v>2.4</v>
      </c>
      <c r="FW32" s="17">
        <v>6.7</v>
      </c>
      <c r="FX32" s="17">
        <v>85.123800000000003</v>
      </c>
    </row>
    <row r="33" spans="1:180" ht="24" customHeight="1" x14ac:dyDescent="0.3">
      <c r="A33" s="16" t="s">
        <v>75</v>
      </c>
      <c r="B33" s="16" t="s">
        <v>741</v>
      </c>
      <c r="C33" s="17">
        <v>203.9</v>
      </c>
      <c r="D33" s="17">
        <v>602.6</v>
      </c>
      <c r="E33" s="17">
        <v>70.599999999999994</v>
      </c>
      <c r="F33" s="17"/>
      <c r="G33" s="17"/>
      <c r="H33" s="17">
        <v>90.4</v>
      </c>
      <c r="I33" s="17">
        <v>224.9</v>
      </c>
      <c r="J33" s="17"/>
      <c r="K33" s="17"/>
      <c r="L33" s="17">
        <v>118.8</v>
      </c>
      <c r="M33" s="17">
        <v>118.8</v>
      </c>
      <c r="N33" s="17">
        <v>119</v>
      </c>
      <c r="O33" s="17">
        <v>222.2</v>
      </c>
      <c r="P33" s="17">
        <v>197.3</v>
      </c>
      <c r="Q33" s="17">
        <v>106.5</v>
      </c>
      <c r="R33" s="17">
        <v>0</v>
      </c>
      <c r="S33" s="17"/>
      <c r="T33" s="17"/>
      <c r="U33" s="17"/>
      <c r="V33" s="17"/>
      <c r="W33" s="17">
        <v>165</v>
      </c>
      <c r="X33" s="17">
        <v>7.8</v>
      </c>
      <c r="Y33" s="17">
        <v>4.7</v>
      </c>
      <c r="Z33" s="17">
        <v>16.3</v>
      </c>
      <c r="AA33" s="17">
        <v>6.6</v>
      </c>
      <c r="AB33" s="17"/>
      <c r="AC33" s="17">
        <v>80.5</v>
      </c>
      <c r="AD33" s="17"/>
      <c r="AE33" s="17"/>
      <c r="AF33" s="17"/>
      <c r="AG33" s="17"/>
      <c r="AH33" s="17">
        <v>110.3</v>
      </c>
      <c r="AI33" s="17">
        <v>169.3</v>
      </c>
      <c r="AJ33" s="17"/>
      <c r="AK33" s="17"/>
      <c r="AL33" s="17"/>
      <c r="AM33" s="17">
        <v>6.5</v>
      </c>
      <c r="AN33" s="17">
        <v>462.5</v>
      </c>
      <c r="AO33" s="17">
        <v>81.5</v>
      </c>
      <c r="AP33" s="17">
        <v>151.1</v>
      </c>
      <c r="AQ33" s="17">
        <v>41.9</v>
      </c>
      <c r="AR33" s="17">
        <v>18.600000000000001</v>
      </c>
      <c r="AS33" s="17">
        <v>19.3</v>
      </c>
      <c r="AT33" s="17">
        <v>89.4</v>
      </c>
      <c r="AU33" s="17">
        <v>179.4</v>
      </c>
      <c r="AV33" s="17">
        <v>179.2</v>
      </c>
      <c r="AW33" s="17">
        <v>182</v>
      </c>
      <c r="AX33" s="17">
        <v>107.2</v>
      </c>
      <c r="AY33" s="17">
        <v>44.9</v>
      </c>
      <c r="AZ33" s="17">
        <v>42</v>
      </c>
      <c r="BA33" s="17">
        <v>3.8</v>
      </c>
      <c r="BB33" s="17">
        <v>30.1</v>
      </c>
      <c r="BC33" s="17">
        <v>164.7</v>
      </c>
      <c r="BD33" s="17"/>
      <c r="BE33" s="17"/>
      <c r="BF33" s="17">
        <v>94.3</v>
      </c>
      <c r="BG33" s="17"/>
      <c r="BH33" s="17"/>
      <c r="BI33" s="17">
        <v>42.6</v>
      </c>
      <c r="BJ33" s="17"/>
      <c r="BK33" s="17"/>
      <c r="BL33" s="17"/>
      <c r="BM33" s="17">
        <v>84.4</v>
      </c>
      <c r="BN33" s="17">
        <v>162.69999999999999</v>
      </c>
      <c r="BO33" s="17"/>
      <c r="BP33" s="17">
        <v>193.6</v>
      </c>
      <c r="BQ33" s="17">
        <v>179.6</v>
      </c>
      <c r="BR33" s="17"/>
      <c r="BS33" s="17"/>
      <c r="BT33" s="17"/>
      <c r="BU33" s="17"/>
      <c r="BV33" s="17"/>
      <c r="BW33" s="17">
        <v>0</v>
      </c>
      <c r="BX33" s="17">
        <v>0</v>
      </c>
      <c r="BY33" s="17"/>
      <c r="BZ33" s="17">
        <v>3.5</v>
      </c>
      <c r="CA33" s="17">
        <v>88.4</v>
      </c>
      <c r="CB33" s="17">
        <v>125.7</v>
      </c>
      <c r="CC33" s="17">
        <v>62.1</v>
      </c>
      <c r="CD33" s="17">
        <v>75.599999999999994</v>
      </c>
      <c r="CE33" s="17">
        <v>30.1</v>
      </c>
      <c r="CF33" s="17"/>
      <c r="CG33" s="17"/>
      <c r="CH33" s="17"/>
      <c r="CI33" s="17">
        <v>139.69999999999999</v>
      </c>
      <c r="CJ33" s="17">
        <v>143.1</v>
      </c>
      <c r="CK33" s="17">
        <v>167.8</v>
      </c>
      <c r="CL33" s="17"/>
      <c r="CM33" s="17"/>
      <c r="CN33" s="17"/>
      <c r="CO33" s="17"/>
      <c r="CP33" s="17"/>
      <c r="CQ33" s="17">
        <v>124.4</v>
      </c>
      <c r="CR33" s="17"/>
      <c r="CS33" s="17"/>
      <c r="CT33" s="17">
        <v>6.5</v>
      </c>
      <c r="CU33" s="17">
        <v>19.8</v>
      </c>
      <c r="CV33" s="17">
        <v>1.3</v>
      </c>
      <c r="CW33" s="17">
        <v>40.299999999999997</v>
      </c>
      <c r="CX33" s="17">
        <v>80.5</v>
      </c>
      <c r="CY33" s="17">
        <v>14.4</v>
      </c>
      <c r="CZ33" s="17">
        <v>0.4</v>
      </c>
      <c r="DA33" s="17">
        <v>20.399999999999999</v>
      </c>
      <c r="DB33" s="17">
        <v>9.9</v>
      </c>
      <c r="DC33" s="17">
        <v>5.3</v>
      </c>
      <c r="DD33" s="17">
        <v>192.6</v>
      </c>
      <c r="DE33" s="17">
        <v>98</v>
      </c>
      <c r="DF33" s="17">
        <v>2</v>
      </c>
      <c r="DG33" s="17">
        <v>1.9</v>
      </c>
      <c r="DH33" s="17">
        <v>5.0999999999999996</v>
      </c>
      <c r="DI33" s="17">
        <v>20.6</v>
      </c>
      <c r="DJ33" s="17">
        <v>19.3</v>
      </c>
      <c r="DK33" s="17">
        <v>16.5</v>
      </c>
      <c r="DL33" s="17">
        <v>3.5</v>
      </c>
      <c r="DM33" s="17">
        <v>18.5</v>
      </c>
      <c r="DN33" s="17">
        <v>13.9</v>
      </c>
      <c r="DO33" s="17">
        <v>16.3</v>
      </c>
      <c r="DP33" s="17">
        <v>9.8000000000000007</v>
      </c>
      <c r="DQ33" s="17">
        <v>58.2</v>
      </c>
      <c r="DR33" s="17">
        <v>17.5</v>
      </c>
      <c r="DS33" s="17">
        <v>3.5</v>
      </c>
      <c r="DT33" s="17">
        <v>20.2</v>
      </c>
      <c r="DU33" s="17">
        <v>2.52</v>
      </c>
      <c r="DV33" s="17"/>
      <c r="DW33" s="17">
        <v>0.4</v>
      </c>
      <c r="DX33" s="17">
        <v>19.8</v>
      </c>
      <c r="DY33" s="17">
        <v>7.6</v>
      </c>
      <c r="DZ33" s="17">
        <v>17.100000000000001</v>
      </c>
      <c r="EA33" s="17">
        <v>20.3</v>
      </c>
      <c r="EB33" s="17">
        <v>3.5</v>
      </c>
      <c r="EC33" s="17">
        <v>73.099999999999994</v>
      </c>
      <c r="ED33" s="17">
        <v>32.5</v>
      </c>
      <c r="EE33" s="17">
        <v>48.7</v>
      </c>
      <c r="EF33" s="17">
        <v>94.4</v>
      </c>
      <c r="EG33" s="17">
        <v>6.4</v>
      </c>
      <c r="EH33" s="17">
        <v>5.9</v>
      </c>
      <c r="EI33" s="17">
        <v>41.7</v>
      </c>
      <c r="EJ33" s="17">
        <v>21</v>
      </c>
      <c r="EK33" s="17">
        <v>8.1</v>
      </c>
      <c r="EL33" s="17">
        <v>7.7</v>
      </c>
      <c r="EM33" s="17">
        <v>20.399999999999999</v>
      </c>
      <c r="EN33" s="17">
        <v>20.399999999999999</v>
      </c>
      <c r="EO33" s="17">
        <v>20</v>
      </c>
      <c r="EP33" s="17">
        <v>15.3</v>
      </c>
      <c r="EQ33" s="17">
        <v>250.1</v>
      </c>
      <c r="ER33" s="17">
        <v>17.600000000000001</v>
      </c>
      <c r="ES33" s="17">
        <v>134.19999999999999</v>
      </c>
      <c r="ET33" s="17">
        <v>0.6</v>
      </c>
      <c r="EU33" s="17">
        <v>2.2000000000000002</v>
      </c>
      <c r="EV33" s="17">
        <v>10</v>
      </c>
      <c r="EW33" s="17">
        <v>99.7</v>
      </c>
      <c r="EX33" s="17">
        <v>4.8</v>
      </c>
      <c r="EY33" s="17">
        <v>2.2000000000000002</v>
      </c>
      <c r="EZ33" s="17">
        <v>2.2000000000000002</v>
      </c>
      <c r="FA33" s="17">
        <v>2.6</v>
      </c>
      <c r="FB33" s="17">
        <v>17.7</v>
      </c>
      <c r="FC33" s="17">
        <v>6</v>
      </c>
      <c r="FD33" s="17">
        <v>20</v>
      </c>
      <c r="FE33" s="17">
        <v>20</v>
      </c>
      <c r="FF33" s="17">
        <v>11.7</v>
      </c>
      <c r="FG33" s="17"/>
      <c r="FH33" s="17"/>
      <c r="FI33" s="17"/>
      <c r="FJ33" s="17"/>
      <c r="FK33" s="17">
        <v>8.8000000000000007</v>
      </c>
      <c r="FL33" s="17"/>
      <c r="FM33" s="17">
        <v>13.3</v>
      </c>
      <c r="FN33" s="17">
        <v>7983.92</v>
      </c>
      <c r="FO33" s="15"/>
      <c r="FP33" s="17">
        <v>24.082719999999998</v>
      </c>
      <c r="FQ33" s="17">
        <v>8.0359999999999996</v>
      </c>
      <c r="FR33" s="17">
        <v>11.759</v>
      </c>
      <c r="FS33" s="17">
        <v>13.2</v>
      </c>
      <c r="FT33" s="17">
        <v>0</v>
      </c>
      <c r="FU33" s="17">
        <v>18.940049999999999</v>
      </c>
      <c r="FV33" s="17">
        <v>2.4</v>
      </c>
      <c r="FW33" s="17">
        <v>6.7</v>
      </c>
      <c r="FX33" s="17">
        <v>85.117769999999993</v>
      </c>
    </row>
    <row r="34" spans="1:180" ht="24" customHeight="1" x14ac:dyDescent="0.3">
      <c r="A34" s="18" t="s">
        <v>75</v>
      </c>
      <c r="B34" s="18" t="s">
        <v>742</v>
      </c>
      <c r="C34" s="19">
        <v>202</v>
      </c>
      <c r="D34" s="19">
        <v>607</v>
      </c>
      <c r="E34" s="19">
        <v>70.599999999999994</v>
      </c>
      <c r="F34" s="19"/>
      <c r="G34" s="19"/>
      <c r="H34" s="19">
        <v>90.4</v>
      </c>
      <c r="I34" s="19">
        <v>226.9</v>
      </c>
      <c r="J34" s="19"/>
      <c r="K34" s="19"/>
      <c r="L34" s="19">
        <v>136.1</v>
      </c>
      <c r="M34" s="19">
        <v>136.69999999999999</v>
      </c>
      <c r="N34" s="19">
        <v>136.6</v>
      </c>
      <c r="O34" s="19">
        <v>228.2</v>
      </c>
      <c r="P34" s="19">
        <v>200</v>
      </c>
      <c r="Q34" s="19">
        <v>106.3</v>
      </c>
      <c r="R34" s="19">
        <v>0</v>
      </c>
      <c r="S34" s="19"/>
      <c r="T34" s="19"/>
      <c r="U34" s="19"/>
      <c r="V34" s="19"/>
      <c r="W34" s="19">
        <v>165.6</v>
      </c>
      <c r="X34" s="19">
        <v>8.1</v>
      </c>
      <c r="Y34" s="19">
        <v>4.7</v>
      </c>
      <c r="Z34" s="19">
        <v>21.6</v>
      </c>
      <c r="AA34" s="19">
        <v>6.6</v>
      </c>
      <c r="AB34" s="19"/>
      <c r="AC34" s="19">
        <v>80.900000000000006</v>
      </c>
      <c r="AD34" s="19"/>
      <c r="AE34" s="19"/>
      <c r="AF34" s="19"/>
      <c r="AG34" s="19"/>
      <c r="AH34" s="19">
        <v>110.6</v>
      </c>
      <c r="AI34" s="19">
        <v>181.3</v>
      </c>
      <c r="AJ34" s="19"/>
      <c r="AK34" s="19"/>
      <c r="AL34" s="19"/>
      <c r="AM34" s="19">
        <v>6.5</v>
      </c>
      <c r="AN34" s="19">
        <v>460.8</v>
      </c>
      <c r="AO34" s="19">
        <v>81.5</v>
      </c>
      <c r="AP34" s="19">
        <v>151.69999999999999</v>
      </c>
      <c r="AQ34" s="19">
        <v>42.2</v>
      </c>
      <c r="AR34" s="19">
        <v>18.600000000000001</v>
      </c>
      <c r="AS34" s="19">
        <v>19</v>
      </c>
      <c r="AT34" s="19">
        <v>90.6</v>
      </c>
      <c r="AU34" s="19">
        <v>178.9</v>
      </c>
      <c r="AV34" s="19">
        <v>179.4</v>
      </c>
      <c r="AW34" s="19">
        <v>183.4</v>
      </c>
      <c r="AX34" s="19">
        <v>106.9</v>
      </c>
      <c r="AY34" s="19">
        <v>44.5</v>
      </c>
      <c r="AZ34" s="19">
        <v>42.1</v>
      </c>
      <c r="BA34" s="19">
        <v>3.8</v>
      </c>
      <c r="BB34" s="19">
        <v>30.1</v>
      </c>
      <c r="BC34" s="19">
        <v>166.8</v>
      </c>
      <c r="BD34" s="19"/>
      <c r="BE34" s="19"/>
      <c r="BF34" s="19">
        <v>94.7</v>
      </c>
      <c r="BG34" s="19"/>
      <c r="BH34" s="19"/>
      <c r="BI34" s="19">
        <v>42.9</v>
      </c>
      <c r="BJ34" s="19"/>
      <c r="BK34" s="19"/>
      <c r="BL34" s="19"/>
      <c r="BM34" s="19">
        <v>84.6</v>
      </c>
      <c r="BN34" s="19">
        <v>162.1</v>
      </c>
      <c r="BO34" s="19"/>
      <c r="BP34" s="19">
        <v>192.4</v>
      </c>
      <c r="BQ34" s="19">
        <v>179.2</v>
      </c>
      <c r="BR34" s="19"/>
      <c r="BS34" s="19"/>
      <c r="BT34" s="19"/>
      <c r="BU34" s="19"/>
      <c r="BV34" s="19"/>
      <c r="BW34" s="19">
        <v>0</v>
      </c>
      <c r="BX34" s="19">
        <v>0</v>
      </c>
      <c r="BY34" s="19"/>
      <c r="BZ34" s="19">
        <v>3.6</v>
      </c>
      <c r="CA34" s="19">
        <v>112.3</v>
      </c>
      <c r="CB34" s="19">
        <v>121.3</v>
      </c>
      <c r="CC34" s="19">
        <v>62.5</v>
      </c>
      <c r="CD34" s="19">
        <v>77.599999999999994</v>
      </c>
      <c r="CE34" s="19">
        <v>30.4</v>
      </c>
      <c r="CF34" s="19"/>
      <c r="CG34" s="19"/>
      <c r="CH34" s="19"/>
      <c r="CI34" s="19">
        <v>139.80000000000001</v>
      </c>
      <c r="CJ34" s="19">
        <v>143.69999999999999</v>
      </c>
      <c r="CK34" s="19">
        <v>168.2</v>
      </c>
      <c r="CL34" s="19"/>
      <c r="CM34" s="19"/>
      <c r="CN34" s="19"/>
      <c r="CO34" s="19"/>
      <c r="CP34" s="19"/>
      <c r="CQ34" s="19">
        <v>125.7</v>
      </c>
      <c r="CR34" s="19"/>
      <c r="CS34" s="19"/>
      <c r="CT34" s="19">
        <v>6.5</v>
      </c>
      <c r="CU34" s="19">
        <v>19.899999999999999</v>
      </c>
      <c r="CV34" s="19">
        <v>1.3</v>
      </c>
      <c r="CW34" s="19">
        <v>48.2</v>
      </c>
      <c r="CX34" s="19">
        <v>77.400000000000006</v>
      </c>
      <c r="CY34" s="19">
        <v>14.6</v>
      </c>
      <c r="CZ34" s="19">
        <v>0.4</v>
      </c>
      <c r="DA34" s="19">
        <v>20.5</v>
      </c>
      <c r="DB34" s="19">
        <v>9.9</v>
      </c>
      <c r="DC34" s="19">
        <v>5.5</v>
      </c>
      <c r="DD34" s="19">
        <v>186.6</v>
      </c>
      <c r="DE34" s="19">
        <v>92.3</v>
      </c>
      <c r="DF34" s="19">
        <v>2</v>
      </c>
      <c r="DG34" s="19">
        <v>1.9</v>
      </c>
      <c r="DH34" s="19">
        <v>5.2</v>
      </c>
      <c r="DI34" s="19">
        <v>21</v>
      </c>
      <c r="DJ34" s="19">
        <v>19.3</v>
      </c>
      <c r="DK34" s="19">
        <v>16.5</v>
      </c>
      <c r="DL34" s="19">
        <v>3.5</v>
      </c>
      <c r="DM34" s="19">
        <v>18.5</v>
      </c>
      <c r="DN34" s="19">
        <v>14.2</v>
      </c>
      <c r="DO34" s="19">
        <v>16.8</v>
      </c>
      <c r="DP34" s="19">
        <v>9.6999999999999993</v>
      </c>
      <c r="DQ34" s="19">
        <v>51.7</v>
      </c>
      <c r="DR34" s="19">
        <v>17.3</v>
      </c>
      <c r="DS34" s="19">
        <v>3.5</v>
      </c>
      <c r="DT34" s="19">
        <v>20.2</v>
      </c>
      <c r="DU34" s="19">
        <v>2.52</v>
      </c>
      <c r="DV34" s="19"/>
      <c r="DW34" s="19">
        <v>0.4</v>
      </c>
      <c r="DX34" s="19">
        <v>19.8</v>
      </c>
      <c r="DY34" s="19">
        <v>7.7</v>
      </c>
      <c r="DZ34" s="19">
        <v>17.2</v>
      </c>
      <c r="EA34" s="19">
        <v>20.3</v>
      </c>
      <c r="EB34" s="19">
        <v>5.2</v>
      </c>
      <c r="EC34" s="19">
        <v>76.7</v>
      </c>
      <c r="ED34" s="19">
        <v>32.6</v>
      </c>
      <c r="EE34" s="19">
        <v>58.3</v>
      </c>
      <c r="EF34" s="19">
        <v>97.9</v>
      </c>
      <c r="EG34" s="19">
        <v>8.5</v>
      </c>
      <c r="EH34" s="19">
        <v>7.6</v>
      </c>
      <c r="EI34" s="19">
        <v>42.3</v>
      </c>
      <c r="EJ34" s="19">
        <v>21</v>
      </c>
      <c r="EK34" s="19">
        <v>8.1</v>
      </c>
      <c r="EL34" s="19">
        <v>7.7</v>
      </c>
      <c r="EM34" s="19">
        <v>20.399999999999999</v>
      </c>
      <c r="EN34" s="19">
        <v>20.399999999999999</v>
      </c>
      <c r="EO34" s="19">
        <v>20</v>
      </c>
      <c r="EP34" s="19">
        <v>14.5</v>
      </c>
      <c r="EQ34" s="19">
        <v>233.5</v>
      </c>
      <c r="ER34" s="19">
        <v>18.5</v>
      </c>
      <c r="ES34" s="19">
        <v>128.80000000000001</v>
      </c>
      <c r="ET34" s="19">
        <v>0.6</v>
      </c>
      <c r="EU34" s="19">
        <v>7.4</v>
      </c>
      <c r="EV34" s="19">
        <v>14.3</v>
      </c>
      <c r="EW34" s="19">
        <v>99.9</v>
      </c>
      <c r="EX34" s="19">
        <v>4.8</v>
      </c>
      <c r="EY34" s="19">
        <v>2.2000000000000002</v>
      </c>
      <c r="EZ34" s="19">
        <v>2.2000000000000002</v>
      </c>
      <c r="FA34" s="19">
        <v>2.5</v>
      </c>
      <c r="FB34" s="19">
        <v>18.100000000000001</v>
      </c>
      <c r="FC34" s="19">
        <v>6</v>
      </c>
      <c r="FD34" s="19">
        <v>20</v>
      </c>
      <c r="FE34" s="19">
        <v>20</v>
      </c>
      <c r="FF34" s="19">
        <v>11.6</v>
      </c>
      <c r="FG34" s="19"/>
      <c r="FH34" s="19"/>
      <c r="FI34" s="19"/>
      <c r="FJ34" s="19"/>
      <c r="FK34" s="19">
        <v>8.8000000000000007</v>
      </c>
      <c r="FL34" s="19"/>
      <c r="FM34" s="19">
        <v>14.4</v>
      </c>
      <c r="FN34" s="19">
        <v>8095.12</v>
      </c>
      <c r="FO34" s="15"/>
      <c r="FP34" s="19">
        <v>24.19576</v>
      </c>
      <c r="FQ34" s="19">
        <v>8.0459999999999994</v>
      </c>
      <c r="FR34" s="19">
        <v>11.755000000000001</v>
      </c>
      <c r="FS34" s="19">
        <v>13.2</v>
      </c>
      <c r="FT34" s="19">
        <v>0</v>
      </c>
      <c r="FU34" s="19">
        <v>18.939810000000001</v>
      </c>
      <c r="FV34" s="19">
        <v>2.5</v>
      </c>
      <c r="FW34" s="19">
        <v>6.6</v>
      </c>
      <c r="FX34" s="19">
        <v>85.23657</v>
      </c>
    </row>
    <row r="35" spans="1:180" ht="24" customHeight="1" x14ac:dyDescent="0.3">
      <c r="A35" s="13" t="s">
        <v>75</v>
      </c>
      <c r="B35" s="13" t="s">
        <v>743</v>
      </c>
      <c r="C35" s="14">
        <v>205.9</v>
      </c>
      <c r="D35" s="14">
        <v>603</v>
      </c>
      <c r="E35" s="14">
        <v>70.900000000000006</v>
      </c>
      <c r="F35" s="14"/>
      <c r="G35" s="14"/>
      <c r="H35" s="14">
        <v>91</v>
      </c>
      <c r="I35" s="14">
        <v>224.9</v>
      </c>
      <c r="J35" s="14"/>
      <c r="K35" s="14"/>
      <c r="L35" s="14">
        <v>124.2</v>
      </c>
      <c r="M35" s="14">
        <v>123.9</v>
      </c>
      <c r="N35" s="14">
        <v>123.5</v>
      </c>
      <c r="O35" s="14">
        <v>218.1</v>
      </c>
      <c r="P35" s="14">
        <v>199.4</v>
      </c>
      <c r="Q35" s="14">
        <v>106.8</v>
      </c>
      <c r="R35" s="14">
        <v>0</v>
      </c>
      <c r="S35" s="14"/>
      <c r="T35" s="14"/>
      <c r="U35" s="14"/>
      <c r="V35" s="14"/>
      <c r="W35" s="14">
        <v>167.4</v>
      </c>
      <c r="X35" s="14">
        <v>8.1</v>
      </c>
      <c r="Y35" s="14">
        <v>4.8</v>
      </c>
      <c r="Z35" s="14">
        <v>13.5</v>
      </c>
      <c r="AA35" s="14">
        <v>6.5</v>
      </c>
      <c r="AB35" s="14"/>
      <c r="AC35" s="14">
        <v>78.5</v>
      </c>
      <c r="AD35" s="14"/>
      <c r="AE35" s="14"/>
      <c r="AF35" s="14"/>
      <c r="AG35" s="14"/>
      <c r="AH35" s="14">
        <v>110.6</v>
      </c>
      <c r="AI35" s="14">
        <v>168</v>
      </c>
      <c r="AJ35" s="14"/>
      <c r="AK35" s="14"/>
      <c r="AL35" s="14"/>
      <c r="AM35" s="14">
        <v>6.5</v>
      </c>
      <c r="AN35" s="14">
        <v>464.3</v>
      </c>
      <c r="AO35" s="14">
        <v>81.400000000000006</v>
      </c>
      <c r="AP35" s="14">
        <v>151.5</v>
      </c>
      <c r="AQ35" s="14">
        <v>42.1</v>
      </c>
      <c r="AR35" s="14">
        <v>18.600000000000001</v>
      </c>
      <c r="AS35" s="14">
        <v>19.2</v>
      </c>
      <c r="AT35" s="14">
        <v>91.4</v>
      </c>
      <c r="AU35" s="14">
        <v>178.6</v>
      </c>
      <c r="AV35" s="14">
        <v>178.8</v>
      </c>
      <c r="AW35" s="14">
        <v>181.9</v>
      </c>
      <c r="AX35" s="14">
        <v>107.3</v>
      </c>
      <c r="AY35" s="14">
        <v>45.6</v>
      </c>
      <c r="AZ35" s="14">
        <v>42</v>
      </c>
      <c r="BA35" s="14">
        <v>3.8</v>
      </c>
      <c r="BB35" s="14">
        <v>26.4</v>
      </c>
      <c r="BC35" s="14">
        <v>172.6</v>
      </c>
      <c r="BD35" s="14"/>
      <c r="BE35" s="14"/>
      <c r="BF35" s="14">
        <v>94.3</v>
      </c>
      <c r="BG35" s="14"/>
      <c r="BH35" s="14"/>
      <c r="BI35" s="14">
        <v>43</v>
      </c>
      <c r="BJ35" s="14"/>
      <c r="BK35" s="14"/>
      <c r="BL35" s="14"/>
      <c r="BM35" s="14">
        <v>84.3</v>
      </c>
      <c r="BN35" s="14">
        <v>161.80000000000001</v>
      </c>
      <c r="BO35" s="14"/>
      <c r="BP35" s="14">
        <v>192.3</v>
      </c>
      <c r="BQ35" s="14">
        <v>178.5</v>
      </c>
      <c r="BR35" s="14"/>
      <c r="BS35" s="14"/>
      <c r="BT35" s="14"/>
      <c r="BU35" s="14"/>
      <c r="BV35" s="14"/>
      <c r="BW35" s="14">
        <v>0</v>
      </c>
      <c r="BX35" s="14">
        <v>0</v>
      </c>
      <c r="BY35" s="14"/>
      <c r="BZ35" s="14">
        <v>3.6</v>
      </c>
      <c r="CA35" s="14">
        <v>91.7</v>
      </c>
      <c r="CB35" s="14">
        <v>130.69999999999999</v>
      </c>
      <c r="CC35" s="14">
        <v>62</v>
      </c>
      <c r="CD35" s="14">
        <v>77.2</v>
      </c>
      <c r="CE35" s="14">
        <v>30.2</v>
      </c>
      <c r="CF35" s="14"/>
      <c r="CG35" s="14"/>
      <c r="CH35" s="14"/>
      <c r="CI35" s="14">
        <v>138.1</v>
      </c>
      <c r="CJ35" s="14">
        <v>141.80000000000001</v>
      </c>
      <c r="CK35" s="14">
        <v>166.5</v>
      </c>
      <c r="CL35" s="14"/>
      <c r="CM35" s="14"/>
      <c r="CN35" s="14"/>
      <c r="CO35" s="14"/>
      <c r="CP35" s="14"/>
      <c r="CQ35" s="14">
        <v>125.7</v>
      </c>
      <c r="CR35" s="14"/>
      <c r="CS35" s="14"/>
      <c r="CT35" s="14">
        <v>6.5</v>
      </c>
      <c r="CU35" s="14">
        <v>19.8</v>
      </c>
      <c r="CV35" s="14">
        <v>1.3</v>
      </c>
      <c r="CW35" s="14">
        <v>52.4</v>
      </c>
      <c r="CX35" s="14">
        <v>79</v>
      </c>
      <c r="CY35" s="14">
        <v>14.9</v>
      </c>
      <c r="CZ35" s="14">
        <v>0.4</v>
      </c>
      <c r="DA35" s="14">
        <v>20.399999999999999</v>
      </c>
      <c r="DB35" s="14">
        <v>10</v>
      </c>
      <c r="DC35" s="14">
        <v>5.5</v>
      </c>
      <c r="DD35" s="14">
        <v>197.6</v>
      </c>
      <c r="DE35" s="14">
        <v>100.5</v>
      </c>
      <c r="DF35" s="14">
        <v>2</v>
      </c>
      <c r="DG35" s="14">
        <v>1.9</v>
      </c>
      <c r="DH35" s="14">
        <v>5.2</v>
      </c>
      <c r="DI35" s="14">
        <v>20.7</v>
      </c>
      <c r="DJ35" s="14">
        <v>19.100000000000001</v>
      </c>
      <c r="DK35" s="14">
        <v>16.5</v>
      </c>
      <c r="DL35" s="14">
        <v>3.5</v>
      </c>
      <c r="DM35" s="14">
        <v>18.5</v>
      </c>
      <c r="DN35" s="14">
        <v>14.2</v>
      </c>
      <c r="DO35" s="14">
        <v>16.7</v>
      </c>
      <c r="DP35" s="14">
        <v>12.2</v>
      </c>
      <c r="DQ35" s="14">
        <v>55.6</v>
      </c>
      <c r="DR35" s="14">
        <v>17.399999999999999</v>
      </c>
      <c r="DS35" s="14">
        <v>3.5</v>
      </c>
      <c r="DT35" s="14">
        <v>20.100000000000001</v>
      </c>
      <c r="DU35" s="14">
        <v>2.52</v>
      </c>
      <c r="DV35" s="14"/>
      <c r="DW35" s="14">
        <v>0.3</v>
      </c>
      <c r="DX35" s="14">
        <v>19.8</v>
      </c>
      <c r="DY35" s="14">
        <v>7.7</v>
      </c>
      <c r="DZ35" s="14">
        <v>17.3</v>
      </c>
      <c r="EA35" s="14">
        <v>20.3</v>
      </c>
      <c r="EB35" s="14">
        <v>6</v>
      </c>
      <c r="EC35" s="14">
        <v>78.900000000000006</v>
      </c>
      <c r="ED35" s="14">
        <v>32.700000000000003</v>
      </c>
      <c r="EE35" s="14">
        <v>72.400000000000006</v>
      </c>
      <c r="EF35" s="14">
        <v>93.2</v>
      </c>
      <c r="EG35" s="14">
        <v>8.8000000000000007</v>
      </c>
      <c r="EH35" s="14">
        <v>7.7</v>
      </c>
      <c r="EI35" s="14">
        <v>42.3</v>
      </c>
      <c r="EJ35" s="14">
        <v>21</v>
      </c>
      <c r="EK35" s="14">
        <v>8.1</v>
      </c>
      <c r="EL35" s="14">
        <v>7.7</v>
      </c>
      <c r="EM35" s="14">
        <v>20.399999999999999</v>
      </c>
      <c r="EN35" s="14">
        <v>20.399999999999999</v>
      </c>
      <c r="EO35" s="14">
        <v>20</v>
      </c>
      <c r="EP35" s="14">
        <v>14.1</v>
      </c>
      <c r="EQ35" s="14">
        <v>249.2</v>
      </c>
      <c r="ER35" s="14">
        <v>18</v>
      </c>
      <c r="ES35" s="14">
        <v>128</v>
      </c>
      <c r="ET35" s="14">
        <v>0.6</v>
      </c>
      <c r="EU35" s="14">
        <v>22.8</v>
      </c>
      <c r="EV35" s="14">
        <v>32.799999999999997</v>
      </c>
      <c r="EW35" s="14">
        <v>97.4</v>
      </c>
      <c r="EX35" s="14">
        <v>4.8</v>
      </c>
      <c r="EY35" s="14">
        <v>2.2000000000000002</v>
      </c>
      <c r="EZ35" s="14">
        <v>2.1</v>
      </c>
      <c r="FA35" s="14">
        <v>2.5</v>
      </c>
      <c r="FB35" s="14">
        <v>17.7</v>
      </c>
      <c r="FC35" s="14">
        <v>6</v>
      </c>
      <c r="FD35" s="14">
        <v>20</v>
      </c>
      <c r="FE35" s="14">
        <v>20</v>
      </c>
      <c r="FF35" s="14">
        <v>11.5</v>
      </c>
      <c r="FG35" s="14"/>
      <c r="FH35" s="14"/>
      <c r="FI35" s="14"/>
      <c r="FJ35" s="14"/>
      <c r="FK35" s="14">
        <v>8.4</v>
      </c>
      <c r="FL35" s="14"/>
      <c r="FM35" s="14">
        <v>13.1</v>
      </c>
      <c r="FN35" s="14">
        <v>8096.82</v>
      </c>
      <c r="FO35" s="15"/>
      <c r="FP35" s="14">
        <v>24.270669999999999</v>
      </c>
      <c r="FQ35" s="14">
        <v>8.0519999999999996</v>
      </c>
      <c r="FR35" s="14">
        <v>10.772</v>
      </c>
      <c r="FS35" s="14">
        <v>13.2</v>
      </c>
      <c r="FT35" s="14">
        <v>0</v>
      </c>
      <c r="FU35" s="14">
        <v>18.939830000000001</v>
      </c>
      <c r="FV35" s="14">
        <v>2.5</v>
      </c>
      <c r="FW35" s="14">
        <v>6.6</v>
      </c>
      <c r="FX35" s="14">
        <v>84.334500000000006</v>
      </c>
    </row>
    <row r="36" spans="1:180" ht="24" customHeight="1" x14ac:dyDescent="0.3">
      <c r="A36" s="16" t="s">
        <v>75</v>
      </c>
      <c r="B36" s="16" t="s">
        <v>744</v>
      </c>
      <c r="C36" s="17">
        <v>203.2</v>
      </c>
      <c r="D36" s="17">
        <v>600.4</v>
      </c>
      <c r="E36" s="17">
        <v>71.099999999999994</v>
      </c>
      <c r="F36" s="17"/>
      <c r="G36" s="17"/>
      <c r="H36" s="17">
        <v>90.1</v>
      </c>
      <c r="I36" s="17">
        <v>224.4</v>
      </c>
      <c r="J36" s="17"/>
      <c r="K36" s="17"/>
      <c r="L36" s="17">
        <v>113.3</v>
      </c>
      <c r="M36" s="17">
        <v>113.4</v>
      </c>
      <c r="N36" s="17">
        <v>113.1</v>
      </c>
      <c r="O36" s="17">
        <v>208.7</v>
      </c>
      <c r="P36" s="17">
        <v>200.9</v>
      </c>
      <c r="Q36" s="17">
        <v>106.6</v>
      </c>
      <c r="R36" s="17">
        <v>0</v>
      </c>
      <c r="S36" s="17"/>
      <c r="T36" s="17"/>
      <c r="U36" s="17"/>
      <c r="V36" s="17"/>
      <c r="W36" s="17">
        <v>165.2</v>
      </c>
      <c r="X36" s="17">
        <v>7.5</v>
      </c>
      <c r="Y36" s="17">
        <v>4.5999999999999996</v>
      </c>
      <c r="Z36" s="17">
        <v>5.5</v>
      </c>
      <c r="AA36" s="17">
        <v>6.4</v>
      </c>
      <c r="AB36" s="17"/>
      <c r="AC36" s="17">
        <v>78</v>
      </c>
      <c r="AD36" s="17"/>
      <c r="AE36" s="17"/>
      <c r="AF36" s="17"/>
      <c r="AG36" s="17"/>
      <c r="AH36" s="17">
        <v>110.6</v>
      </c>
      <c r="AI36" s="17">
        <v>143.69999999999999</v>
      </c>
      <c r="AJ36" s="17"/>
      <c r="AK36" s="17"/>
      <c r="AL36" s="17"/>
      <c r="AM36" s="17">
        <v>6.5</v>
      </c>
      <c r="AN36" s="17">
        <v>458.1</v>
      </c>
      <c r="AO36" s="17">
        <v>81.2</v>
      </c>
      <c r="AP36" s="17">
        <v>150.9</v>
      </c>
      <c r="AQ36" s="17">
        <v>41.7</v>
      </c>
      <c r="AR36" s="17">
        <v>18.600000000000001</v>
      </c>
      <c r="AS36" s="17">
        <v>19.2</v>
      </c>
      <c r="AT36" s="17">
        <v>88.7</v>
      </c>
      <c r="AU36" s="17">
        <v>176.1</v>
      </c>
      <c r="AV36" s="17">
        <v>176.6</v>
      </c>
      <c r="AW36" s="17">
        <v>182.5</v>
      </c>
      <c r="AX36" s="17">
        <v>106.6</v>
      </c>
      <c r="AY36" s="17">
        <v>44.5</v>
      </c>
      <c r="AZ36" s="17">
        <v>41.4</v>
      </c>
      <c r="BA36" s="17">
        <v>3.8</v>
      </c>
      <c r="BB36" s="17">
        <v>25.8</v>
      </c>
      <c r="BC36" s="17">
        <v>169.5</v>
      </c>
      <c r="BD36" s="17"/>
      <c r="BE36" s="17"/>
      <c r="BF36" s="17">
        <v>61</v>
      </c>
      <c r="BG36" s="17"/>
      <c r="BH36" s="17"/>
      <c r="BI36" s="17">
        <v>43</v>
      </c>
      <c r="BJ36" s="17"/>
      <c r="BK36" s="17"/>
      <c r="BL36" s="17"/>
      <c r="BM36" s="17">
        <v>84</v>
      </c>
      <c r="BN36" s="17">
        <v>163.5</v>
      </c>
      <c r="BO36" s="17"/>
      <c r="BP36" s="17">
        <v>193.5</v>
      </c>
      <c r="BQ36" s="17">
        <v>179.4</v>
      </c>
      <c r="BR36" s="17"/>
      <c r="BS36" s="17"/>
      <c r="BT36" s="17"/>
      <c r="BU36" s="17"/>
      <c r="BV36" s="17"/>
      <c r="BW36" s="17">
        <v>0</v>
      </c>
      <c r="BX36" s="17">
        <v>0</v>
      </c>
      <c r="BY36" s="17"/>
      <c r="BZ36" s="17">
        <v>3.9</v>
      </c>
      <c r="CA36" s="17">
        <v>76.900000000000006</v>
      </c>
      <c r="CB36" s="17">
        <v>119.6</v>
      </c>
      <c r="CC36" s="17">
        <v>61.7</v>
      </c>
      <c r="CD36" s="17">
        <v>77.3</v>
      </c>
      <c r="CE36" s="17">
        <v>29.9</v>
      </c>
      <c r="CF36" s="17"/>
      <c r="CG36" s="17"/>
      <c r="CH36" s="17"/>
      <c r="CI36" s="17">
        <v>138.5</v>
      </c>
      <c r="CJ36" s="17">
        <v>142.4</v>
      </c>
      <c r="CK36" s="17">
        <v>167.6</v>
      </c>
      <c r="CL36" s="17"/>
      <c r="CM36" s="17"/>
      <c r="CN36" s="17"/>
      <c r="CO36" s="17"/>
      <c r="CP36" s="17"/>
      <c r="CQ36" s="17">
        <v>119.7</v>
      </c>
      <c r="CR36" s="17"/>
      <c r="CS36" s="17"/>
      <c r="CT36" s="17">
        <v>6.5</v>
      </c>
      <c r="CU36" s="17">
        <v>19.8</v>
      </c>
      <c r="CV36" s="17">
        <v>1.2</v>
      </c>
      <c r="CW36" s="17">
        <v>60.9</v>
      </c>
      <c r="CX36" s="17">
        <v>79.400000000000006</v>
      </c>
      <c r="CY36" s="17">
        <v>13.6</v>
      </c>
      <c r="CZ36" s="17">
        <v>0.4</v>
      </c>
      <c r="DA36" s="17">
        <v>20.399999999999999</v>
      </c>
      <c r="DB36" s="17">
        <v>9.9</v>
      </c>
      <c r="DC36" s="17">
        <v>5.5</v>
      </c>
      <c r="DD36" s="17">
        <v>197.1</v>
      </c>
      <c r="DE36" s="17">
        <v>100.5</v>
      </c>
      <c r="DF36" s="17">
        <v>2</v>
      </c>
      <c r="DG36" s="17">
        <v>3.6</v>
      </c>
      <c r="DH36" s="17">
        <v>5.0999999999999996</v>
      </c>
      <c r="DI36" s="17">
        <v>20.5</v>
      </c>
      <c r="DJ36" s="17">
        <v>19.100000000000001</v>
      </c>
      <c r="DK36" s="17">
        <v>16.399999999999999</v>
      </c>
      <c r="DL36" s="17">
        <v>3.5</v>
      </c>
      <c r="DM36" s="17">
        <v>18.5</v>
      </c>
      <c r="DN36" s="17">
        <v>14.2</v>
      </c>
      <c r="DO36" s="17">
        <v>16.7</v>
      </c>
      <c r="DP36" s="17">
        <v>14.1</v>
      </c>
      <c r="DQ36" s="17">
        <v>58.9</v>
      </c>
      <c r="DR36" s="17">
        <v>17.399999999999999</v>
      </c>
      <c r="DS36" s="17">
        <v>3.5</v>
      </c>
      <c r="DT36" s="17">
        <v>20.100000000000001</v>
      </c>
      <c r="DU36" s="17">
        <v>2.52</v>
      </c>
      <c r="DV36" s="17"/>
      <c r="DW36" s="17">
        <v>0.3</v>
      </c>
      <c r="DX36" s="17">
        <v>19.8</v>
      </c>
      <c r="DY36" s="17">
        <v>7.8</v>
      </c>
      <c r="DZ36" s="17">
        <v>17.100000000000001</v>
      </c>
      <c r="EA36" s="17">
        <v>20.3</v>
      </c>
      <c r="EB36" s="17">
        <v>5.6</v>
      </c>
      <c r="EC36" s="17">
        <v>79.8</v>
      </c>
      <c r="ED36" s="17">
        <v>32.799999999999997</v>
      </c>
      <c r="EE36" s="17">
        <v>85.1</v>
      </c>
      <c r="EF36" s="17">
        <v>89.2</v>
      </c>
      <c r="EG36" s="17">
        <v>15.3</v>
      </c>
      <c r="EH36" s="17">
        <v>9.8000000000000007</v>
      </c>
      <c r="EI36" s="17">
        <v>47.7</v>
      </c>
      <c r="EJ36" s="17">
        <v>21</v>
      </c>
      <c r="EK36" s="17">
        <v>8.1</v>
      </c>
      <c r="EL36" s="17">
        <v>7.7</v>
      </c>
      <c r="EM36" s="17">
        <v>20.399999999999999</v>
      </c>
      <c r="EN36" s="17">
        <v>20.399999999999999</v>
      </c>
      <c r="EO36" s="17">
        <v>20</v>
      </c>
      <c r="EP36" s="17">
        <v>12</v>
      </c>
      <c r="EQ36" s="17">
        <v>247.9</v>
      </c>
      <c r="ER36" s="17">
        <v>17.8</v>
      </c>
      <c r="ES36" s="17">
        <v>128.19999999999999</v>
      </c>
      <c r="ET36" s="17">
        <v>0.6</v>
      </c>
      <c r="EU36" s="17">
        <v>44.2</v>
      </c>
      <c r="EV36" s="17">
        <v>53</v>
      </c>
      <c r="EW36" s="17">
        <v>97.9</v>
      </c>
      <c r="EX36" s="17">
        <v>4.8</v>
      </c>
      <c r="EY36" s="17">
        <v>1.2</v>
      </c>
      <c r="EZ36" s="17">
        <v>2.1</v>
      </c>
      <c r="FA36" s="17">
        <v>2.5</v>
      </c>
      <c r="FB36" s="17">
        <v>17.399999999999999</v>
      </c>
      <c r="FC36" s="17">
        <v>6</v>
      </c>
      <c r="FD36" s="17">
        <v>20</v>
      </c>
      <c r="FE36" s="17">
        <v>19.899999999999999</v>
      </c>
      <c r="FF36" s="17">
        <v>11.7</v>
      </c>
      <c r="FG36" s="17"/>
      <c r="FH36" s="17"/>
      <c r="FI36" s="17"/>
      <c r="FJ36" s="17"/>
      <c r="FK36" s="17">
        <v>8.6999999999999993</v>
      </c>
      <c r="FL36" s="17"/>
      <c r="FM36" s="17">
        <v>6.7</v>
      </c>
      <c r="FN36" s="17">
        <v>8002.42</v>
      </c>
      <c r="FO36" s="15"/>
      <c r="FP36" s="17">
        <v>24.268129999999999</v>
      </c>
      <c r="FQ36" s="17">
        <v>8.048</v>
      </c>
      <c r="FR36" s="17">
        <v>11.315</v>
      </c>
      <c r="FS36" s="17">
        <v>13.2</v>
      </c>
      <c r="FT36" s="17">
        <v>0</v>
      </c>
      <c r="FU36" s="17">
        <v>18.940339999999999</v>
      </c>
      <c r="FV36" s="17">
        <v>2.4</v>
      </c>
      <c r="FW36" s="17">
        <v>6.6</v>
      </c>
      <c r="FX36" s="17">
        <v>84.771469999999994</v>
      </c>
    </row>
    <row r="37" spans="1:180" ht="24" customHeight="1" x14ac:dyDescent="0.3">
      <c r="A37" s="16" t="s">
        <v>75</v>
      </c>
      <c r="B37" s="16" t="s">
        <v>745</v>
      </c>
      <c r="C37" s="17">
        <v>205.7</v>
      </c>
      <c r="D37" s="17">
        <v>606.29999999999995</v>
      </c>
      <c r="E37" s="17">
        <v>71.099999999999994</v>
      </c>
      <c r="F37" s="17"/>
      <c r="G37" s="17"/>
      <c r="H37" s="17">
        <v>91.7</v>
      </c>
      <c r="I37" s="17">
        <v>228.4</v>
      </c>
      <c r="J37" s="17"/>
      <c r="K37" s="17"/>
      <c r="L37" s="17">
        <v>111.8</v>
      </c>
      <c r="M37" s="17">
        <v>110.6</v>
      </c>
      <c r="N37" s="17">
        <v>111.3</v>
      </c>
      <c r="O37" s="17">
        <v>205.1</v>
      </c>
      <c r="P37" s="17">
        <v>123.6</v>
      </c>
      <c r="Q37" s="17">
        <v>84.9</v>
      </c>
      <c r="R37" s="17">
        <v>0</v>
      </c>
      <c r="S37" s="17"/>
      <c r="T37" s="17"/>
      <c r="U37" s="17"/>
      <c r="V37" s="17"/>
      <c r="W37" s="17">
        <v>170.9</v>
      </c>
      <c r="X37" s="17">
        <v>8.4</v>
      </c>
      <c r="Y37" s="17">
        <v>4.8</v>
      </c>
      <c r="Z37" s="17">
        <v>5.5</v>
      </c>
      <c r="AA37" s="17">
        <v>6.6</v>
      </c>
      <c r="AB37" s="17"/>
      <c r="AC37" s="17">
        <v>79</v>
      </c>
      <c r="AD37" s="17"/>
      <c r="AE37" s="17"/>
      <c r="AF37" s="17"/>
      <c r="AG37" s="17"/>
      <c r="AH37" s="17">
        <v>110.2</v>
      </c>
      <c r="AI37" s="17">
        <v>142.30000000000001</v>
      </c>
      <c r="AJ37" s="17"/>
      <c r="AK37" s="17"/>
      <c r="AL37" s="17"/>
      <c r="AM37" s="17">
        <v>6.5</v>
      </c>
      <c r="AN37" s="17">
        <v>458.9</v>
      </c>
      <c r="AO37" s="17">
        <v>81.2</v>
      </c>
      <c r="AP37" s="17">
        <v>151.80000000000001</v>
      </c>
      <c r="AQ37" s="17">
        <v>42.2</v>
      </c>
      <c r="AR37" s="17">
        <v>18.600000000000001</v>
      </c>
      <c r="AS37" s="17">
        <v>19.3</v>
      </c>
      <c r="AT37" s="17">
        <v>92.9</v>
      </c>
      <c r="AU37" s="17">
        <v>181.8</v>
      </c>
      <c r="AV37" s="17">
        <v>181.6</v>
      </c>
      <c r="AW37" s="17">
        <v>182</v>
      </c>
      <c r="AX37" s="17">
        <v>108.5</v>
      </c>
      <c r="AY37" s="17">
        <v>45.1</v>
      </c>
      <c r="AZ37" s="17">
        <v>42.3</v>
      </c>
      <c r="BA37" s="17">
        <v>3.8</v>
      </c>
      <c r="BB37" s="17">
        <v>26.8</v>
      </c>
      <c r="BC37" s="17">
        <v>173.7</v>
      </c>
      <c r="BD37" s="17"/>
      <c r="BE37" s="17"/>
      <c r="BF37" s="17">
        <v>62.4</v>
      </c>
      <c r="BG37" s="17"/>
      <c r="BH37" s="17"/>
      <c r="BI37" s="17">
        <v>42.7</v>
      </c>
      <c r="BJ37" s="17"/>
      <c r="BK37" s="17"/>
      <c r="BL37" s="17"/>
      <c r="BM37" s="17">
        <v>84.8</v>
      </c>
      <c r="BN37" s="17">
        <v>163.30000000000001</v>
      </c>
      <c r="BO37" s="17"/>
      <c r="BP37" s="17">
        <v>192.8</v>
      </c>
      <c r="BQ37" s="17">
        <v>180.3</v>
      </c>
      <c r="BR37" s="17"/>
      <c r="BS37" s="17"/>
      <c r="BT37" s="17"/>
      <c r="BU37" s="17"/>
      <c r="BV37" s="17"/>
      <c r="BW37" s="17">
        <v>0</v>
      </c>
      <c r="BX37" s="17">
        <v>0</v>
      </c>
      <c r="BY37" s="17"/>
      <c r="BZ37" s="17">
        <v>4.0999999999999996</v>
      </c>
      <c r="CA37" s="17">
        <v>131.19999999999999</v>
      </c>
      <c r="CB37" s="17">
        <v>121.5</v>
      </c>
      <c r="CC37" s="17">
        <v>63.2</v>
      </c>
      <c r="CD37" s="17">
        <v>77.599999999999994</v>
      </c>
      <c r="CE37" s="17">
        <v>30.5</v>
      </c>
      <c r="CF37" s="17"/>
      <c r="CG37" s="17"/>
      <c r="CH37" s="17"/>
      <c r="CI37" s="17">
        <v>137.4</v>
      </c>
      <c r="CJ37" s="17">
        <v>141</v>
      </c>
      <c r="CK37" s="17">
        <v>167.8</v>
      </c>
      <c r="CL37" s="17"/>
      <c r="CM37" s="17"/>
      <c r="CN37" s="17"/>
      <c r="CO37" s="17"/>
      <c r="CP37" s="17"/>
      <c r="CQ37" s="17">
        <v>0</v>
      </c>
      <c r="CR37" s="17"/>
      <c r="CS37" s="17"/>
      <c r="CT37" s="17">
        <v>6.5</v>
      </c>
      <c r="CU37" s="17">
        <v>20</v>
      </c>
      <c r="CV37" s="17">
        <v>1.3</v>
      </c>
      <c r="CW37" s="17">
        <v>72.400000000000006</v>
      </c>
      <c r="CX37" s="17">
        <v>79.3</v>
      </c>
      <c r="CY37" s="17">
        <v>15.1</v>
      </c>
      <c r="CZ37" s="17">
        <v>0.3</v>
      </c>
      <c r="DA37" s="17">
        <v>20.6</v>
      </c>
      <c r="DB37" s="17">
        <v>10.1</v>
      </c>
      <c r="DC37" s="17">
        <v>5.3</v>
      </c>
      <c r="DD37" s="17">
        <v>196.2</v>
      </c>
      <c r="DE37" s="17">
        <v>99.9</v>
      </c>
      <c r="DF37" s="17">
        <v>1.9</v>
      </c>
      <c r="DG37" s="17">
        <v>3.6</v>
      </c>
      <c r="DH37" s="17">
        <v>5.0999999999999996</v>
      </c>
      <c r="DI37" s="17">
        <v>20.9</v>
      </c>
      <c r="DJ37" s="17">
        <v>19.100000000000001</v>
      </c>
      <c r="DK37" s="17">
        <v>12.7</v>
      </c>
      <c r="DL37" s="17">
        <v>3.5</v>
      </c>
      <c r="DM37" s="17">
        <v>18.5</v>
      </c>
      <c r="DN37" s="17">
        <v>14.1</v>
      </c>
      <c r="DO37" s="17">
        <v>16.7</v>
      </c>
      <c r="DP37" s="17">
        <v>14.8</v>
      </c>
      <c r="DQ37" s="17">
        <v>65.5</v>
      </c>
      <c r="DR37" s="17">
        <v>17.5</v>
      </c>
      <c r="DS37" s="17">
        <v>3.5</v>
      </c>
      <c r="DT37" s="17">
        <v>20.100000000000001</v>
      </c>
      <c r="DU37" s="17">
        <v>2.52</v>
      </c>
      <c r="DV37" s="17"/>
      <c r="DW37" s="17">
        <v>0.3</v>
      </c>
      <c r="DX37" s="17">
        <v>19.8</v>
      </c>
      <c r="DY37" s="17">
        <v>7.9</v>
      </c>
      <c r="DZ37" s="17">
        <v>17.3</v>
      </c>
      <c r="EA37" s="17">
        <v>20.3</v>
      </c>
      <c r="EB37" s="17">
        <v>5.9</v>
      </c>
      <c r="EC37" s="17">
        <v>79.3</v>
      </c>
      <c r="ED37" s="17">
        <v>32.6</v>
      </c>
      <c r="EE37" s="17">
        <v>83</v>
      </c>
      <c r="EF37" s="17">
        <v>94.3</v>
      </c>
      <c r="EG37" s="17">
        <v>17</v>
      </c>
      <c r="EH37" s="17">
        <v>10.9</v>
      </c>
      <c r="EI37" s="17">
        <v>47.8</v>
      </c>
      <c r="EJ37" s="17">
        <v>21</v>
      </c>
      <c r="EK37" s="17">
        <v>8.1</v>
      </c>
      <c r="EL37" s="17">
        <v>7.6</v>
      </c>
      <c r="EM37" s="17">
        <v>20.399999999999999</v>
      </c>
      <c r="EN37" s="17">
        <v>20.399999999999999</v>
      </c>
      <c r="EO37" s="17">
        <v>20</v>
      </c>
      <c r="EP37" s="17">
        <v>12.5</v>
      </c>
      <c r="EQ37" s="17">
        <v>248.2</v>
      </c>
      <c r="ER37" s="17">
        <v>17</v>
      </c>
      <c r="ES37" s="17">
        <v>128.19999999999999</v>
      </c>
      <c r="ET37" s="17">
        <v>0.6</v>
      </c>
      <c r="EU37" s="17">
        <v>67.5</v>
      </c>
      <c r="EV37" s="17">
        <v>75.099999999999994</v>
      </c>
      <c r="EW37" s="17">
        <v>97.5</v>
      </c>
      <c r="EX37" s="17">
        <v>4.8</v>
      </c>
      <c r="EY37" s="17">
        <v>2.2000000000000002</v>
      </c>
      <c r="EZ37" s="17">
        <v>2.1</v>
      </c>
      <c r="FA37" s="17">
        <v>2.5</v>
      </c>
      <c r="FB37" s="17">
        <v>16.600000000000001</v>
      </c>
      <c r="FC37" s="17">
        <v>6</v>
      </c>
      <c r="FD37" s="17">
        <v>19.8</v>
      </c>
      <c r="FE37" s="17">
        <v>19.8</v>
      </c>
      <c r="FF37" s="17">
        <v>11.2</v>
      </c>
      <c r="FG37" s="17"/>
      <c r="FH37" s="17"/>
      <c r="FI37" s="17"/>
      <c r="FJ37" s="17"/>
      <c r="FK37" s="17">
        <v>8.1</v>
      </c>
      <c r="FL37" s="17"/>
      <c r="FM37" s="17">
        <v>14.7</v>
      </c>
      <c r="FN37" s="17">
        <v>7951.12</v>
      </c>
      <c r="FO37" s="15"/>
      <c r="FP37" s="17">
        <v>24.26587</v>
      </c>
      <c r="FQ37" s="17">
        <v>4.6459999999999999</v>
      </c>
      <c r="FR37" s="17">
        <v>11.762</v>
      </c>
      <c r="FS37" s="17">
        <v>13.2</v>
      </c>
      <c r="FT37" s="17">
        <v>0</v>
      </c>
      <c r="FU37" s="17">
        <v>18.941140000000001</v>
      </c>
      <c r="FV37" s="17">
        <v>2.4</v>
      </c>
      <c r="FW37" s="17">
        <v>6.6</v>
      </c>
      <c r="FX37" s="17">
        <v>81.815010000000001</v>
      </c>
    </row>
    <row r="38" spans="1:180" ht="24" customHeight="1" x14ac:dyDescent="0.3">
      <c r="A38" s="16" t="s">
        <v>75</v>
      </c>
      <c r="B38" s="16" t="s">
        <v>746</v>
      </c>
      <c r="C38" s="17">
        <v>197.7</v>
      </c>
      <c r="D38" s="17">
        <v>593.1</v>
      </c>
      <c r="E38" s="17">
        <v>70.8</v>
      </c>
      <c r="F38" s="17"/>
      <c r="G38" s="17"/>
      <c r="H38" s="17">
        <v>87.4</v>
      </c>
      <c r="I38" s="17">
        <v>221.1</v>
      </c>
      <c r="J38" s="17"/>
      <c r="K38" s="17"/>
      <c r="L38" s="17">
        <v>105.8</v>
      </c>
      <c r="M38" s="17">
        <v>105.7</v>
      </c>
      <c r="N38" s="17">
        <v>106.2</v>
      </c>
      <c r="O38" s="17">
        <v>207.1</v>
      </c>
      <c r="P38" s="17">
        <v>109.3</v>
      </c>
      <c r="Q38" s="17">
        <v>71</v>
      </c>
      <c r="R38" s="17">
        <v>0</v>
      </c>
      <c r="S38" s="17"/>
      <c r="T38" s="17"/>
      <c r="U38" s="17"/>
      <c r="V38" s="17"/>
      <c r="W38" s="17">
        <v>162.19999999999999</v>
      </c>
      <c r="X38" s="17">
        <v>7.1</v>
      </c>
      <c r="Y38" s="17">
        <v>4.4000000000000004</v>
      </c>
      <c r="Z38" s="17">
        <v>5.5</v>
      </c>
      <c r="AA38" s="17">
        <v>6.6</v>
      </c>
      <c r="AB38" s="17"/>
      <c r="AC38" s="17">
        <v>76.599999999999994</v>
      </c>
      <c r="AD38" s="17"/>
      <c r="AE38" s="17"/>
      <c r="AF38" s="17"/>
      <c r="AG38" s="17"/>
      <c r="AH38" s="17">
        <v>110.6</v>
      </c>
      <c r="AI38" s="17">
        <v>148.1</v>
      </c>
      <c r="AJ38" s="17"/>
      <c r="AK38" s="17"/>
      <c r="AL38" s="17"/>
      <c r="AM38" s="17">
        <v>6.5</v>
      </c>
      <c r="AN38" s="17">
        <v>454.4</v>
      </c>
      <c r="AO38" s="17">
        <v>81.400000000000006</v>
      </c>
      <c r="AP38" s="17">
        <v>149.19999999999999</v>
      </c>
      <c r="AQ38" s="17">
        <v>40.5</v>
      </c>
      <c r="AR38" s="17">
        <v>18.600000000000001</v>
      </c>
      <c r="AS38" s="17">
        <v>19.399999999999999</v>
      </c>
      <c r="AT38" s="17">
        <v>90.2</v>
      </c>
      <c r="AU38" s="17">
        <v>173.9</v>
      </c>
      <c r="AV38" s="17">
        <v>174.5</v>
      </c>
      <c r="AW38" s="17">
        <v>182</v>
      </c>
      <c r="AX38" s="17">
        <v>105.5</v>
      </c>
      <c r="AY38" s="17">
        <v>42.8</v>
      </c>
      <c r="AZ38" s="17">
        <v>40.6</v>
      </c>
      <c r="BA38" s="17">
        <v>3.8</v>
      </c>
      <c r="BB38" s="17">
        <v>25</v>
      </c>
      <c r="BC38" s="17">
        <v>166.6</v>
      </c>
      <c r="BD38" s="17"/>
      <c r="BE38" s="17"/>
      <c r="BF38" s="17">
        <v>49.1</v>
      </c>
      <c r="BG38" s="17"/>
      <c r="BH38" s="17"/>
      <c r="BI38" s="17">
        <v>43.8</v>
      </c>
      <c r="BJ38" s="17"/>
      <c r="BK38" s="17"/>
      <c r="BL38" s="17"/>
      <c r="BM38" s="17">
        <v>82.5</v>
      </c>
      <c r="BN38" s="17">
        <v>165</v>
      </c>
      <c r="BO38" s="17"/>
      <c r="BP38" s="17">
        <v>193.2</v>
      </c>
      <c r="BQ38" s="17">
        <v>180.4</v>
      </c>
      <c r="BR38" s="17"/>
      <c r="BS38" s="17"/>
      <c r="BT38" s="17"/>
      <c r="BU38" s="17"/>
      <c r="BV38" s="17"/>
      <c r="BW38" s="17">
        <v>0</v>
      </c>
      <c r="BX38" s="17">
        <v>0</v>
      </c>
      <c r="BY38" s="17"/>
      <c r="BZ38" s="17">
        <v>4</v>
      </c>
      <c r="CA38" s="17">
        <v>98.6</v>
      </c>
      <c r="CB38" s="17">
        <v>113.8</v>
      </c>
      <c r="CC38" s="17">
        <v>55.5</v>
      </c>
      <c r="CD38" s="17">
        <v>76</v>
      </c>
      <c r="CE38" s="17">
        <v>29.2</v>
      </c>
      <c r="CF38" s="17"/>
      <c r="CG38" s="17"/>
      <c r="CH38" s="17"/>
      <c r="CI38" s="17">
        <v>138.4</v>
      </c>
      <c r="CJ38" s="17">
        <v>142.1</v>
      </c>
      <c r="CK38" s="17">
        <v>168</v>
      </c>
      <c r="CL38" s="17"/>
      <c r="CM38" s="17"/>
      <c r="CN38" s="17"/>
      <c r="CO38" s="17"/>
      <c r="CP38" s="17"/>
      <c r="CQ38" s="17">
        <v>0</v>
      </c>
      <c r="CR38" s="17"/>
      <c r="CS38" s="17"/>
      <c r="CT38" s="17">
        <v>6.6</v>
      </c>
      <c r="CU38" s="17">
        <v>19.399999999999999</v>
      </c>
      <c r="CV38" s="17">
        <v>1.1000000000000001</v>
      </c>
      <c r="CW38" s="17">
        <v>89.3</v>
      </c>
      <c r="CX38" s="17">
        <v>78.5</v>
      </c>
      <c r="CY38" s="17">
        <v>14.7</v>
      </c>
      <c r="CZ38" s="17">
        <v>0.3</v>
      </c>
      <c r="DA38" s="17">
        <v>20.2</v>
      </c>
      <c r="DB38" s="17">
        <v>10</v>
      </c>
      <c r="DC38" s="17">
        <v>5.3</v>
      </c>
      <c r="DD38" s="17">
        <v>196</v>
      </c>
      <c r="DE38" s="17">
        <v>99</v>
      </c>
      <c r="DF38" s="17">
        <v>1.9</v>
      </c>
      <c r="DG38" s="17">
        <v>3.6</v>
      </c>
      <c r="DH38" s="17">
        <v>5.2</v>
      </c>
      <c r="DI38" s="17">
        <v>20.3</v>
      </c>
      <c r="DJ38" s="17">
        <v>19.100000000000001</v>
      </c>
      <c r="DK38" s="17">
        <v>12.8</v>
      </c>
      <c r="DL38" s="17">
        <v>3.5</v>
      </c>
      <c r="DM38" s="17">
        <v>18.5</v>
      </c>
      <c r="DN38" s="17">
        <v>14.1</v>
      </c>
      <c r="DO38" s="17">
        <v>16.600000000000001</v>
      </c>
      <c r="DP38" s="17">
        <v>18.2</v>
      </c>
      <c r="DQ38" s="17">
        <v>74.400000000000006</v>
      </c>
      <c r="DR38" s="17">
        <v>17.5</v>
      </c>
      <c r="DS38" s="17">
        <v>3.5</v>
      </c>
      <c r="DT38" s="17">
        <v>20.100000000000001</v>
      </c>
      <c r="DU38" s="17">
        <v>2.52</v>
      </c>
      <c r="DV38" s="17"/>
      <c r="DW38" s="17">
        <v>0.3</v>
      </c>
      <c r="DX38" s="17">
        <v>19.8</v>
      </c>
      <c r="DY38" s="17">
        <v>7.9</v>
      </c>
      <c r="DZ38" s="17">
        <v>16.7</v>
      </c>
      <c r="EA38" s="17">
        <v>20.100000000000001</v>
      </c>
      <c r="EB38" s="17">
        <v>5.4</v>
      </c>
      <c r="EC38" s="17">
        <v>79</v>
      </c>
      <c r="ED38" s="17">
        <v>32.700000000000003</v>
      </c>
      <c r="EE38" s="17">
        <v>93.7</v>
      </c>
      <c r="EF38" s="17">
        <v>110.1</v>
      </c>
      <c r="EG38" s="17">
        <v>16.399999999999999</v>
      </c>
      <c r="EH38" s="17">
        <v>12.1</v>
      </c>
      <c r="EI38" s="17">
        <v>47.4</v>
      </c>
      <c r="EJ38" s="17">
        <v>21</v>
      </c>
      <c r="EK38" s="17">
        <v>8.1</v>
      </c>
      <c r="EL38" s="17">
        <v>7.6</v>
      </c>
      <c r="EM38" s="17">
        <v>20.399999999999999</v>
      </c>
      <c r="EN38" s="17">
        <v>20.399999999999999</v>
      </c>
      <c r="EO38" s="17">
        <v>20</v>
      </c>
      <c r="EP38" s="17">
        <v>13.3</v>
      </c>
      <c r="EQ38" s="17">
        <v>247.6</v>
      </c>
      <c r="ER38" s="17">
        <v>15.8</v>
      </c>
      <c r="ES38" s="17">
        <v>127.7</v>
      </c>
      <c r="ET38" s="17">
        <v>0.6</v>
      </c>
      <c r="EU38" s="17">
        <v>102.4</v>
      </c>
      <c r="EV38" s="17">
        <v>116.3</v>
      </c>
      <c r="EW38" s="17">
        <v>97.1</v>
      </c>
      <c r="EX38" s="17">
        <v>4.8</v>
      </c>
      <c r="EY38" s="17">
        <v>2.2999999999999998</v>
      </c>
      <c r="EZ38" s="17">
        <v>2.1</v>
      </c>
      <c r="FA38" s="17">
        <v>2.5</v>
      </c>
      <c r="FB38" s="17">
        <v>15.4</v>
      </c>
      <c r="FC38" s="17">
        <v>6</v>
      </c>
      <c r="FD38" s="17">
        <v>20</v>
      </c>
      <c r="FE38" s="17">
        <v>20</v>
      </c>
      <c r="FF38" s="17">
        <v>11.2</v>
      </c>
      <c r="FG38" s="17"/>
      <c r="FH38" s="17"/>
      <c r="FI38" s="17"/>
      <c r="FJ38" s="17"/>
      <c r="FK38" s="17">
        <v>8.8000000000000007</v>
      </c>
      <c r="FL38" s="17"/>
      <c r="FM38" s="17">
        <v>12.7</v>
      </c>
      <c r="FN38" s="17">
        <v>7888.72</v>
      </c>
      <c r="FO38" s="15"/>
      <c r="FP38" s="17">
        <v>24.267410000000002</v>
      </c>
      <c r="FQ38" s="17">
        <v>3.7610000000000001</v>
      </c>
      <c r="FR38" s="17">
        <v>11.763999999999999</v>
      </c>
      <c r="FS38" s="17">
        <v>13.2</v>
      </c>
      <c r="FT38" s="17">
        <v>0</v>
      </c>
      <c r="FU38" s="17">
        <v>18.94153</v>
      </c>
      <c r="FV38" s="17">
        <v>2.4</v>
      </c>
      <c r="FW38" s="17">
        <v>6.7</v>
      </c>
      <c r="FX38" s="17">
        <v>81.033940000000001</v>
      </c>
    </row>
    <row r="39" spans="1:180" ht="24" customHeight="1" x14ac:dyDescent="0.3">
      <c r="A39" s="16" t="s">
        <v>75</v>
      </c>
      <c r="B39" s="16" t="s">
        <v>747</v>
      </c>
      <c r="C39" s="17">
        <v>200.1</v>
      </c>
      <c r="D39" s="17">
        <v>600.70000000000005</v>
      </c>
      <c r="E39" s="17">
        <v>70.8</v>
      </c>
      <c r="F39" s="17"/>
      <c r="G39" s="17"/>
      <c r="H39" s="17">
        <v>89.5</v>
      </c>
      <c r="I39" s="17">
        <v>225</v>
      </c>
      <c r="J39" s="17"/>
      <c r="K39" s="17"/>
      <c r="L39" s="17">
        <v>125.3</v>
      </c>
      <c r="M39" s="17">
        <v>125.5</v>
      </c>
      <c r="N39" s="17">
        <v>125.2</v>
      </c>
      <c r="O39" s="17">
        <v>225.7</v>
      </c>
      <c r="P39" s="17">
        <v>109.5</v>
      </c>
      <c r="Q39" s="17">
        <v>71.099999999999994</v>
      </c>
      <c r="R39" s="17">
        <v>0</v>
      </c>
      <c r="S39" s="17"/>
      <c r="T39" s="17"/>
      <c r="U39" s="17"/>
      <c r="V39" s="17"/>
      <c r="W39" s="17">
        <v>162.80000000000001</v>
      </c>
      <c r="X39" s="17">
        <v>7.7</v>
      </c>
      <c r="Y39" s="17">
        <v>4.5999999999999996</v>
      </c>
      <c r="Z39" s="17">
        <v>0</v>
      </c>
      <c r="AA39" s="17">
        <v>6.6</v>
      </c>
      <c r="AB39" s="17"/>
      <c r="AC39" s="17">
        <v>78.3</v>
      </c>
      <c r="AD39" s="17"/>
      <c r="AE39" s="17"/>
      <c r="AF39" s="17"/>
      <c r="AG39" s="17"/>
      <c r="AH39" s="17">
        <v>110.8</v>
      </c>
      <c r="AI39" s="17">
        <v>181.5</v>
      </c>
      <c r="AJ39" s="17"/>
      <c r="AK39" s="17"/>
      <c r="AL39" s="17"/>
      <c r="AM39" s="17">
        <v>6.5</v>
      </c>
      <c r="AN39" s="17">
        <v>459.1</v>
      </c>
      <c r="AO39" s="17">
        <v>81.2</v>
      </c>
      <c r="AP39" s="17">
        <v>151.1</v>
      </c>
      <c r="AQ39" s="17">
        <v>41.7</v>
      </c>
      <c r="AR39" s="17">
        <v>18.600000000000001</v>
      </c>
      <c r="AS39" s="17">
        <v>19.3</v>
      </c>
      <c r="AT39" s="17">
        <v>87.6</v>
      </c>
      <c r="AU39" s="17">
        <v>177.3</v>
      </c>
      <c r="AV39" s="17">
        <v>177.8</v>
      </c>
      <c r="AW39" s="17">
        <v>182.6</v>
      </c>
      <c r="AX39" s="17">
        <v>106.1</v>
      </c>
      <c r="AY39" s="17">
        <v>43.7</v>
      </c>
      <c r="AZ39" s="17">
        <v>41.5</v>
      </c>
      <c r="BA39" s="17">
        <v>3.8</v>
      </c>
      <c r="BB39" s="17">
        <v>25.2</v>
      </c>
      <c r="BC39" s="17">
        <v>171.1</v>
      </c>
      <c r="BD39" s="17"/>
      <c r="BE39" s="17"/>
      <c r="BF39" s="17">
        <v>33.6</v>
      </c>
      <c r="BG39" s="17"/>
      <c r="BH39" s="17"/>
      <c r="BI39" s="17">
        <v>43.8</v>
      </c>
      <c r="BJ39" s="17"/>
      <c r="BK39" s="17"/>
      <c r="BL39" s="17"/>
      <c r="BM39" s="17">
        <v>84</v>
      </c>
      <c r="BN39" s="17">
        <v>128.6</v>
      </c>
      <c r="BO39" s="17"/>
      <c r="BP39" s="17">
        <v>128.4</v>
      </c>
      <c r="BQ39" s="17">
        <v>144.1</v>
      </c>
      <c r="BR39" s="17"/>
      <c r="BS39" s="17"/>
      <c r="BT39" s="17"/>
      <c r="BU39" s="17"/>
      <c r="BV39" s="17"/>
      <c r="BW39" s="17">
        <v>0</v>
      </c>
      <c r="BX39" s="17">
        <v>0</v>
      </c>
      <c r="BY39" s="17"/>
      <c r="BZ39" s="17">
        <v>4.0999999999999996</v>
      </c>
      <c r="CA39" s="17">
        <v>132.69999999999999</v>
      </c>
      <c r="CB39" s="17">
        <v>118.6</v>
      </c>
      <c r="CC39" s="17">
        <v>57.6</v>
      </c>
      <c r="CD39" s="17">
        <v>77.3</v>
      </c>
      <c r="CE39" s="17">
        <v>30</v>
      </c>
      <c r="CF39" s="17"/>
      <c r="CG39" s="17"/>
      <c r="CH39" s="17"/>
      <c r="CI39" s="17">
        <v>137.9</v>
      </c>
      <c r="CJ39" s="17">
        <v>140.69999999999999</v>
      </c>
      <c r="CK39" s="17">
        <v>154.9</v>
      </c>
      <c r="CL39" s="17"/>
      <c r="CM39" s="17"/>
      <c r="CN39" s="17"/>
      <c r="CO39" s="17"/>
      <c r="CP39" s="17"/>
      <c r="CQ39" s="17">
        <v>0</v>
      </c>
      <c r="CR39" s="17"/>
      <c r="CS39" s="17"/>
      <c r="CT39" s="17">
        <v>6.8</v>
      </c>
      <c r="CU39" s="17">
        <v>19.8</v>
      </c>
      <c r="CV39" s="17">
        <v>1</v>
      </c>
      <c r="CW39" s="17">
        <v>96.4</v>
      </c>
      <c r="CX39" s="17">
        <v>77.3</v>
      </c>
      <c r="CY39" s="17">
        <v>14</v>
      </c>
      <c r="CZ39" s="17">
        <v>0.4</v>
      </c>
      <c r="DA39" s="17">
        <v>20.399999999999999</v>
      </c>
      <c r="DB39" s="17">
        <v>9.9</v>
      </c>
      <c r="DC39" s="17">
        <v>5.6</v>
      </c>
      <c r="DD39" s="17">
        <v>193.8</v>
      </c>
      <c r="DE39" s="17">
        <v>98.9</v>
      </c>
      <c r="DF39" s="17">
        <v>1.9</v>
      </c>
      <c r="DG39" s="17">
        <v>3.6</v>
      </c>
      <c r="DH39" s="17">
        <v>5.2</v>
      </c>
      <c r="DI39" s="17">
        <v>20.6</v>
      </c>
      <c r="DJ39" s="17">
        <v>19.100000000000001</v>
      </c>
      <c r="DK39" s="17">
        <v>12.8</v>
      </c>
      <c r="DL39" s="17">
        <v>3.5</v>
      </c>
      <c r="DM39" s="17">
        <v>18.5</v>
      </c>
      <c r="DN39" s="17">
        <v>14</v>
      </c>
      <c r="DO39" s="17">
        <v>16.399999999999999</v>
      </c>
      <c r="DP39" s="17">
        <v>20.5</v>
      </c>
      <c r="DQ39" s="17">
        <v>76</v>
      </c>
      <c r="DR39" s="17">
        <v>17.100000000000001</v>
      </c>
      <c r="DS39" s="17">
        <v>3.5</v>
      </c>
      <c r="DT39" s="17">
        <v>15</v>
      </c>
      <c r="DU39" s="17">
        <v>2.52</v>
      </c>
      <c r="DV39" s="17"/>
      <c r="DW39" s="17">
        <v>0.3</v>
      </c>
      <c r="DX39" s="17">
        <v>19.8</v>
      </c>
      <c r="DY39" s="17">
        <v>7.7</v>
      </c>
      <c r="DZ39" s="17">
        <v>17.2</v>
      </c>
      <c r="EA39" s="17">
        <v>20.3</v>
      </c>
      <c r="EB39" s="17">
        <v>3.4</v>
      </c>
      <c r="EC39" s="17">
        <v>79.3</v>
      </c>
      <c r="ED39" s="17">
        <v>34.700000000000003</v>
      </c>
      <c r="EE39" s="17">
        <v>106.7</v>
      </c>
      <c r="EF39" s="17">
        <v>107.7</v>
      </c>
      <c r="EG39" s="17">
        <v>16.2</v>
      </c>
      <c r="EH39" s="17">
        <v>11.1</v>
      </c>
      <c r="EI39" s="17">
        <v>47.2</v>
      </c>
      <c r="EJ39" s="17">
        <v>21</v>
      </c>
      <c r="EK39" s="17">
        <v>8.1</v>
      </c>
      <c r="EL39" s="17">
        <v>7.6</v>
      </c>
      <c r="EM39" s="17">
        <v>20.399999999999999</v>
      </c>
      <c r="EN39" s="17">
        <v>20.399999999999999</v>
      </c>
      <c r="EO39" s="17">
        <v>20</v>
      </c>
      <c r="EP39" s="17">
        <v>13.6</v>
      </c>
      <c r="EQ39" s="17">
        <v>244.7</v>
      </c>
      <c r="ER39" s="17">
        <v>14.2</v>
      </c>
      <c r="ES39" s="17">
        <v>126.5</v>
      </c>
      <c r="ET39" s="17">
        <v>0.6</v>
      </c>
      <c r="EU39" s="17">
        <v>112.4</v>
      </c>
      <c r="EV39" s="17">
        <v>135.80000000000001</v>
      </c>
      <c r="EW39" s="17">
        <v>95.8</v>
      </c>
      <c r="EX39" s="17">
        <v>4.8</v>
      </c>
      <c r="EY39" s="17">
        <v>2.2999999999999998</v>
      </c>
      <c r="EZ39" s="17">
        <v>2.1</v>
      </c>
      <c r="FA39" s="17">
        <v>2.5</v>
      </c>
      <c r="FB39" s="17">
        <v>14</v>
      </c>
      <c r="FC39" s="17">
        <v>6</v>
      </c>
      <c r="FD39" s="17">
        <v>20</v>
      </c>
      <c r="FE39" s="17">
        <v>20</v>
      </c>
      <c r="FF39" s="17">
        <v>11.3</v>
      </c>
      <c r="FG39" s="17"/>
      <c r="FH39" s="17"/>
      <c r="FI39" s="17"/>
      <c r="FJ39" s="17"/>
      <c r="FK39" s="17">
        <v>8.3000000000000007</v>
      </c>
      <c r="FL39" s="17"/>
      <c r="FM39" s="17">
        <v>12.9</v>
      </c>
      <c r="FN39" s="17">
        <v>7942.62</v>
      </c>
      <c r="FO39" s="15"/>
      <c r="FP39" s="17">
        <v>24.26784</v>
      </c>
      <c r="FQ39" s="17">
        <v>3.6619999999999999</v>
      </c>
      <c r="FR39" s="17">
        <v>11.772</v>
      </c>
      <c r="FS39" s="17">
        <v>13.2</v>
      </c>
      <c r="FT39" s="17">
        <v>0</v>
      </c>
      <c r="FU39" s="17">
        <v>18.94201</v>
      </c>
      <c r="FV39" s="17">
        <v>2.2999999999999998</v>
      </c>
      <c r="FW39" s="17">
        <v>6.7</v>
      </c>
      <c r="FX39" s="17">
        <v>80.843850000000003</v>
      </c>
    </row>
    <row r="40" spans="1:180" ht="24" customHeight="1" x14ac:dyDescent="0.3">
      <c r="A40" s="16" t="s">
        <v>75</v>
      </c>
      <c r="B40" s="16" t="s">
        <v>748</v>
      </c>
      <c r="C40" s="17">
        <v>197.1</v>
      </c>
      <c r="D40" s="17">
        <v>597.79999999999995</v>
      </c>
      <c r="E40" s="17">
        <v>71.099999999999994</v>
      </c>
      <c r="F40" s="17"/>
      <c r="G40" s="17"/>
      <c r="H40" s="17">
        <v>87.5</v>
      </c>
      <c r="I40" s="17">
        <v>222.6</v>
      </c>
      <c r="J40" s="17"/>
      <c r="K40" s="17"/>
      <c r="L40" s="17">
        <v>116.8</v>
      </c>
      <c r="M40" s="17">
        <v>116.9</v>
      </c>
      <c r="N40" s="17">
        <v>116.3</v>
      </c>
      <c r="O40" s="17">
        <v>220.5</v>
      </c>
      <c r="P40" s="17">
        <v>109.8</v>
      </c>
      <c r="Q40" s="17">
        <v>70.900000000000006</v>
      </c>
      <c r="R40" s="17">
        <v>0</v>
      </c>
      <c r="S40" s="17"/>
      <c r="T40" s="17"/>
      <c r="U40" s="17"/>
      <c r="V40" s="17"/>
      <c r="W40" s="17">
        <v>162</v>
      </c>
      <c r="X40" s="17">
        <v>7.6</v>
      </c>
      <c r="Y40" s="17">
        <v>4.5999999999999996</v>
      </c>
      <c r="Z40" s="17">
        <v>0</v>
      </c>
      <c r="AA40" s="17">
        <v>6.5</v>
      </c>
      <c r="AB40" s="17"/>
      <c r="AC40" s="17">
        <v>77.5</v>
      </c>
      <c r="AD40" s="17"/>
      <c r="AE40" s="17"/>
      <c r="AF40" s="17"/>
      <c r="AG40" s="17"/>
      <c r="AH40" s="17">
        <v>110.3</v>
      </c>
      <c r="AI40" s="17">
        <v>172.7</v>
      </c>
      <c r="AJ40" s="17"/>
      <c r="AK40" s="17"/>
      <c r="AL40" s="17"/>
      <c r="AM40" s="17">
        <v>6.5</v>
      </c>
      <c r="AN40" s="17">
        <v>456.7</v>
      </c>
      <c r="AO40" s="17">
        <v>81.5</v>
      </c>
      <c r="AP40" s="17">
        <v>149.4</v>
      </c>
      <c r="AQ40" s="17">
        <v>41.1</v>
      </c>
      <c r="AR40" s="17">
        <v>18.600000000000001</v>
      </c>
      <c r="AS40" s="17">
        <v>19.3</v>
      </c>
      <c r="AT40" s="17">
        <v>87.7</v>
      </c>
      <c r="AU40" s="17">
        <v>172.3</v>
      </c>
      <c r="AV40" s="17">
        <v>173.3</v>
      </c>
      <c r="AW40" s="17">
        <v>182.6</v>
      </c>
      <c r="AX40" s="17">
        <v>105.8</v>
      </c>
      <c r="AY40" s="17">
        <v>43.5</v>
      </c>
      <c r="AZ40" s="17">
        <v>36.799999999999997</v>
      </c>
      <c r="BA40" s="17">
        <v>3.8</v>
      </c>
      <c r="BB40" s="17">
        <v>25.1</v>
      </c>
      <c r="BC40" s="17">
        <v>169.2</v>
      </c>
      <c r="BD40" s="17"/>
      <c r="BE40" s="17"/>
      <c r="BF40" s="17">
        <v>31.9</v>
      </c>
      <c r="BG40" s="17"/>
      <c r="BH40" s="17"/>
      <c r="BI40" s="17">
        <v>43.8</v>
      </c>
      <c r="BJ40" s="17"/>
      <c r="BK40" s="17"/>
      <c r="BL40" s="17"/>
      <c r="BM40" s="17">
        <v>82.8</v>
      </c>
      <c r="BN40" s="17">
        <v>128.30000000000001</v>
      </c>
      <c r="BO40" s="17"/>
      <c r="BP40" s="17">
        <v>128</v>
      </c>
      <c r="BQ40" s="17">
        <v>143.6</v>
      </c>
      <c r="BR40" s="17"/>
      <c r="BS40" s="17"/>
      <c r="BT40" s="17"/>
      <c r="BU40" s="17"/>
      <c r="BV40" s="17"/>
      <c r="BW40" s="17">
        <v>0</v>
      </c>
      <c r="BX40" s="17">
        <v>0</v>
      </c>
      <c r="BY40" s="17"/>
      <c r="BZ40" s="17">
        <v>4</v>
      </c>
      <c r="CA40" s="17">
        <v>95.6</v>
      </c>
      <c r="CB40" s="17">
        <v>104.3</v>
      </c>
      <c r="CC40" s="17">
        <v>60</v>
      </c>
      <c r="CD40" s="17">
        <v>76.099999999999994</v>
      </c>
      <c r="CE40" s="17">
        <v>29.3</v>
      </c>
      <c r="CF40" s="17"/>
      <c r="CG40" s="17"/>
      <c r="CH40" s="17"/>
      <c r="CI40" s="17">
        <v>138.80000000000001</v>
      </c>
      <c r="CJ40" s="17">
        <v>142.69999999999999</v>
      </c>
      <c r="CK40" s="17">
        <v>146.1</v>
      </c>
      <c r="CL40" s="17"/>
      <c r="CM40" s="17"/>
      <c r="CN40" s="17"/>
      <c r="CO40" s="17"/>
      <c r="CP40" s="17"/>
      <c r="CQ40" s="17">
        <v>0</v>
      </c>
      <c r="CR40" s="17"/>
      <c r="CS40" s="17"/>
      <c r="CT40" s="17">
        <v>6.7</v>
      </c>
      <c r="CU40" s="17">
        <v>19.600000000000001</v>
      </c>
      <c r="CV40" s="17">
        <v>0.7</v>
      </c>
      <c r="CW40" s="17">
        <v>103.4</v>
      </c>
      <c r="CX40" s="17">
        <v>75.5</v>
      </c>
      <c r="CY40" s="17">
        <v>15.1</v>
      </c>
      <c r="CZ40" s="17">
        <v>0.3</v>
      </c>
      <c r="DA40" s="17">
        <v>20.2</v>
      </c>
      <c r="DB40" s="17">
        <v>9.9</v>
      </c>
      <c r="DC40" s="17">
        <v>5.6</v>
      </c>
      <c r="DD40" s="17">
        <v>188.7</v>
      </c>
      <c r="DE40" s="17">
        <v>96</v>
      </c>
      <c r="DF40" s="17">
        <v>1.8</v>
      </c>
      <c r="DG40" s="17">
        <v>3.6</v>
      </c>
      <c r="DH40" s="17">
        <v>5.2</v>
      </c>
      <c r="DI40" s="17">
        <v>20.2</v>
      </c>
      <c r="DJ40" s="17">
        <v>19.100000000000001</v>
      </c>
      <c r="DK40" s="17">
        <v>16.600000000000001</v>
      </c>
      <c r="DL40" s="17">
        <v>3.5</v>
      </c>
      <c r="DM40" s="17">
        <v>18.5</v>
      </c>
      <c r="DN40" s="17">
        <v>13.7</v>
      </c>
      <c r="DO40" s="17">
        <v>16.399999999999999</v>
      </c>
      <c r="DP40" s="17">
        <v>24.1</v>
      </c>
      <c r="DQ40" s="17">
        <v>79.8</v>
      </c>
      <c r="DR40" s="17">
        <v>16.5</v>
      </c>
      <c r="DS40" s="17">
        <v>3.5</v>
      </c>
      <c r="DT40" s="17">
        <v>13.8</v>
      </c>
      <c r="DU40" s="17">
        <v>2.48</v>
      </c>
      <c r="DV40" s="17"/>
      <c r="DW40" s="17">
        <v>0.3</v>
      </c>
      <c r="DX40" s="17">
        <v>19.8</v>
      </c>
      <c r="DY40" s="17">
        <v>7.3</v>
      </c>
      <c r="DZ40" s="17">
        <v>17</v>
      </c>
      <c r="EA40" s="17">
        <v>20.2</v>
      </c>
      <c r="EB40" s="17">
        <v>6.8</v>
      </c>
      <c r="EC40" s="17">
        <v>79.7</v>
      </c>
      <c r="ED40" s="17">
        <v>34.1</v>
      </c>
      <c r="EE40" s="17">
        <v>106.8</v>
      </c>
      <c r="EF40" s="17">
        <v>109</v>
      </c>
      <c r="EG40" s="17">
        <v>19.100000000000001</v>
      </c>
      <c r="EH40" s="17">
        <v>14.7</v>
      </c>
      <c r="EI40" s="17">
        <v>47</v>
      </c>
      <c r="EJ40" s="17">
        <v>21</v>
      </c>
      <c r="EK40" s="17">
        <v>8.1</v>
      </c>
      <c r="EL40" s="17">
        <v>7.6</v>
      </c>
      <c r="EM40" s="17">
        <v>20.399999999999999</v>
      </c>
      <c r="EN40" s="17">
        <v>20.399999999999999</v>
      </c>
      <c r="EO40" s="17">
        <v>20</v>
      </c>
      <c r="EP40" s="17">
        <v>14.8</v>
      </c>
      <c r="EQ40" s="17">
        <v>239.2</v>
      </c>
      <c r="ER40" s="17">
        <v>12.3</v>
      </c>
      <c r="ES40" s="17">
        <v>124.7</v>
      </c>
      <c r="ET40" s="17">
        <v>0.6</v>
      </c>
      <c r="EU40" s="17">
        <v>119.8</v>
      </c>
      <c r="EV40" s="17">
        <v>148.9</v>
      </c>
      <c r="EW40" s="17">
        <v>94</v>
      </c>
      <c r="EX40" s="17">
        <v>4.8</v>
      </c>
      <c r="EY40" s="17">
        <v>2.2999999999999998</v>
      </c>
      <c r="EZ40" s="17">
        <v>2</v>
      </c>
      <c r="FA40" s="17">
        <v>2.5</v>
      </c>
      <c r="FB40" s="17">
        <v>12.2</v>
      </c>
      <c r="FC40" s="17">
        <v>6</v>
      </c>
      <c r="FD40" s="17">
        <v>20</v>
      </c>
      <c r="FE40" s="17">
        <v>20</v>
      </c>
      <c r="FF40" s="17">
        <v>11.7</v>
      </c>
      <c r="FG40" s="17"/>
      <c r="FH40" s="17"/>
      <c r="FI40" s="17"/>
      <c r="FJ40" s="17"/>
      <c r="FK40" s="17">
        <v>7</v>
      </c>
      <c r="FL40" s="17"/>
      <c r="FM40" s="17">
        <v>12.9</v>
      </c>
      <c r="FN40" s="17">
        <v>7832.48</v>
      </c>
      <c r="FO40" s="15"/>
      <c r="FP40" s="17">
        <v>24.268940000000001</v>
      </c>
      <c r="FQ40" s="17">
        <v>3.6619999999999999</v>
      </c>
      <c r="FR40" s="17">
        <v>11.775</v>
      </c>
      <c r="FS40" s="17">
        <v>13.2</v>
      </c>
      <c r="FT40" s="17">
        <v>0</v>
      </c>
      <c r="FU40" s="17">
        <v>18.94228</v>
      </c>
      <c r="FV40" s="17">
        <v>2.4</v>
      </c>
      <c r="FW40" s="17">
        <v>6.7</v>
      </c>
      <c r="FX40" s="17">
        <v>80.948220000000006</v>
      </c>
    </row>
    <row r="41" spans="1:180" ht="24" customHeight="1" x14ac:dyDescent="0.3">
      <c r="A41" s="16" t="s">
        <v>75</v>
      </c>
      <c r="B41" s="16" t="s">
        <v>749</v>
      </c>
      <c r="C41" s="17">
        <v>203.6</v>
      </c>
      <c r="D41" s="17">
        <v>604.1</v>
      </c>
      <c r="E41" s="17">
        <v>70.900000000000006</v>
      </c>
      <c r="F41" s="17"/>
      <c r="G41" s="17"/>
      <c r="H41" s="17">
        <v>90.4</v>
      </c>
      <c r="I41" s="17">
        <v>225.4</v>
      </c>
      <c r="J41" s="17"/>
      <c r="K41" s="17"/>
      <c r="L41" s="17">
        <v>131.1</v>
      </c>
      <c r="M41" s="17">
        <v>131</v>
      </c>
      <c r="N41" s="17">
        <v>131.1</v>
      </c>
      <c r="O41" s="17">
        <v>226.8</v>
      </c>
      <c r="P41" s="17">
        <v>108</v>
      </c>
      <c r="Q41" s="17">
        <v>70.400000000000006</v>
      </c>
      <c r="R41" s="17">
        <v>0</v>
      </c>
      <c r="S41" s="17"/>
      <c r="T41" s="17"/>
      <c r="U41" s="17"/>
      <c r="V41" s="17"/>
      <c r="W41" s="17">
        <v>163</v>
      </c>
      <c r="X41" s="17">
        <v>8.1</v>
      </c>
      <c r="Y41" s="17">
        <v>4.8</v>
      </c>
      <c r="Z41" s="17">
        <v>0</v>
      </c>
      <c r="AA41" s="17">
        <v>6.6</v>
      </c>
      <c r="AB41" s="17"/>
      <c r="AC41" s="17">
        <v>70.900000000000006</v>
      </c>
      <c r="AD41" s="17"/>
      <c r="AE41" s="17"/>
      <c r="AF41" s="17"/>
      <c r="AG41" s="17"/>
      <c r="AH41" s="17">
        <v>110.5</v>
      </c>
      <c r="AI41" s="17">
        <v>178.7</v>
      </c>
      <c r="AJ41" s="17"/>
      <c r="AK41" s="17"/>
      <c r="AL41" s="17"/>
      <c r="AM41" s="17">
        <v>6.5</v>
      </c>
      <c r="AN41" s="17">
        <v>457.4</v>
      </c>
      <c r="AO41" s="17">
        <v>81.5</v>
      </c>
      <c r="AP41" s="17">
        <v>151.19999999999999</v>
      </c>
      <c r="AQ41" s="17">
        <v>41.9</v>
      </c>
      <c r="AR41" s="17">
        <v>18.7</v>
      </c>
      <c r="AS41" s="17">
        <v>19.3</v>
      </c>
      <c r="AT41" s="17">
        <v>88.6</v>
      </c>
      <c r="AU41" s="17">
        <v>179.7</v>
      </c>
      <c r="AV41" s="17">
        <v>180.5</v>
      </c>
      <c r="AW41" s="17">
        <v>182.7</v>
      </c>
      <c r="AX41" s="17">
        <v>107</v>
      </c>
      <c r="AY41" s="17">
        <v>44.8</v>
      </c>
      <c r="AZ41" s="17">
        <v>42.2</v>
      </c>
      <c r="BA41" s="17">
        <v>3.8</v>
      </c>
      <c r="BB41" s="17">
        <v>26.3</v>
      </c>
      <c r="BC41" s="17">
        <v>170.9</v>
      </c>
      <c r="BD41" s="17"/>
      <c r="BE41" s="17"/>
      <c r="BF41" s="17">
        <v>34.799999999999997</v>
      </c>
      <c r="BG41" s="17"/>
      <c r="BH41" s="17"/>
      <c r="BI41" s="17">
        <v>43.9</v>
      </c>
      <c r="BJ41" s="17"/>
      <c r="BK41" s="17"/>
      <c r="BL41" s="17"/>
      <c r="BM41" s="17">
        <v>84.4</v>
      </c>
      <c r="BN41" s="17">
        <v>86.2</v>
      </c>
      <c r="BO41" s="17"/>
      <c r="BP41" s="17">
        <v>86.1</v>
      </c>
      <c r="BQ41" s="17">
        <v>112.2</v>
      </c>
      <c r="BR41" s="17"/>
      <c r="BS41" s="17"/>
      <c r="BT41" s="17"/>
      <c r="BU41" s="17"/>
      <c r="BV41" s="17"/>
      <c r="BW41" s="17">
        <v>0</v>
      </c>
      <c r="BX41" s="17">
        <v>0</v>
      </c>
      <c r="BY41" s="17"/>
      <c r="BZ41" s="17">
        <v>4.0999999999999996</v>
      </c>
      <c r="CA41" s="17">
        <v>156.30000000000001</v>
      </c>
      <c r="CB41" s="17">
        <v>132.5</v>
      </c>
      <c r="CC41" s="17">
        <v>64.3</v>
      </c>
      <c r="CD41" s="17">
        <v>77.3</v>
      </c>
      <c r="CE41" s="17">
        <v>30.2</v>
      </c>
      <c r="CF41" s="17"/>
      <c r="CG41" s="17"/>
      <c r="CH41" s="17"/>
      <c r="CI41" s="17">
        <v>137.6</v>
      </c>
      <c r="CJ41" s="17">
        <v>141.4</v>
      </c>
      <c r="CK41" s="17">
        <v>145.4</v>
      </c>
      <c r="CL41" s="17"/>
      <c r="CM41" s="17"/>
      <c r="CN41" s="17"/>
      <c r="CO41" s="17"/>
      <c r="CP41" s="17"/>
      <c r="CQ41" s="17">
        <v>0</v>
      </c>
      <c r="CR41" s="17"/>
      <c r="CS41" s="17"/>
      <c r="CT41" s="17">
        <v>6.7</v>
      </c>
      <c r="CU41" s="17">
        <v>19.600000000000001</v>
      </c>
      <c r="CV41" s="17">
        <v>0.9</v>
      </c>
      <c r="CW41" s="17">
        <v>120.2</v>
      </c>
      <c r="CX41" s="17">
        <v>72.099999999999994</v>
      </c>
      <c r="CY41" s="17">
        <v>14.6</v>
      </c>
      <c r="CZ41" s="17">
        <v>0.3</v>
      </c>
      <c r="DA41" s="17">
        <v>20.5</v>
      </c>
      <c r="DB41" s="17">
        <v>9.8000000000000007</v>
      </c>
      <c r="DC41" s="17">
        <v>5.6</v>
      </c>
      <c r="DD41" s="17">
        <v>180.7</v>
      </c>
      <c r="DE41" s="17">
        <v>92.3</v>
      </c>
      <c r="DF41" s="17">
        <v>1.5</v>
      </c>
      <c r="DG41" s="17">
        <v>3.4</v>
      </c>
      <c r="DH41" s="17">
        <v>5.0999999999999996</v>
      </c>
      <c r="DI41" s="17">
        <v>20.6</v>
      </c>
      <c r="DJ41" s="17">
        <v>19.100000000000001</v>
      </c>
      <c r="DK41" s="17">
        <v>16.5</v>
      </c>
      <c r="DL41" s="17">
        <v>3.5</v>
      </c>
      <c r="DM41" s="17">
        <v>18.5</v>
      </c>
      <c r="DN41" s="17">
        <v>13</v>
      </c>
      <c r="DO41" s="17">
        <v>16.2</v>
      </c>
      <c r="DP41" s="17">
        <v>28.2</v>
      </c>
      <c r="DQ41" s="17">
        <v>86.4</v>
      </c>
      <c r="DR41" s="17">
        <v>14.3</v>
      </c>
      <c r="DS41" s="17">
        <v>3.5</v>
      </c>
      <c r="DT41" s="17">
        <v>14</v>
      </c>
      <c r="DU41" s="17">
        <v>2.44</v>
      </c>
      <c r="DV41" s="17"/>
      <c r="DW41" s="17">
        <v>0.3</v>
      </c>
      <c r="DX41" s="17">
        <v>19.8</v>
      </c>
      <c r="DY41" s="17">
        <v>7.4</v>
      </c>
      <c r="DZ41" s="17">
        <v>17.2</v>
      </c>
      <c r="EA41" s="17">
        <v>20.3</v>
      </c>
      <c r="EB41" s="17">
        <v>3.2</v>
      </c>
      <c r="EC41" s="17">
        <v>78.7</v>
      </c>
      <c r="ED41" s="17">
        <v>32.799999999999997</v>
      </c>
      <c r="EE41" s="17">
        <v>101.2</v>
      </c>
      <c r="EF41" s="17">
        <v>108.2</v>
      </c>
      <c r="EG41" s="17">
        <v>18.3</v>
      </c>
      <c r="EH41" s="17">
        <v>13.9</v>
      </c>
      <c r="EI41" s="17">
        <v>46</v>
      </c>
      <c r="EJ41" s="17">
        <v>21</v>
      </c>
      <c r="EK41" s="17">
        <v>8.1</v>
      </c>
      <c r="EL41" s="17">
        <v>7.4</v>
      </c>
      <c r="EM41" s="17">
        <v>20.399999999999999</v>
      </c>
      <c r="EN41" s="17">
        <v>20.399999999999999</v>
      </c>
      <c r="EO41" s="17">
        <v>20</v>
      </c>
      <c r="EP41" s="17">
        <v>13.3</v>
      </c>
      <c r="EQ41" s="17">
        <v>229.4</v>
      </c>
      <c r="ER41" s="17">
        <v>10.199999999999999</v>
      </c>
      <c r="ES41" s="17">
        <v>120.6</v>
      </c>
      <c r="ET41" s="17">
        <v>0.6</v>
      </c>
      <c r="EU41" s="17">
        <v>123.4</v>
      </c>
      <c r="EV41" s="17">
        <v>133.69999999999999</v>
      </c>
      <c r="EW41" s="17">
        <v>91.1</v>
      </c>
      <c r="EX41" s="17">
        <v>4.8</v>
      </c>
      <c r="EY41" s="17">
        <v>2.2999999999999998</v>
      </c>
      <c r="EZ41" s="17">
        <v>2</v>
      </c>
      <c r="FA41" s="17">
        <v>2.5</v>
      </c>
      <c r="FB41" s="17">
        <v>10</v>
      </c>
      <c r="FC41" s="17">
        <v>6</v>
      </c>
      <c r="FD41" s="17">
        <v>20</v>
      </c>
      <c r="FE41" s="17">
        <v>20</v>
      </c>
      <c r="FF41" s="17">
        <v>11.5</v>
      </c>
      <c r="FG41" s="17"/>
      <c r="FH41" s="17"/>
      <c r="FI41" s="17"/>
      <c r="FJ41" s="17"/>
      <c r="FK41" s="17">
        <v>6.9</v>
      </c>
      <c r="FL41" s="17"/>
      <c r="FM41" s="17">
        <v>12</v>
      </c>
      <c r="FN41" s="17">
        <v>7869.54</v>
      </c>
      <c r="FO41" s="15"/>
      <c r="FP41" s="17">
        <v>24.27</v>
      </c>
      <c r="FQ41" s="17">
        <v>6.3940000000000001</v>
      </c>
      <c r="FR41" s="17">
        <v>11.776</v>
      </c>
      <c r="FS41" s="17">
        <v>13.2</v>
      </c>
      <c r="FT41" s="17">
        <v>0</v>
      </c>
      <c r="FU41" s="17">
        <v>18.94247</v>
      </c>
      <c r="FV41" s="17">
        <v>2.8</v>
      </c>
      <c r="FW41" s="17">
        <v>6.6</v>
      </c>
      <c r="FX41" s="17">
        <v>83.982470000000006</v>
      </c>
    </row>
    <row r="42" spans="1:180" ht="24" customHeight="1" x14ac:dyDescent="0.3">
      <c r="A42" s="18" t="s">
        <v>75</v>
      </c>
      <c r="B42" s="18" t="s">
        <v>750</v>
      </c>
      <c r="C42" s="19">
        <v>203</v>
      </c>
      <c r="D42" s="19">
        <v>601.9</v>
      </c>
      <c r="E42" s="19">
        <v>138.4</v>
      </c>
      <c r="F42" s="19"/>
      <c r="G42" s="19"/>
      <c r="H42" s="19">
        <v>90</v>
      </c>
      <c r="I42" s="19">
        <v>225.8</v>
      </c>
      <c r="J42" s="19"/>
      <c r="K42" s="19"/>
      <c r="L42" s="19">
        <v>120.9</v>
      </c>
      <c r="M42" s="19">
        <v>121.4</v>
      </c>
      <c r="N42" s="19">
        <v>121</v>
      </c>
      <c r="O42" s="19">
        <v>214.6</v>
      </c>
      <c r="P42" s="19">
        <v>110.9</v>
      </c>
      <c r="Q42" s="19">
        <v>70.599999999999994</v>
      </c>
      <c r="R42" s="19">
        <v>0</v>
      </c>
      <c r="S42" s="19"/>
      <c r="T42" s="19"/>
      <c r="U42" s="19"/>
      <c r="V42" s="19"/>
      <c r="W42" s="19">
        <v>165.6</v>
      </c>
      <c r="X42" s="19">
        <v>8.1</v>
      </c>
      <c r="Y42" s="19">
        <v>4.7</v>
      </c>
      <c r="Z42" s="19">
        <v>0</v>
      </c>
      <c r="AA42" s="19">
        <v>6.5</v>
      </c>
      <c r="AB42" s="19"/>
      <c r="AC42" s="19">
        <v>70.400000000000006</v>
      </c>
      <c r="AD42" s="19"/>
      <c r="AE42" s="19"/>
      <c r="AF42" s="19"/>
      <c r="AG42" s="19"/>
      <c r="AH42" s="19">
        <v>110.5</v>
      </c>
      <c r="AI42" s="19">
        <v>174</v>
      </c>
      <c r="AJ42" s="19"/>
      <c r="AK42" s="19"/>
      <c r="AL42" s="19"/>
      <c r="AM42" s="19">
        <v>6.5</v>
      </c>
      <c r="AN42" s="19">
        <v>456.1</v>
      </c>
      <c r="AO42" s="19">
        <v>81.5</v>
      </c>
      <c r="AP42" s="19">
        <v>151</v>
      </c>
      <c r="AQ42" s="19">
        <v>41.9</v>
      </c>
      <c r="AR42" s="19">
        <v>18.600000000000001</v>
      </c>
      <c r="AS42" s="19">
        <v>19.399999999999999</v>
      </c>
      <c r="AT42" s="19">
        <v>90.4</v>
      </c>
      <c r="AU42" s="19">
        <v>178.5</v>
      </c>
      <c r="AV42" s="19">
        <v>178.4</v>
      </c>
      <c r="AW42" s="19">
        <v>182.4</v>
      </c>
      <c r="AX42" s="19">
        <v>106.7</v>
      </c>
      <c r="AY42" s="19">
        <v>44.9</v>
      </c>
      <c r="AZ42" s="19">
        <v>41.8</v>
      </c>
      <c r="BA42" s="19">
        <v>3.8</v>
      </c>
      <c r="BB42" s="19">
        <v>26</v>
      </c>
      <c r="BC42" s="19">
        <v>169.9</v>
      </c>
      <c r="BD42" s="19"/>
      <c r="BE42" s="19"/>
      <c r="BF42" s="19">
        <v>34</v>
      </c>
      <c r="BG42" s="19"/>
      <c r="BH42" s="19"/>
      <c r="BI42" s="19">
        <v>44.1</v>
      </c>
      <c r="BJ42" s="19"/>
      <c r="BK42" s="19"/>
      <c r="BL42" s="19"/>
      <c r="BM42" s="19">
        <v>84.4</v>
      </c>
      <c r="BN42" s="19">
        <v>86.1</v>
      </c>
      <c r="BO42" s="19"/>
      <c r="BP42" s="19">
        <v>86</v>
      </c>
      <c r="BQ42" s="19">
        <v>110.5</v>
      </c>
      <c r="BR42" s="19"/>
      <c r="BS42" s="19"/>
      <c r="BT42" s="19"/>
      <c r="BU42" s="19"/>
      <c r="BV42" s="19"/>
      <c r="BW42" s="19">
        <v>0</v>
      </c>
      <c r="BX42" s="19">
        <v>0</v>
      </c>
      <c r="BY42" s="19"/>
      <c r="BZ42" s="19">
        <v>4.0999999999999996</v>
      </c>
      <c r="CA42" s="19">
        <v>149.6</v>
      </c>
      <c r="CB42" s="19">
        <v>136.30000000000001</v>
      </c>
      <c r="CC42" s="19">
        <v>63.9</v>
      </c>
      <c r="CD42" s="19">
        <v>77.400000000000006</v>
      </c>
      <c r="CE42" s="19">
        <v>30.1</v>
      </c>
      <c r="CF42" s="19"/>
      <c r="CG42" s="19"/>
      <c r="CH42" s="19"/>
      <c r="CI42" s="19">
        <v>137.80000000000001</v>
      </c>
      <c r="CJ42" s="19">
        <v>141.6</v>
      </c>
      <c r="CK42" s="19">
        <v>145.69999999999999</v>
      </c>
      <c r="CL42" s="19"/>
      <c r="CM42" s="19"/>
      <c r="CN42" s="19"/>
      <c r="CO42" s="19"/>
      <c r="CP42" s="19"/>
      <c r="CQ42" s="19">
        <v>0</v>
      </c>
      <c r="CR42" s="19"/>
      <c r="CS42" s="19"/>
      <c r="CT42" s="19">
        <v>6.7</v>
      </c>
      <c r="CU42" s="19">
        <v>19.3</v>
      </c>
      <c r="CV42" s="19">
        <v>0.7</v>
      </c>
      <c r="CW42" s="19">
        <v>121.4</v>
      </c>
      <c r="CX42" s="19">
        <v>63.6</v>
      </c>
      <c r="CY42" s="19">
        <v>15.1</v>
      </c>
      <c r="CZ42" s="19">
        <v>0.3</v>
      </c>
      <c r="DA42" s="19">
        <v>20.399999999999999</v>
      </c>
      <c r="DB42" s="19">
        <v>10</v>
      </c>
      <c r="DC42" s="19">
        <v>5.6</v>
      </c>
      <c r="DD42" s="19">
        <v>166.1</v>
      </c>
      <c r="DE42" s="19">
        <v>84.1</v>
      </c>
      <c r="DF42" s="19">
        <v>2</v>
      </c>
      <c r="DG42" s="19">
        <v>3.4</v>
      </c>
      <c r="DH42" s="19">
        <v>5</v>
      </c>
      <c r="DI42" s="19">
        <v>20.6</v>
      </c>
      <c r="DJ42" s="19">
        <v>19.100000000000001</v>
      </c>
      <c r="DK42" s="19">
        <v>16.5</v>
      </c>
      <c r="DL42" s="19">
        <v>3.5</v>
      </c>
      <c r="DM42" s="19">
        <v>18.5</v>
      </c>
      <c r="DN42" s="19">
        <v>11.7</v>
      </c>
      <c r="DO42" s="19">
        <v>15.3</v>
      </c>
      <c r="DP42" s="19">
        <v>28.4</v>
      </c>
      <c r="DQ42" s="19">
        <v>86.2</v>
      </c>
      <c r="DR42" s="19">
        <v>12.7</v>
      </c>
      <c r="DS42" s="19">
        <v>3.5</v>
      </c>
      <c r="DT42" s="19">
        <v>13.9</v>
      </c>
      <c r="DU42" s="19">
        <v>2.52</v>
      </c>
      <c r="DV42" s="19"/>
      <c r="DW42" s="19">
        <v>0.2</v>
      </c>
      <c r="DX42" s="19">
        <v>19.8</v>
      </c>
      <c r="DY42" s="19">
        <v>7.5</v>
      </c>
      <c r="DZ42" s="19">
        <v>17.600000000000001</v>
      </c>
      <c r="EA42" s="19">
        <v>20.3</v>
      </c>
      <c r="EB42" s="19">
        <v>1.6</v>
      </c>
      <c r="EC42" s="19">
        <v>75.8</v>
      </c>
      <c r="ED42" s="19">
        <v>28.5</v>
      </c>
      <c r="EE42" s="19">
        <v>103.9</v>
      </c>
      <c r="EF42" s="19">
        <v>112</v>
      </c>
      <c r="EG42" s="19">
        <v>20</v>
      </c>
      <c r="EH42" s="19">
        <v>13.7</v>
      </c>
      <c r="EI42" s="19">
        <v>44.2</v>
      </c>
      <c r="EJ42" s="19">
        <v>21</v>
      </c>
      <c r="EK42" s="19">
        <v>8.1</v>
      </c>
      <c r="EL42" s="19">
        <v>7.4</v>
      </c>
      <c r="EM42" s="19">
        <v>20.399999999999999</v>
      </c>
      <c r="EN42" s="19">
        <v>20.399999999999999</v>
      </c>
      <c r="EO42" s="19">
        <v>20</v>
      </c>
      <c r="EP42" s="19">
        <v>13.7</v>
      </c>
      <c r="EQ42" s="19">
        <v>210.7</v>
      </c>
      <c r="ER42" s="19">
        <v>7.8</v>
      </c>
      <c r="ES42" s="19">
        <v>106.6</v>
      </c>
      <c r="ET42" s="19">
        <v>0.6</v>
      </c>
      <c r="EU42" s="19">
        <v>127.6</v>
      </c>
      <c r="EV42" s="19">
        <v>143</v>
      </c>
      <c r="EW42" s="19">
        <v>84.5</v>
      </c>
      <c r="EX42" s="19">
        <v>4.8</v>
      </c>
      <c r="EY42" s="19">
        <v>2.2999999999999998</v>
      </c>
      <c r="EZ42" s="19">
        <v>2</v>
      </c>
      <c r="FA42" s="19">
        <v>2.5</v>
      </c>
      <c r="FB42" s="19">
        <v>7.7</v>
      </c>
      <c r="FC42" s="19">
        <v>6</v>
      </c>
      <c r="FD42" s="19">
        <v>20</v>
      </c>
      <c r="FE42" s="19">
        <v>20</v>
      </c>
      <c r="FF42" s="19">
        <v>11.6</v>
      </c>
      <c r="FG42" s="19"/>
      <c r="FH42" s="19"/>
      <c r="FI42" s="19"/>
      <c r="FJ42" s="19"/>
      <c r="FK42" s="19">
        <v>6.8</v>
      </c>
      <c r="FL42" s="19"/>
      <c r="FM42" s="19">
        <v>12.2</v>
      </c>
      <c r="FN42" s="19">
        <v>7816.62</v>
      </c>
      <c r="FO42" s="15"/>
      <c r="FP42" s="19">
        <v>24.263570000000001</v>
      </c>
      <c r="FQ42" s="19">
        <v>7.8170000000000002</v>
      </c>
      <c r="FR42" s="19">
        <v>11.775</v>
      </c>
      <c r="FS42" s="19">
        <v>13.2</v>
      </c>
      <c r="FT42" s="19">
        <v>0</v>
      </c>
      <c r="FU42" s="19">
        <v>18.942769999999999</v>
      </c>
      <c r="FV42" s="19">
        <v>2.6</v>
      </c>
      <c r="FW42" s="19">
        <v>6.6</v>
      </c>
      <c r="FX42" s="19">
        <v>85.198340000000002</v>
      </c>
    </row>
    <row r="43" spans="1:180" ht="24" customHeight="1" x14ac:dyDescent="0.3">
      <c r="A43" s="13" t="s">
        <v>75</v>
      </c>
      <c r="B43" s="13" t="s">
        <v>751</v>
      </c>
      <c r="C43" s="14">
        <v>202.2</v>
      </c>
      <c r="D43" s="14">
        <v>600.9</v>
      </c>
      <c r="E43" s="14">
        <v>138.6</v>
      </c>
      <c r="F43" s="14"/>
      <c r="G43" s="14"/>
      <c r="H43" s="14">
        <v>90.2</v>
      </c>
      <c r="I43" s="14">
        <v>223.9</v>
      </c>
      <c r="J43" s="14"/>
      <c r="K43" s="14"/>
      <c r="L43" s="14">
        <v>157.4</v>
      </c>
      <c r="M43" s="14">
        <v>157.6</v>
      </c>
      <c r="N43" s="14">
        <v>156.30000000000001</v>
      </c>
      <c r="O43" s="14">
        <v>246</v>
      </c>
      <c r="P43" s="14">
        <v>109.7</v>
      </c>
      <c r="Q43" s="14">
        <v>70.5</v>
      </c>
      <c r="R43" s="14">
        <v>0</v>
      </c>
      <c r="S43" s="14"/>
      <c r="T43" s="14"/>
      <c r="U43" s="14"/>
      <c r="V43" s="14"/>
      <c r="W43" s="14">
        <v>163</v>
      </c>
      <c r="X43" s="14">
        <v>7.9</v>
      </c>
      <c r="Y43" s="14">
        <v>4.7</v>
      </c>
      <c r="Z43" s="14">
        <v>0</v>
      </c>
      <c r="AA43" s="14">
        <v>6.5</v>
      </c>
      <c r="AB43" s="14"/>
      <c r="AC43" s="14">
        <v>70.599999999999994</v>
      </c>
      <c r="AD43" s="14"/>
      <c r="AE43" s="14"/>
      <c r="AF43" s="14"/>
      <c r="AG43" s="14"/>
      <c r="AH43" s="14">
        <v>110.6</v>
      </c>
      <c r="AI43" s="14">
        <v>213.6</v>
      </c>
      <c r="AJ43" s="14"/>
      <c r="AK43" s="14"/>
      <c r="AL43" s="14"/>
      <c r="AM43" s="14">
        <v>6.5</v>
      </c>
      <c r="AN43" s="14">
        <v>458.1</v>
      </c>
      <c r="AO43" s="14">
        <v>81.5</v>
      </c>
      <c r="AP43" s="14">
        <v>151</v>
      </c>
      <c r="AQ43" s="14">
        <v>41.8</v>
      </c>
      <c r="AR43" s="14">
        <v>18.600000000000001</v>
      </c>
      <c r="AS43" s="14">
        <v>19.3</v>
      </c>
      <c r="AT43" s="14">
        <v>89.4</v>
      </c>
      <c r="AU43" s="14">
        <v>178.5</v>
      </c>
      <c r="AV43" s="14">
        <v>178.8</v>
      </c>
      <c r="AW43" s="14">
        <v>183.3</v>
      </c>
      <c r="AX43" s="14">
        <v>106.3</v>
      </c>
      <c r="AY43" s="14">
        <v>45</v>
      </c>
      <c r="AZ43" s="14">
        <v>41.6</v>
      </c>
      <c r="BA43" s="14">
        <v>3.8</v>
      </c>
      <c r="BB43" s="14">
        <v>26.3</v>
      </c>
      <c r="BC43" s="14">
        <v>169.2</v>
      </c>
      <c r="BD43" s="14"/>
      <c r="BE43" s="14"/>
      <c r="BF43" s="14">
        <v>33.799999999999997</v>
      </c>
      <c r="BG43" s="14"/>
      <c r="BH43" s="14"/>
      <c r="BI43" s="14">
        <v>44</v>
      </c>
      <c r="BJ43" s="14"/>
      <c r="BK43" s="14"/>
      <c r="BL43" s="14"/>
      <c r="BM43" s="14">
        <v>84.2</v>
      </c>
      <c r="BN43" s="14">
        <v>100.4</v>
      </c>
      <c r="BO43" s="14"/>
      <c r="BP43" s="14">
        <v>99.2</v>
      </c>
      <c r="BQ43" s="14">
        <v>113.5</v>
      </c>
      <c r="BR43" s="14"/>
      <c r="BS43" s="14"/>
      <c r="BT43" s="14"/>
      <c r="BU43" s="14"/>
      <c r="BV43" s="14"/>
      <c r="BW43" s="14">
        <v>0</v>
      </c>
      <c r="BX43" s="14">
        <v>0</v>
      </c>
      <c r="BY43" s="14"/>
      <c r="BZ43" s="14">
        <v>4.0999999999999996</v>
      </c>
      <c r="CA43" s="14">
        <v>200.2</v>
      </c>
      <c r="CB43" s="14">
        <v>135.80000000000001</v>
      </c>
      <c r="CC43" s="14">
        <v>61.8</v>
      </c>
      <c r="CD43" s="14">
        <v>77.3</v>
      </c>
      <c r="CE43" s="14">
        <v>30</v>
      </c>
      <c r="CF43" s="14"/>
      <c r="CG43" s="14"/>
      <c r="CH43" s="14"/>
      <c r="CI43" s="14">
        <v>138.80000000000001</v>
      </c>
      <c r="CJ43" s="14">
        <v>142.30000000000001</v>
      </c>
      <c r="CK43" s="14">
        <v>146.5</v>
      </c>
      <c r="CL43" s="14"/>
      <c r="CM43" s="14"/>
      <c r="CN43" s="14"/>
      <c r="CO43" s="14"/>
      <c r="CP43" s="14"/>
      <c r="CQ43" s="14">
        <v>0</v>
      </c>
      <c r="CR43" s="14"/>
      <c r="CS43" s="14"/>
      <c r="CT43" s="14">
        <v>6.7</v>
      </c>
      <c r="CU43" s="14">
        <v>19.2</v>
      </c>
      <c r="CV43" s="14">
        <v>0.4</v>
      </c>
      <c r="CW43" s="14">
        <v>120.9</v>
      </c>
      <c r="CX43" s="14">
        <v>36.9</v>
      </c>
      <c r="CY43" s="14">
        <v>14.2</v>
      </c>
      <c r="CZ43" s="14">
        <v>0.2</v>
      </c>
      <c r="DA43" s="14">
        <v>20.3</v>
      </c>
      <c r="DB43" s="14">
        <v>10</v>
      </c>
      <c r="DC43" s="14">
        <v>5.6</v>
      </c>
      <c r="DD43" s="14">
        <v>108.7</v>
      </c>
      <c r="DE43" s="14">
        <v>57.8</v>
      </c>
      <c r="DF43" s="14">
        <v>2</v>
      </c>
      <c r="DG43" s="14">
        <v>3.4</v>
      </c>
      <c r="DH43" s="14">
        <v>5</v>
      </c>
      <c r="DI43" s="14">
        <v>20.5</v>
      </c>
      <c r="DJ43" s="14">
        <v>19.100000000000001</v>
      </c>
      <c r="DK43" s="14">
        <v>16.399999999999999</v>
      </c>
      <c r="DL43" s="14">
        <v>3.4</v>
      </c>
      <c r="DM43" s="14">
        <v>18.5</v>
      </c>
      <c r="DN43" s="14">
        <v>7.4</v>
      </c>
      <c r="DO43" s="14">
        <v>13.6</v>
      </c>
      <c r="DP43" s="14">
        <v>28</v>
      </c>
      <c r="DQ43" s="14">
        <v>86.6</v>
      </c>
      <c r="DR43" s="14">
        <v>6.7</v>
      </c>
      <c r="DS43" s="14">
        <v>3.5</v>
      </c>
      <c r="DT43" s="14">
        <v>13.9</v>
      </c>
      <c r="DU43" s="14">
        <v>2.56</v>
      </c>
      <c r="DV43" s="14"/>
      <c r="DW43" s="14">
        <v>0.1</v>
      </c>
      <c r="DX43" s="14">
        <v>19.8</v>
      </c>
      <c r="DY43" s="14">
        <v>7.5</v>
      </c>
      <c r="DZ43" s="14">
        <v>17.7</v>
      </c>
      <c r="EA43" s="14">
        <v>20.3</v>
      </c>
      <c r="EB43" s="14">
        <v>1.3</v>
      </c>
      <c r="EC43" s="14">
        <v>78</v>
      </c>
      <c r="ED43" s="14">
        <v>19</v>
      </c>
      <c r="EE43" s="14">
        <v>97.8</v>
      </c>
      <c r="EF43" s="14">
        <v>111</v>
      </c>
      <c r="EG43" s="14">
        <v>12.7</v>
      </c>
      <c r="EH43" s="14">
        <v>13.9</v>
      </c>
      <c r="EI43" s="14">
        <v>41</v>
      </c>
      <c r="EJ43" s="14">
        <v>21</v>
      </c>
      <c r="EK43" s="14">
        <v>8.1</v>
      </c>
      <c r="EL43" s="14">
        <v>7.4</v>
      </c>
      <c r="EM43" s="14">
        <v>20.399999999999999</v>
      </c>
      <c r="EN43" s="14">
        <v>20.399999999999999</v>
      </c>
      <c r="EO43" s="14">
        <v>20</v>
      </c>
      <c r="EP43" s="14">
        <v>14.4</v>
      </c>
      <c r="EQ43" s="14">
        <v>157.4</v>
      </c>
      <c r="ER43" s="14">
        <v>5.0999999999999996</v>
      </c>
      <c r="ES43" s="14">
        <v>65.7</v>
      </c>
      <c r="ET43" s="14">
        <v>0.6</v>
      </c>
      <c r="EU43" s="14">
        <v>125.8</v>
      </c>
      <c r="EV43" s="14">
        <v>146.30000000000001</v>
      </c>
      <c r="EW43" s="14">
        <v>57.4</v>
      </c>
      <c r="EX43" s="14">
        <v>4.8</v>
      </c>
      <c r="EY43" s="14">
        <v>2.2999999999999998</v>
      </c>
      <c r="EZ43" s="14">
        <v>2</v>
      </c>
      <c r="FA43" s="14">
        <v>2.5</v>
      </c>
      <c r="FB43" s="14">
        <v>5.2</v>
      </c>
      <c r="FC43" s="14">
        <v>5.9</v>
      </c>
      <c r="FD43" s="14">
        <v>20</v>
      </c>
      <c r="FE43" s="14">
        <v>20</v>
      </c>
      <c r="FF43" s="14">
        <v>12.2</v>
      </c>
      <c r="FG43" s="14"/>
      <c r="FH43" s="14"/>
      <c r="FI43" s="14"/>
      <c r="FJ43" s="14"/>
      <c r="FK43" s="14">
        <v>8.1999999999999993</v>
      </c>
      <c r="FL43" s="14"/>
      <c r="FM43" s="14">
        <v>11.9</v>
      </c>
      <c r="FN43" s="14">
        <v>7797.66</v>
      </c>
      <c r="FO43" s="15"/>
      <c r="FP43" s="14">
        <v>24.271899999999999</v>
      </c>
      <c r="FQ43" s="14">
        <v>7.8730000000000002</v>
      </c>
      <c r="FR43" s="14">
        <v>11.776999999999999</v>
      </c>
      <c r="FS43" s="14">
        <v>13.2</v>
      </c>
      <c r="FT43" s="14">
        <v>0</v>
      </c>
      <c r="FU43" s="14">
        <v>18.942609999999998</v>
      </c>
      <c r="FV43" s="14">
        <v>2.7</v>
      </c>
      <c r="FW43" s="14">
        <v>6.7</v>
      </c>
      <c r="FX43" s="14">
        <v>85.464510000000004</v>
      </c>
    </row>
    <row r="44" spans="1:180" ht="24" customHeight="1" x14ac:dyDescent="0.3">
      <c r="A44" s="16" t="s">
        <v>75</v>
      </c>
      <c r="B44" s="16" t="s">
        <v>752</v>
      </c>
      <c r="C44" s="17">
        <v>198.8</v>
      </c>
      <c r="D44" s="17">
        <v>599.20000000000005</v>
      </c>
      <c r="E44" s="17">
        <v>141.1</v>
      </c>
      <c r="F44" s="17"/>
      <c r="G44" s="17"/>
      <c r="H44" s="17">
        <v>88.6</v>
      </c>
      <c r="I44" s="17">
        <v>225.3</v>
      </c>
      <c r="J44" s="17"/>
      <c r="K44" s="17"/>
      <c r="L44" s="17">
        <v>129.69999999999999</v>
      </c>
      <c r="M44" s="17">
        <v>129.9</v>
      </c>
      <c r="N44" s="17">
        <v>129.5</v>
      </c>
      <c r="O44" s="17">
        <v>230.5</v>
      </c>
      <c r="P44" s="17">
        <v>189.7</v>
      </c>
      <c r="Q44" s="17">
        <v>94.1</v>
      </c>
      <c r="R44" s="17">
        <v>0</v>
      </c>
      <c r="S44" s="17"/>
      <c r="T44" s="17"/>
      <c r="U44" s="17"/>
      <c r="V44" s="17"/>
      <c r="W44" s="17">
        <v>163.69999999999999</v>
      </c>
      <c r="X44" s="17">
        <v>7.7</v>
      </c>
      <c r="Y44" s="17">
        <v>4.5999999999999996</v>
      </c>
      <c r="Z44" s="17">
        <v>0</v>
      </c>
      <c r="AA44" s="17">
        <v>6.5</v>
      </c>
      <c r="AB44" s="17"/>
      <c r="AC44" s="17">
        <v>69.900000000000006</v>
      </c>
      <c r="AD44" s="17"/>
      <c r="AE44" s="17"/>
      <c r="AF44" s="17"/>
      <c r="AG44" s="17"/>
      <c r="AH44" s="17">
        <v>110.4</v>
      </c>
      <c r="AI44" s="17">
        <v>206.9</v>
      </c>
      <c r="AJ44" s="17"/>
      <c r="AK44" s="17"/>
      <c r="AL44" s="17"/>
      <c r="AM44" s="17">
        <v>6.5</v>
      </c>
      <c r="AN44" s="17">
        <v>457.4</v>
      </c>
      <c r="AO44" s="17">
        <v>81.5</v>
      </c>
      <c r="AP44" s="17">
        <v>150.6</v>
      </c>
      <c r="AQ44" s="17">
        <v>41.5</v>
      </c>
      <c r="AR44" s="17">
        <v>18.600000000000001</v>
      </c>
      <c r="AS44" s="17">
        <v>19.3</v>
      </c>
      <c r="AT44" s="17">
        <v>87.7</v>
      </c>
      <c r="AU44" s="17">
        <v>175</v>
      </c>
      <c r="AV44" s="17">
        <v>175.6</v>
      </c>
      <c r="AW44" s="17">
        <v>182.5</v>
      </c>
      <c r="AX44" s="17">
        <v>106.9</v>
      </c>
      <c r="AY44" s="17">
        <v>43.4</v>
      </c>
      <c r="AZ44" s="17">
        <v>41.1</v>
      </c>
      <c r="BA44" s="17">
        <v>3.8</v>
      </c>
      <c r="BB44" s="17">
        <v>25.4</v>
      </c>
      <c r="BC44" s="17">
        <v>168.3</v>
      </c>
      <c r="BD44" s="17"/>
      <c r="BE44" s="17"/>
      <c r="BF44" s="17">
        <v>32.799999999999997</v>
      </c>
      <c r="BG44" s="17"/>
      <c r="BH44" s="17"/>
      <c r="BI44" s="17">
        <v>44.3</v>
      </c>
      <c r="BJ44" s="17"/>
      <c r="BK44" s="17"/>
      <c r="BL44" s="17"/>
      <c r="BM44" s="17">
        <v>83.5</v>
      </c>
      <c r="BN44" s="17">
        <v>167.4</v>
      </c>
      <c r="BO44" s="17"/>
      <c r="BP44" s="17">
        <v>199.3</v>
      </c>
      <c r="BQ44" s="17">
        <v>179.5</v>
      </c>
      <c r="BR44" s="17"/>
      <c r="BS44" s="17"/>
      <c r="BT44" s="17"/>
      <c r="BU44" s="17"/>
      <c r="BV44" s="17"/>
      <c r="BW44" s="17">
        <v>0</v>
      </c>
      <c r="BX44" s="17">
        <v>0</v>
      </c>
      <c r="BY44" s="17"/>
      <c r="BZ44" s="17">
        <v>4.0999999999999996</v>
      </c>
      <c r="CA44" s="17">
        <v>169.3</v>
      </c>
      <c r="CB44" s="17">
        <v>123.3</v>
      </c>
      <c r="CC44" s="17">
        <v>63.3</v>
      </c>
      <c r="CD44" s="17">
        <v>77</v>
      </c>
      <c r="CE44" s="17">
        <v>29.8</v>
      </c>
      <c r="CF44" s="17"/>
      <c r="CG44" s="17"/>
      <c r="CH44" s="17"/>
      <c r="CI44" s="17">
        <v>139.5</v>
      </c>
      <c r="CJ44" s="17">
        <v>143.30000000000001</v>
      </c>
      <c r="CK44" s="17">
        <v>146.9</v>
      </c>
      <c r="CL44" s="17"/>
      <c r="CM44" s="17"/>
      <c r="CN44" s="17"/>
      <c r="CO44" s="17"/>
      <c r="CP44" s="17"/>
      <c r="CQ44" s="17">
        <v>0</v>
      </c>
      <c r="CR44" s="17"/>
      <c r="CS44" s="17"/>
      <c r="CT44" s="17">
        <v>6.7</v>
      </c>
      <c r="CU44" s="17">
        <v>19.2</v>
      </c>
      <c r="CV44" s="17">
        <v>0.2</v>
      </c>
      <c r="CW44" s="17">
        <v>119.6</v>
      </c>
      <c r="CX44" s="17">
        <v>14.3</v>
      </c>
      <c r="CY44" s="17">
        <v>14.9</v>
      </c>
      <c r="CZ44" s="17">
        <v>0.1</v>
      </c>
      <c r="DA44" s="17">
        <v>20.399999999999999</v>
      </c>
      <c r="DB44" s="17">
        <v>9.9</v>
      </c>
      <c r="DC44" s="17">
        <v>5.6</v>
      </c>
      <c r="DD44" s="17">
        <v>48.3</v>
      </c>
      <c r="DE44" s="17">
        <v>23.9</v>
      </c>
      <c r="DF44" s="17">
        <v>2</v>
      </c>
      <c r="DG44" s="17">
        <v>3.4</v>
      </c>
      <c r="DH44" s="17">
        <v>5.0999999999999996</v>
      </c>
      <c r="DI44" s="17">
        <v>20.399999999999999</v>
      </c>
      <c r="DJ44" s="17">
        <v>19.100000000000001</v>
      </c>
      <c r="DK44" s="17">
        <v>12.7</v>
      </c>
      <c r="DL44" s="17">
        <v>3.4</v>
      </c>
      <c r="DM44" s="17">
        <v>18.5</v>
      </c>
      <c r="DN44" s="17">
        <v>1.7</v>
      </c>
      <c r="DO44" s="17">
        <v>7.5</v>
      </c>
      <c r="DP44" s="17">
        <v>27.1</v>
      </c>
      <c r="DQ44" s="17">
        <v>85.6</v>
      </c>
      <c r="DR44" s="17">
        <v>1.1000000000000001</v>
      </c>
      <c r="DS44" s="17">
        <v>3.5</v>
      </c>
      <c r="DT44" s="17">
        <v>13.9</v>
      </c>
      <c r="DU44" s="17">
        <v>2.56</v>
      </c>
      <c r="DV44" s="17"/>
      <c r="DW44" s="17">
        <v>0.1</v>
      </c>
      <c r="DX44" s="17">
        <v>19.8</v>
      </c>
      <c r="DY44" s="17">
        <v>7.4</v>
      </c>
      <c r="DZ44" s="17">
        <v>18.100000000000001</v>
      </c>
      <c r="EA44" s="17">
        <v>20.3</v>
      </c>
      <c r="EB44" s="17">
        <v>4.5999999999999996</v>
      </c>
      <c r="EC44" s="17">
        <v>79.8</v>
      </c>
      <c r="ED44" s="17">
        <v>7.9</v>
      </c>
      <c r="EE44" s="17">
        <v>106.6</v>
      </c>
      <c r="EF44" s="17">
        <v>110.8</v>
      </c>
      <c r="EG44" s="17">
        <v>9.4</v>
      </c>
      <c r="EH44" s="17">
        <v>12.2</v>
      </c>
      <c r="EI44" s="17">
        <v>29.8</v>
      </c>
      <c r="EJ44" s="17">
        <v>21</v>
      </c>
      <c r="EK44" s="17">
        <v>8.1</v>
      </c>
      <c r="EL44" s="17">
        <v>7.4</v>
      </c>
      <c r="EM44" s="17">
        <v>20.399999999999999</v>
      </c>
      <c r="EN44" s="17">
        <v>20.399999999999999</v>
      </c>
      <c r="EO44" s="17">
        <v>20</v>
      </c>
      <c r="EP44" s="17">
        <v>13</v>
      </c>
      <c r="EQ44" s="17">
        <v>63.6</v>
      </c>
      <c r="ER44" s="17">
        <v>2.5</v>
      </c>
      <c r="ES44" s="17">
        <v>24.9</v>
      </c>
      <c r="ET44" s="17">
        <v>0.6</v>
      </c>
      <c r="EU44" s="17">
        <v>128.19999999999999</v>
      </c>
      <c r="EV44" s="17">
        <v>150</v>
      </c>
      <c r="EW44" s="17">
        <v>23.7</v>
      </c>
      <c r="EX44" s="17">
        <v>4.8</v>
      </c>
      <c r="EY44" s="17">
        <v>2.2999999999999998</v>
      </c>
      <c r="EZ44" s="17">
        <v>2.1</v>
      </c>
      <c r="FA44" s="17">
        <v>2.6</v>
      </c>
      <c r="FB44" s="17">
        <v>2.7</v>
      </c>
      <c r="FC44" s="17">
        <v>6</v>
      </c>
      <c r="FD44" s="17">
        <v>20</v>
      </c>
      <c r="FE44" s="17">
        <v>20</v>
      </c>
      <c r="FF44" s="17">
        <v>11.9</v>
      </c>
      <c r="FG44" s="17"/>
      <c r="FH44" s="17"/>
      <c r="FI44" s="17"/>
      <c r="FJ44" s="17"/>
      <c r="FK44" s="17">
        <v>7.2</v>
      </c>
      <c r="FL44" s="17"/>
      <c r="FM44" s="17">
        <v>10.9</v>
      </c>
      <c r="FN44" s="17">
        <v>7646.26</v>
      </c>
      <c r="FO44" s="15"/>
      <c r="FP44" s="17">
        <v>24.266110000000001</v>
      </c>
      <c r="FQ44" s="17">
        <v>7.8360000000000003</v>
      </c>
      <c r="FR44" s="17">
        <v>11.771000000000001</v>
      </c>
      <c r="FS44" s="17">
        <v>13.2</v>
      </c>
      <c r="FT44" s="17">
        <v>0</v>
      </c>
      <c r="FU44" s="17">
        <v>18.942060000000001</v>
      </c>
      <c r="FV44" s="17">
        <v>2.8</v>
      </c>
      <c r="FW44" s="17">
        <v>6.6</v>
      </c>
      <c r="FX44" s="17">
        <v>85.415170000000003</v>
      </c>
    </row>
    <row r="45" spans="1:180" ht="24" customHeight="1" x14ac:dyDescent="0.3">
      <c r="A45" s="16" t="s">
        <v>75</v>
      </c>
      <c r="B45" s="16" t="s">
        <v>753</v>
      </c>
      <c r="C45" s="17">
        <v>198.9</v>
      </c>
      <c r="D45" s="17">
        <v>600.5</v>
      </c>
      <c r="E45" s="17">
        <v>140.19999999999999</v>
      </c>
      <c r="F45" s="17"/>
      <c r="G45" s="17"/>
      <c r="H45" s="17">
        <v>89</v>
      </c>
      <c r="I45" s="17">
        <v>223.7</v>
      </c>
      <c r="J45" s="17"/>
      <c r="K45" s="17"/>
      <c r="L45" s="17">
        <v>136.19999999999999</v>
      </c>
      <c r="M45" s="17">
        <v>136.6</v>
      </c>
      <c r="N45" s="17">
        <v>136.1</v>
      </c>
      <c r="O45" s="17">
        <v>246.1</v>
      </c>
      <c r="P45" s="17">
        <v>203.4</v>
      </c>
      <c r="Q45" s="17">
        <v>107.2</v>
      </c>
      <c r="R45" s="17">
        <v>70.8</v>
      </c>
      <c r="S45" s="17"/>
      <c r="T45" s="17"/>
      <c r="U45" s="17"/>
      <c r="V45" s="17"/>
      <c r="W45" s="17">
        <v>165.7</v>
      </c>
      <c r="X45" s="17">
        <v>7.9</v>
      </c>
      <c r="Y45" s="17">
        <v>4.5999999999999996</v>
      </c>
      <c r="Z45" s="17">
        <v>17.100000000000001</v>
      </c>
      <c r="AA45" s="17">
        <v>6.5</v>
      </c>
      <c r="AB45" s="17"/>
      <c r="AC45" s="17">
        <v>72.400000000000006</v>
      </c>
      <c r="AD45" s="17"/>
      <c r="AE45" s="17"/>
      <c r="AF45" s="17"/>
      <c r="AG45" s="17"/>
      <c r="AH45" s="17">
        <v>110</v>
      </c>
      <c r="AI45" s="17">
        <v>221.1</v>
      </c>
      <c r="AJ45" s="17"/>
      <c r="AK45" s="17"/>
      <c r="AL45" s="17"/>
      <c r="AM45" s="17">
        <v>6.5</v>
      </c>
      <c r="AN45" s="17">
        <v>458.5</v>
      </c>
      <c r="AO45" s="17">
        <v>81.5</v>
      </c>
      <c r="AP45" s="17">
        <v>150.6</v>
      </c>
      <c r="AQ45" s="17">
        <v>41.8</v>
      </c>
      <c r="AR45" s="17">
        <v>18.600000000000001</v>
      </c>
      <c r="AS45" s="17">
        <v>19.3</v>
      </c>
      <c r="AT45" s="17">
        <v>90.9</v>
      </c>
      <c r="AU45" s="17">
        <v>175.1</v>
      </c>
      <c r="AV45" s="17">
        <v>176.1</v>
      </c>
      <c r="AW45" s="17">
        <v>181.8</v>
      </c>
      <c r="AX45" s="17">
        <v>107.4</v>
      </c>
      <c r="AY45" s="17">
        <v>43.5</v>
      </c>
      <c r="AZ45" s="17">
        <v>41.2</v>
      </c>
      <c r="BA45" s="17">
        <v>3.8</v>
      </c>
      <c r="BB45" s="17">
        <v>25.4</v>
      </c>
      <c r="BC45" s="17">
        <v>169.6</v>
      </c>
      <c r="BD45" s="17"/>
      <c r="BE45" s="17"/>
      <c r="BF45" s="17">
        <v>33.4</v>
      </c>
      <c r="BG45" s="17"/>
      <c r="BH45" s="17"/>
      <c r="BI45" s="17">
        <v>44.5</v>
      </c>
      <c r="BJ45" s="17"/>
      <c r="BK45" s="17"/>
      <c r="BL45" s="17"/>
      <c r="BM45" s="17">
        <v>83.6</v>
      </c>
      <c r="BN45" s="17">
        <v>167.3</v>
      </c>
      <c r="BO45" s="17"/>
      <c r="BP45" s="17">
        <v>197.6</v>
      </c>
      <c r="BQ45" s="17">
        <v>181.9</v>
      </c>
      <c r="BR45" s="17"/>
      <c r="BS45" s="17"/>
      <c r="BT45" s="17"/>
      <c r="BU45" s="17"/>
      <c r="BV45" s="17"/>
      <c r="BW45" s="17">
        <v>0</v>
      </c>
      <c r="BX45" s="17">
        <v>0</v>
      </c>
      <c r="BY45" s="17"/>
      <c r="BZ45" s="17">
        <v>4.0999999999999996</v>
      </c>
      <c r="CA45" s="17">
        <v>226</v>
      </c>
      <c r="CB45" s="17">
        <v>132.19999999999999</v>
      </c>
      <c r="CC45" s="17">
        <v>63.4</v>
      </c>
      <c r="CD45" s="17">
        <v>76.900000000000006</v>
      </c>
      <c r="CE45" s="17">
        <v>29.8</v>
      </c>
      <c r="CF45" s="17"/>
      <c r="CG45" s="17"/>
      <c r="CH45" s="17"/>
      <c r="CI45" s="17">
        <v>139.5</v>
      </c>
      <c r="CJ45" s="17">
        <v>142.9</v>
      </c>
      <c r="CK45" s="17">
        <v>146.69999999999999</v>
      </c>
      <c r="CL45" s="17"/>
      <c r="CM45" s="17"/>
      <c r="CN45" s="17"/>
      <c r="CO45" s="17"/>
      <c r="CP45" s="17"/>
      <c r="CQ45" s="17">
        <v>0</v>
      </c>
      <c r="CR45" s="17"/>
      <c r="CS45" s="17"/>
      <c r="CT45" s="17">
        <v>6.7</v>
      </c>
      <c r="CU45" s="17">
        <v>19.2</v>
      </c>
      <c r="CV45" s="17">
        <v>0.1</v>
      </c>
      <c r="CW45" s="17">
        <v>119.1</v>
      </c>
      <c r="CX45" s="17">
        <v>1.3</v>
      </c>
      <c r="CY45" s="17">
        <v>13.7</v>
      </c>
      <c r="CZ45" s="17">
        <v>0.1</v>
      </c>
      <c r="DA45" s="17">
        <v>20.3</v>
      </c>
      <c r="DB45" s="17">
        <v>9.9</v>
      </c>
      <c r="DC45" s="17">
        <v>5.6</v>
      </c>
      <c r="DD45" s="17">
        <v>3.4</v>
      </c>
      <c r="DE45" s="17">
        <v>1.7</v>
      </c>
      <c r="DF45" s="17">
        <v>2.1</v>
      </c>
      <c r="DG45" s="17">
        <v>3.4</v>
      </c>
      <c r="DH45" s="17">
        <v>5.2</v>
      </c>
      <c r="DI45" s="17">
        <v>20.399999999999999</v>
      </c>
      <c r="DJ45" s="17">
        <v>19.100000000000001</v>
      </c>
      <c r="DK45" s="17">
        <v>12.8</v>
      </c>
      <c r="DL45" s="17">
        <v>3.5</v>
      </c>
      <c r="DM45" s="17">
        <v>18.399999999999999</v>
      </c>
      <c r="DN45" s="17">
        <v>0</v>
      </c>
      <c r="DO45" s="17">
        <v>1.2</v>
      </c>
      <c r="DP45" s="17">
        <v>28</v>
      </c>
      <c r="DQ45" s="17">
        <v>84.2</v>
      </c>
      <c r="DR45" s="17">
        <v>0</v>
      </c>
      <c r="DS45" s="17">
        <v>3.5</v>
      </c>
      <c r="DT45" s="17">
        <v>13.9</v>
      </c>
      <c r="DU45" s="17">
        <v>2.6</v>
      </c>
      <c r="DV45" s="17"/>
      <c r="DW45" s="17">
        <v>0</v>
      </c>
      <c r="DX45" s="17">
        <v>19.8</v>
      </c>
      <c r="DY45" s="17">
        <v>7.4</v>
      </c>
      <c r="DZ45" s="17">
        <v>18.899999999999999</v>
      </c>
      <c r="EA45" s="17">
        <v>20.3</v>
      </c>
      <c r="EB45" s="17">
        <v>4.4000000000000004</v>
      </c>
      <c r="EC45" s="17">
        <v>80</v>
      </c>
      <c r="ED45" s="17">
        <v>0.3</v>
      </c>
      <c r="EE45" s="17">
        <v>101.3</v>
      </c>
      <c r="EF45" s="17">
        <v>117.1</v>
      </c>
      <c r="EG45" s="17">
        <v>11.3</v>
      </c>
      <c r="EH45" s="17">
        <v>8.1</v>
      </c>
      <c r="EI45" s="17">
        <v>12.3</v>
      </c>
      <c r="EJ45" s="17">
        <v>21</v>
      </c>
      <c r="EK45" s="17">
        <v>8.1</v>
      </c>
      <c r="EL45" s="17">
        <v>7.4</v>
      </c>
      <c r="EM45" s="17">
        <v>20.399999999999999</v>
      </c>
      <c r="EN45" s="17">
        <v>20.399999999999999</v>
      </c>
      <c r="EO45" s="17">
        <v>20</v>
      </c>
      <c r="EP45" s="17">
        <v>12.9</v>
      </c>
      <c r="EQ45" s="17">
        <v>7</v>
      </c>
      <c r="ER45" s="17">
        <v>0.5</v>
      </c>
      <c r="ES45" s="17">
        <v>1.4</v>
      </c>
      <c r="ET45" s="17">
        <v>0.6</v>
      </c>
      <c r="EU45" s="17">
        <v>125.8</v>
      </c>
      <c r="EV45" s="17">
        <v>147.19999999999999</v>
      </c>
      <c r="EW45" s="17">
        <v>1.7</v>
      </c>
      <c r="EX45" s="17">
        <v>4.8</v>
      </c>
      <c r="EY45" s="17">
        <v>2.2999999999999998</v>
      </c>
      <c r="EZ45" s="17">
        <v>2.1</v>
      </c>
      <c r="FA45" s="17">
        <v>2.6</v>
      </c>
      <c r="FB45" s="17">
        <v>0.6</v>
      </c>
      <c r="FC45" s="17">
        <v>6</v>
      </c>
      <c r="FD45" s="17">
        <v>20</v>
      </c>
      <c r="FE45" s="17">
        <v>19.899999999999999</v>
      </c>
      <c r="FF45" s="17">
        <v>11.9</v>
      </c>
      <c r="FG45" s="17"/>
      <c r="FH45" s="17"/>
      <c r="FI45" s="17"/>
      <c r="FJ45" s="17"/>
      <c r="FK45" s="17">
        <v>7.6</v>
      </c>
      <c r="FL45" s="17"/>
      <c r="FM45" s="17">
        <v>12</v>
      </c>
      <c r="FN45" s="17">
        <v>7660.2</v>
      </c>
      <c r="FO45" s="15"/>
      <c r="FP45" s="17">
        <v>24.268930000000001</v>
      </c>
      <c r="FQ45" s="17">
        <v>7.8419999999999996</v>
      </c>
      <c r="FR45" s="17">
        <v>11.183999999999999</v>
      </c>
      <c r="FS45" s="17">
        <v>13.2</v>
      </c>
      <c r="FT45" s="17">
        <v>0</v>
      </c>
      <c r="FU45" s="17">
        <v>18.941520000000001</v>
      </c>
      <c r="FV45" s="17">
        <v>2.9</v>
      </c>
      <c r="FW45" s="17">
        <v>6.7</v>
      </c>
      <c r="FX45" s="17">
        <v>85.036450000000002</v>
      </c>
    </row>
    <row r="46" spans="1:180" ht="24" customHeight="1" x14ac:dyDescent="0.3">
      <c r="A46" s="16" t="s">
        <v>75</v>
      </c>
      <c r="B46" s="16" t="s">
        <v>754</v>
      </c>
      <c r="C46" s="17">
        <v>197.6</v>
      </c>
      <c r="D46" s="17">
        <v>586.4</v>
      </c>
      <c r="E46" s="17">
        <v>134.30000000000001</v>
      </c>
      <c r="F46" s="17"/>
      <c r="G46" s="17"/>
      <c r="H46" s="17">
        <v>85.9</v>
      </c>
      <c r="I46" s="17">
        <v>216.9</v>
      </c>
      <c r="J46" s="17"/>
      <c r="K46" s="17"/>
      <c r="L46" s="17">
        <v>106.1</v>
      </c>
      <c r="M46" s="17">
        <v>106.4</v>
      </c>
      <c r="N46" s="17">
        <v>106.1</v>
      </c>
      <c r="O46" s="17">
        <v>215.9</v>
      </c>
      <c r="P46" s="17">
        <v>205.5</v>
      </c>
      <c r="Q46" s="17">
        <v>107.8</v>
      </c>
      <c r="R46" s="17">
        <v>234.6</v>
      </c>
      <c r="S46" s="17"/>
      <c r="T46" s="17"/>
      <c r="U46" s="17"/>
      <c r="V46" s="17"/>
      <c r="W46" s="17">
        <v>158.1</v>
      </c>
      <c r="X46" s="17">
        <v>6.9</v>
      </c>
      <c r="Y46" s="17">
        <v>4.2</v>
      </c>
      <c r="Z46" s="17">
        <v>22.5</v>
      </c>
      <c r="AA46" s="17">
        <v>6.4</v>
      </c>
      <c r="AB46" s="17"/>
      <c r="AC46" s="17">
        <v>68.2</v>
      </c>
      <c r="AD46" s="17"/>
      <c r="AE46" s="17"/>
      <c r="AF46" s="17"/>
      <c r="AG46" s="17"/>
      <c r="AH46" s="17">
        <v>110.3</v>
      </c>
      <c r="AI46" s="17">
        <v>176.8</v>
      </c>
      <c r="AJ46" s="17"/>
      <c r="AK46" s="17"/>
      <c r="AL46" s="17"/>
      <c r="AM46" s="17">
        <v>6.5</v>
      </c>
      <c r="AN46" s="17">
        <v>449.2</v>
      </c>
      <c r="AO46" s="17">
        <v>81.3</v>
      </c>
      <c r="AP46" s="17">
        <v>148.1</v>
      </c>
      <c r="AQ46" s="17">
        <v>40.200000000000003</v>
      </c>
      <c r="AR46" s="17">
        <v>18.5</v>
      </c>
      <c r="AS46" s="17">
        <v>19.399999999999999</v>
      </c>
      <c r="AT46" s="17">
        <v>86.1</v>
      </c>
      <c r="AU46" s="17">
        <v>171.7</v>
      </c>
      <c r="AV46" s="17">
        <v>172.5</v>
      </c>
      <c r="AW46" s="17">
        <v>180.3</v>
      </c>
      <c r="AX46" s="17">
        <v>104.8</v>
      </c>
      <c r="AY46" s="17">
        <v>42</v>
      </c>
      <c r="AZ46" s="17">
        <v>40.6</v>
      </c>
      <c r="BA46" s="17">
        <v>3.8</v>
      </c>
      <c r="BB46" s="17">
        <v>24.7</v>
      </c>
      <c r="BC46" s="17">
        <v>164.2</v>
      </c>
      <c r="BD46" s="17"/>
      <c r="BE46" s="17"/>
      <c r="BF46" s="17">
        <v>30</v>
      </c>
      <c r="BG46" s="17"/>
      <c r="BH46" s="17"/>
      <c r="BI46" s="17">
        <v>44.9</v>
      </c>
      <c r="BJ46" s="17"/>
      <c r="BK46" s="17"/>
      <c r="BL46" s="17"/>
      <c r="BM46" s="17">
        <v>81.8</v>
      </c>
      <c r="BN46" s="17">
        <v>167.7</v>
      </c>
      <c r="BO46" s="17"/>
      <c r="BP46" s="17">
        <v>197.2</v>
      </c>
      <c r="BQ46" s="17">
        <v>181.4</v>
      </c>
      <c r="BR46" s="17"/>
      <c r="BS46" s="17"/>
      <c r="BT46" s="17"/>
      <c r="BU46" s="17"/>
      <c r="BV46" s="17"/>
      <c r="BW46" s="17">
        <v>0</v>
      </c>
      <c r="BX46" s="17">
        <v>0</v>
      </c>
      <c r="BY46" s="17"/>
      <c r="BZ46" s="17">
        <v>4.0999999999999996</v>
      </c>
      <c r="CA46" s="17">
        <v>173.2</v>
      </c>
      <c r="CB46" s="17">
        <v>119.9</v>
      </c>
      <c r="CC46" s="17">
        <v>60.8</v>
      </c>
      <c r="CD46" s="17">
        <v>75.400000000000006</v>
      </c>
      <c r="CE46" s="17">
        <v>28.8</v>
      </c>
      <c r="CF46" s="17"/>
      <c r="CG46" s="17"/>
      <c r="CH46" s="17"/>
      <c r="CI46" s="17">
        <v>139.5</v>
      </c>
      <c r="CJ46" s="17">
        <v>143.30000000000001</v>
      </c>
      <c r="CK46" s="17">
        <v>147.19999999999999</v>
      </c>
      <c r="CL46" s="17"/>
      <c r="CM46" s="17"/>
      <c r="CN46" s="17"/>
      <c r="CO46" s="17"/>
      <c r="CP46" s="17"/>
      <c r="CQ46" s="17">
        <v>58.7</v>
      </c>
      <c r="CR46" s="17"/>
      <c r="CS46" s="17"/>
      <c r="CT46" s="17">
        <v>6.8</v>
      </c>
      <c r="CU46" s="17">
        <v>18.600000000000001</v>
      </c>
      <c r="CV46" s="17">
        <v>0</v>
      </c>
      <c r="CW46" s="17">
        <v>116.8</v>
      </c>
      <c r="CX46" s="17">
        <v>0</v>
      </c>
      <c r="CY46" s="17">
        <v>13.3</v>
      </c>
      <c r="CZ46" s="17">
        <v>0</v>
      </c>
      <c r="DA46" s="17">
        <v>20</v>
      </c>
      <c r="DB46" s="17">
        <v>9.9</v>
      </c>
      <c r="DC46" s="17">
        <v>5.6</v>
      </c>
      <c r="DD46" s="17">
        <v>0</v>
      </c>
      <c r="DE46" s="17">
        <v>0</v>
      </c>
      <c r="DF46" s="17">
        <v>2.1</v>
      </c>
      <c r="DG46" s="17">
        <v>3.4</v>
      </c>
      <c r="DH46" s="17">
        <v>5.0999999999999996</v>
      </c>
      <c r="DI46" s="17">
        <v>20.100000000000001</v>
      </c>
      <c r="DJ46" s="17">
        <v>19.100000000000001</v>
      </c>
      <c r="DK46" s="17">
        <v>12.8</v>
      </c>
      <c r="DL46" s="17">
        <v>3.5</v>
      </c>
      <c r="DM46" s="17">
        <v>18.5</v>
      </c>
      <c r="DN46" s="17">
        <v>0</v>
      </c>
      <c r="DO46" s="17">
        <v>0</v>
      </c>
      <c r="DP46" s="17">
        <v>27.5</v>
      </c>
      <c r="DQ46" s="17">
        <v>80.900000000000006</v>
      </c>
      <c r="DR46" s="17">
        <v>0</v>
      </c>
      <c r="DS46" s="17">
        <v>3.5</v>
      </c>
      <c r="DT46" s="17">
        <v>13.7</v>
      </c>
      <c r="DU46" s="17">
        <v>2.64</v>
      </c>
      <c r="DV46" s="17"/>
      <c r="DW46" s="17">
        <v>0</v>
      </c>
      <c r="DX46" s="17">
        <v>19.8</v>
      </c>
      <c r="DY46" s="17">
        <v>7.5</v>
      </c>
      <c r="DZ46" s="17">
        <v>18.5</v>
      </c>
      <c r="EA46" s="17">
        <v>20.100000000000001</v>
      </c>
      <c r="EB46" s="17">
        <v>5.5</v>
      </c>
      <c r="EC46" s="17">
        <v>78.7</v>
      </c>
      <c r="ED46" s="17">
        <v>0</v>
      </c>
      <c r="EE46" s="17">
        <v>103.8</v>
      </c>
      <c r="EF46" s="17">
        <v>117.4</v>
      </c>
      <c r="EG46" s="17">
        <v>11.6</v>
      </c>
      <c r="EH46" s="17">
        <v>8.5</v>
      </c>
      <c r="EI46" s="17">
        <v>0.4</v>
      </c>
      <c r="EJ46" s="17">
        <v>21</v>
      </c>
      <c r="EK46" s="17">
        <v>8</v>
      </c>
      <c r="EL46" s="17">
        <v>7.6</v>
      </c>
      <c r="EM46" s="17">
        <v>20.399999999999999</v>
      </c>
      <c r="EN46" s="17">
        <v>20.399999999999999</v>
      </c>
      <c r="EO46" s="17">
        <v>20</v>
      </c>
      <c r="EP46" s="17">
        <v>12.1</v>
      </c>
      <c r="EQ46" s="17">
        <v>0</v>
      </c>
      <c r="ER46" s="17">
        <v>0</v>
      </c>
      <c r="ES46" s="17">
        <v>0</v>
      </c>
      <c r="ET46" s="17">
        <v>0.6</v>
      </c>
      <c r="EU46" s="17">
        <v>125.2</v>
      </c>
      <c r="EV46" s="17">
        <v>142.5</v>
      </c>
      <c r="EW46" s="17">
        <v>0</v>
      </c>
      <c r="EX46" s="17">
        <v>4.8</v>
      </c>
      <c r="EY46" s="17">
        <v>2.2999999999999998</v>
      </c>
      <c r="EZ46" s="17">
        <v>2.1</v>
      </c>
      <c r="FA46" s="17">
        <v>2.6</v>
      </c>
      <c r="FB46" s="17">
        <v>0</v>
      </c>
      <c r="FC46" s="17">
        <v>6</v>
      </c>
      <c r="FD46" s="17">
        <v>19.899999999999999</v>
      </c>
      <c r="FE46" s="17">
        <v>19.8</v>
      </c>
      <c r="FF46" s="17">
        <v>12</v>
      </c>
      <c r="FG46" s="17"/>
      <c r="FH46" s="17"/>
      <c r="FI46" s="17"/>
      <c r="FJ46" s="17"/>
      <c r="FK46" s="17">
        <v>7.9</v>
      </c>
      <c r="FL46" s="17"/>
      <c r="FM46" s="17">
        <v>13.7</v>
      </c>
      <c r="FN46" s="17">
        <v>7529.24</v>
      </c>
      <c r="FO46" s="15"/>
      <c r="FP46" s="17">
        <v>24.264759999999999</v>
      </c>
      <c r="FQ46" s="17">
        <v>7.8479999999999999</v>
      </c>
      <c r="FR46" s="17">
        <v>9.8780000000000001</v>
      </c>
      <c r="FS46" s="17">
        <v>13.2</v>
      </c>
      <c r="FT46" s="17">
        <v>0</v>
      </c>
      <c r="FU46" s="17">
        <v>18.940329999999999</v>
      </c>
      <c r="FV46" s="17">
        <v>3.3</v>
      </c>
      <c r="FW46" s="17">
        <v>15.1</v>
      </c>
      <c r="FX46" s="17">
        <v>92.531090000000006</v>
      </c>
    </row>
    <row r="47" spans="1:180" ht="24" customHeight="1" x14ac:dyDescent="0.3">
      <c r="A47" s="16" t="s">
        <v>75</v>
      </c>
      <c r="B47" s="16" t="s">
        <v>755</v>
      </c>
      <c r="C47" s="17">
        <v>199.7</v>
      </c>
      <c r="D47" s="17">
        <v>599</v>
      </c>
      <c r="E47" s="17">
        <v>136.4</v>
      </c>
      <c r="F47" s="17"/>
      <c r="G47" s="17"/>
      <c r="H47" s="17">
        <v>89.2</v>
      </c>
      <c r="I47" s="17">
        <v>223.3</v>
      </c>
      <c r="J47" s="17"/>
      <c r="K47" s="17"/>
      <c r="L47" s="17">
        <v>174.5</v>
      </c>
      <c r="M47" s="17">
        <v>189.7</v>
      </c>
      <c r="N47" s="17">
        <v>189.9</v>
      </c>
      <c r="O47" s="17">
        <v>275.8</v>
      </c>
      <c r="P47" s="17">
        <v>137.19999999999999</v>
      </c>
      <c r="Q47" s="17">
        <v>78.7</v>
      </c>
      <c r="R47" s="17">
        <v>319.8</v>
      </c>
      <c r="S47" s="17"/>
      <c r="T47" s="17"/>
      <c r="U47" s="17"/>
      <c r="V47" s="17"/>
      <c r="W47" s="17">
        <v>160.30000000000001</v>
      </c>
      <c r="X47" s="17">
        <v>7.3</v>
      </c>
      <c r="Y47" s="17">
        <v>4.5999999999999996</v>
      </c>
      <c r="Z47" s="17">
        <v>16.100000000000001</v>
      </c>
      <c r="AA47" s="17">
        <v>6.4</v>
      </c>
      <c r="AB47" s="17"/>
      <c r="AC47" s="17">
        <v>130.69999999999999</v>
      </c>
      <c r="AD47" s="17"/>
      <c r="AE47" s="17"/>
      <c r="AF47" s="17"/>
      <c r="AG47" s="17"/>
      <c r="AH47" s="17">
        <v>110.2</v>
      </c>
      <c r="AI47" s="17">
        <v>223</v>
      </c>
      <c r="AJ47" s="17"/>
      <c r="AK47" s="17"/>
      <c r="AL47" s="17"/>
      <c r="AM47" s="17">
        <v>6.5</v>
      </c>
      <c r="AN47" s="17">
        <v>457.2</v>
      </c>
      <c r="AO47" s="17">
        <v>81.5</v>
      </c>
      <c r="AP47" s="17">
        <v>150.5</v>
      </c>
      <c r="AQ47" s="17">
        <v>41.5</v>
      </c>
      <c r="AR47" s="17">
        <v>18.8</v>
      </c>
      <c r="AS47" s="17">
        <v>19.399999999999999</v>
      </c>
      <c r="AT47" s="17">
        <v>87.7</v>
      </c>
      <c r="AU47" s="17">
        <v>175.4</v>
      </c>
      <c r="AV47" s="17">
        <v>176.7</v>
      </c>
      <c r="AW47" s="17">
        <v>183</v>
      </c>
      <c r="AX47" s="17">
        <v>107.5</v>
      </c>
      <c r="AY47" s="17">
        <v>44.3</v>
      </c>
      <c r="AZ47" s="17">
        <v>41.3</v>
      </c>
      <c r="BA47" s="17">
        <v>3.8</v>
      </c>
      <c r="BB47" s="17">
        <v>25.7</v>
      </c>
      <c r="BC47" s="17">
        <v>168.4</v>
      </c>
      <c r="BD47" s="17"/>
      <c r="BE47" s="17"/>
      <c r="BF47" s="17">
        <v>80.8</v>
      </c>
      <c r="BG47" s="17"/>
      <c r="BH47" s="17"/>
      <c r="BI47" s="17">
        <v>44.9</v>
      </c>
      <c r="BJ47" s="17"/>
      <c r="BK47" s="17"/>
      <c r="BL47" s="17"/>
      <c r="BM47" s="17">
        <v>83.8</v>
      </c>
      <c r="BN47" s="17">
        <v>168.2</v>
      </c>
      <c r="BO47" s="17"/>
      <c r="BP47" s="17">
        <v>175</v>
      </c>
      <c r="BQ47" s="17">
        <v>166.7</v>
      </c>
      <c r="BR47" s="17"/>
      <c r="BS47" s="17"/>
      <c r="BT47" s="17"/>
      <c r="BU47" s="17"/>
      <c r="BV47" s="17"/>
      <c r="BW47" s="17">
        <v>0</v>
      </c>
      <c r="BX47" s="17">
        <v>0</v>
      </c>
      <c r="BY47" s="17"/>
      <c r="BZ47" s="17">
        <v>4.0999999999999996</v>
      </c>
      <c r="CA47" s="17">
        <v>266.3</v>
      </c>
      <c r="CB47" s="17">
        <v>133.19999999999999</v>
      </c>
      <c r="CC47" s="17">
        <v>65.400000000000006</v>
      </c>
      <c r="CD47" s="17">
        <v>78.099999999999994</v>
      </c>
      <c r="CE47" s="17">
        <v>29.8</v>
      </c>
      <c r="CF47" s="17"/>
      <c r="CG47" s="17"/>
      <c r="CH47" s="17"/>
      <c r="CI47" s="17">
        <v>98.4</v>
      </c>
      <c r="CJ47" s="17">
        <v>98.3</v>
      </c>
      <c r="CK47" s="17">
        <v>117.9</v>
      </c>
      <c r="CL47" s="17"/>
      <c r="CM47" s="17"/>
      <c r="CN47" s="17"/>
      <c r="CO47" s="17"/>
      <c r="CP47" s="17"/>
      <c r="CQ47" s="17">
        <v>125.7</v>
      </c>
      <c r="CR47" s="17"/>
      <c r="CS47" s="17"/>
      <c r="CT47" s="17">
        <v>6.7</v>
      </c>
      <c r="CU47" s="17">
        <v>19</v>
      </c>
      <c r="CV47" s="17">
        <v>0</v>
      </c>
      <c r="CW47" s="17">
        <v>114.7</v>
      </c>
      <c r="CX47" s="17">
        <v>0</v>
      </c>
      <c r="CY47" s="17">
        <v>12.3</v>
      </c>
      <c r="CZ47" s="17">
        <v>0</v>
      </c>
      <c r="DA47" s="17">
        <v>20.399999999999999</v>
      </c>
      <c r="DB47" s="17">
        <v>9.9</v>
      </c>
      <c r="DC47" s="17">
        <v>5.5</v>
      </c>
      <c r="DD47" s="17">
        <v>0</v>
      </c>
      <c r="DE47" s="17">
        <v>0</v>
      </c>
      <c r="DF47" s="17">
        <v>2.1</v>
      </c>
      <c r="DG47" s="17">
        <v>3.6</v>
      </c>
      <c r="DH47" s="17">
        <v>5.0999999999999996</v>
      </c>
      <c r="DI47" s="17">
        <v>20.399999999999999</v>
      </c>
      <c r="DJ47" s="17">
        <v>19.100000000000001</v>
      </c>
      <c r="DK47" s="17">
        <v>13.4</v>
      </c>
      <c r="DL47" s="17">
        <v>3.5</v>
      </c>
      <c r="DM47" s="17">
        <v>18.399999999999999</v>
      </c>
      <c r="DN47" s="17">
        <v>0</v>
      </c>
      <c r="DO47" s="17">
        <v>0</v>
      </c>
      <c r="DP47" s="17">
        <v>27.9</v>
      </c>
      <c r="DQ47" s="17">
        <v>83.3</v>
      </c>
      <c r="DR47" s="17">
        <v>0</v>
      </c>
      <c r="DS47" s="17">
        <v>3.5</v>
      </c>
      <c r="DT47" s="17">
        <v>14.1</v>
      </c>
      <c r="DU47" s="17">
        <v>2.68</v>
      </c>
      <c r="DV47" s="17"/>
      <c r="DW47" s="17">
        <v>0</v>
      </c>
      <c r="DX47" s="17">
        <v>19.8</v>
      </c>
      <c r="DY47" s="17">
        <v>7.4</v>
      </c>
      <c r="DZ47" s="17">
        <v>18.8</v>
      </c>
      <c r="EA47" s="17">
        <v>20.3</v>
      </c>
      <c r="EB47" s="17">
        <v>5.5</v>
      </c>
      <c r="EC47" s="17">
        <v>66.2</v>
      </c>
      <c r="ED47" s="17">
        <v>0</v>
      </c>
      <c r="EE47" s="17">
        <v>87.3</v>
      </c>
      <c r="EF47" s="17">
        <v>116.9</v>
      </c>
      <c r="EG47" s="17">
        <v>8.9</v>
      </c>
      <c r="EH47" s="17">
        <v>7.1</v>
      </c>
      <c r="EI47" s="17">
        <v>0</v>
      </c>
      <c r="EJ47" s="17">
        <v>21</v>
      </c>
      <c r="EK47" s="17">
        <v>8</v>
      </c>
      <c r="EL47" s="17">
        <v>7.6</v>
      </c>
      <c r="EM47" s="17">
        <v>20.399999999999999</v>
      </c>
      <c r="EN47" s="17">
        <v>20.399999999999999</v>
      </c>
      <c r="EO47" s="17">
        <v>20</v>
      </c>
      <c r="EP47" s="17">
        <v>9.5</v>
      </c>
      <c r="EQ47" s="17">
        <v>0</v>
      </c>
      <c r="ER47" s="17">
        <v>0</v>
      </c>
      <c r="ES47" s="17">
        <v>0</v>
      </c>
      <c r="ET47" s="17">
        <v>0.6</v>
      </c>
      <c r="EU47" s="17">
        <v>128.19999999999999</v>
      </c>
      <c r="EV47" s="17">
        <v>134.6</v>
      </c>
      <c r="EW47" s="17">
        <v>0</v>
      </c>
      <c r="EX47" s="17">
        <v>4.8</v>
      </c>
      <c r="EY47" s="17">
        <v>2.2999999999999998</v>
      </c>
      <c r="EZ47" s="17">
        <v>2.2999999999999998</v>
      </c>
      <c r="FA47" s="17">
        <v>2.5</v>
      </c>
      <c r="FB47" s="17">
        <v>0</v>
      </c>
      <c r="FC47" s="17">
        <v>6</v>
      </c>
      <c r="FD47" s="17">
        <v>20.2</v>
      </c>
      <c r="FE47" s="17">
        <v>20.100000000000001</v>
      </c>
      <c r="FF47" s="17">
        <v>11.1</v>
      </c>
      <c r="FG47" s="17"/>
      <c r="FH47" s="17"/>
      <c r="FI47" s="17"/>
      <c r="FJ47" s="17"/>
      <c r="FK47" s="17">
        <v>7.4</v>
      </c>
      <c r="FL47" s="17"/>
      <c r="FM47" s="17">
        <v>13</v>
      </c>
      <c r="FN47" s="17">
        <v>8021.38</v>
      </c>
      <c r="FO47" s="15"/>
      <c r="FP47" s="17">
        <v>24.25665</v>
      </c>
      <c r="FQ47" s="17">
        <v>10.32582</v>
      </c>
      <c r="FR47" s="17">
        <v>9.0939999999999994</v>
      </c>
      <c r="FS47" s="17">
        <v>13.2</v>
      </c>
      <c r="FT47" s="17">
        <v>0</v>
      </c>
      <c r="FU47" s="17">
        <v>18.939499999999999</v>
      </c>
      <c r="FV47" s="17">
        <v>3.6</v>
      </c>
      <c r="FW47" s="17">
        <v>15</v>
      </c>
      <c r="FX47" s="17">
        <v>94.415970000000002</v>
      </c>
    </row>
    <row r="48" spans="1:180" ht="24" customHeight="1" x14ac:dyDescent="0.3">
      <c r="A48" s="16" t="s">
        <v>75</v>
      </c>
      <c r="B48" s="16" t="s">
        <v>756</v>
      </c>
      <c r="C48" s="17">
        <v>204.4</v>
      </c>
      <c r="D48" s="17">
        <v>603.6</v>
      </c>
      <c r="E48" s="17">
        <v>139.19999999999999</v>
      </c>
      <c r="F48" s="17"/>
      <c r="G48" s="17"/>
      <c r="H48" s="17">
        <v>90.9</v>
      </c>
      <c r="I48" s="17">
        <v>224.4</v>
      </c>
      <c r="J48" s="17"/>
      <c r="K48" s="17"/>
      <c r="L48" s="17">
        <v>111</v>
      </c>
      <c r="M48" s="17">
        <v>111.3</v>
      </c>
      <c r="N48" s="17">
        <v>110.7</v>
      </c>
      <c r="O48" s="17">
        <v>213.1</v>
      </c>
      <c r="P48" s="17">
        <v>203.7</v>
      </c>
      <c r="Q48" s="17">
        <v>107.6</v>
      </c>
      <c r="R48" s="17">
        <v>479.7</v>
      </c>
      <c r="S48" s="17"/>
      <c r="T48" s="17"/>
      <c r="U48" s="17"/>
      <c r="V48" s="17"/>
      <c r="W48" s="17">
        <v>165.6</v>
      </c>
      <c r="X48" s="17">
        <v>8</v>
      </c>
      <c r="Y48" s="17">
        <v>4.8</v>
      </c>
      <c r="Z48" s="17">
        <v>16.2</v>
      </c>
      <c r="AA48" s="17">
        <v>6.4</v>
      </c>
      <c r="AB48" s="17"/>
      <c r="AC48" s="17">
        <v>130.5</v>
      </c>
      <c r="AD48" s="17"/>
      <c r="AE48" s="17"/>
      <c r="AF48" s="17"/>
      <c r="AG48" s="17"/>
      <c r="AH48" s="17">
        <v>110.5</v>
      </c>
      <c r="AI48" s="17">
        <v>171.3</v>
      </c>
      <c r="AJ48" s="17"/>
      <c r="AK48" s="17"/>
      <c r="AL48" s="17"/>
      <c r="AM48" s="17">
        <v>6.5</v>
      </c>
      <c r="AN48" s="17">
        <v>458.2</v>
      </c>
      <c r="AO48" s="17">
        <v>81.5</v>
      </c>
      <c r="AP48" s="17">
        <v>151.69999999999999</v>
      </c>
      <c r="AQ48" s="17">
        <v>42.1</v>
      </c>
      <c r="AR48" s="17">
        <v>18.600000000000001</v>
      </c>
      <c r="AS48" s="17">
        <v>19.399999999999999</v>
      </c>
      <c r="AT48" s="17">
        <v>92.6</v>
      </c>
      <c r="AU48" s="17">
        <v>180</v>
      </c>
      <c r="AV48" s="17">
        <v>181</v>
      </c>
      <c r="AW48" s="17">
        <v>182</v>
      </c>
      <c r="AX48" s="17">
        <v>109.1</v>
      </c>
      <c r="AY48" s="17">
        <v>45.8</v>
      </c>
      <c r="AZ48" s="17">
        <v>42.5</v>
      </c>
      <c r="BA48" s="17">
        <v>3.8</v>
      </c>
      <c r="BB48" s="17">
        <v>26.5</v>
      </c>
      <c r="BC48" s="17">
        <v>170.9</v>
      </c>
      <c r="BD48" s="17"/>
      <c r="BE48" s="17"/>
      <c r="BF48" s="17">
        <v>83.3</v>
      </c>
      <c r="BG48" s="17"/>
      <c r="BH48" s="17"/>
      <c r="BI48" s="17">
        <v>44.6</v>
      </c>
      <c r="BJ48" s="17"/>
      <c r="BK48" s="17"/>
      <c r="BL48" s="17"/>
      <c r="BM48" s="17">
        <v>84.6</v>
      </c>
      <c r="BN48" s="17">
        <v>167.2</v>
      </c>
      <c r="BO48" s="17"/>
      <c r="BP48" s="17">
        <v>197.6</v>
      </c>
      <c r="BQ48" s="17">
        <v>180.8</v>
      </c>
      <c r="BR48" s="17"/>
      <c r="BS48" s="17"/>
      <c r="BT48" s="17"/>
      <c r="BU48" s="17"/>
      <c r="BV48" s="17"/>
      <c r="BW48" s="17">
        <v>0</v>
      </c>
      <c r="BX48" s="17">
        <v>0</v>
      </c>
      <c r="BY48" s="17"/>
      <c r="BZ48" s="17">
        <v>3.1</v>
      </c>
      <c r="CA48" s="17">
        <v>202.9</v>
      </c>
      <c r="CB48" s="17">
        <v>129.4</v>
      </c>
      <c r="CC48" s="17">
        <v>66.400000000000006</v>
      </c>
      <c r="CD48" s="17">
        <v>78.400000000000006</v>
      </c>
      <c r="CE48" s="17">
        <v>30.4</v>
      </c>
      <c r="CF48" s="17"/>
      <c r="CG48" s="17"/>
      <c r="CH48" s="17"/>
      <c r="CI48" s="17">
        <v>139.4</v>
      </c>
      <c r="CJ48" s="17">
        <v>143.4</v>
      </c>
      <c r="CK48" s="17">
        <v>147.19999999999999</v>
      </c>
      <c r="CL48" s="17"/>
      <c r="CM48" s="17"/>
      <c r="CN48" s="17"/>
      <c r="CO48" s="17"/>
      <c r="CP48" s="17"/>
      <c r="CQ48" s="17">
        <v>125.6</v>
      </c>
      <c r="CR48" s="17"/>
      <c r="CS48" s="17"/>
      <c r="CT48" s="17">
        <v>6.7</v>
      </c>
      <c r="CU48" s="17">
        <v>19.2</v>
      </c>
      <c r="CV48" s="17">
        <v>0</v>
      </c>
      <c r="CW48" s="17">
        <v>114.4</v>
      </c>
      <c r="CX48" s="17">
        <v>0</v>
      </c>
      <c r="CY48" s="17">
        <v>11.1</v>
      </c>
      <c r="CZ48" s="17">
        <v>0</v>
      </c>
      <c r="DA48" s="17">
        <v>20.5</v>
      </c>
      <c r="DB48" s="17">
        <v>9.9</v>
      </c>
      <c r="DC48" s="17">
        <v>5.5</v>
      </c>
      <c r="DD48" s="17">
        <v>0</v>
      </c>
      <c r="DE48" s="17">
        <v>0</v>
      </c>
      <c r="DF48" s="17">
        <v>2</v>
      </c>
      <c r="DG48" s="17">
        <v>3.6</v>
      </c>
      <c r="DH48" s="17">
        <v>5</v>
      </c>
      <c r="DI48" s="17">
        <v>20.9</v>
      </c>
      <c r="DJ48" s="17">
        <v>19.100000000000001</v>
      </c>
      <c r="DK48" s="17">
        <v>16.5</v>
      </c>
      <c r="DL48" s="17">
        <v>3.5</v>
      </c>
      <c r="DM48" s="17">
        <v>18.399999999999999</v>
      </c>
      <c r="DN48" s="17">
        <v>0</v>
      </c>
      <c r="DO48" s="17">
        <v>0</v>
      </c>
      <c r="DP48" s="17">
        <v>28.1</v>
      </c>
      <c r="DQ48" s="17">
        <v>84.8</v>
      </c>
      <c r="DR48" s="17">
        <v>0</v>
      </c>
      <c r="DS48" s="17">
        <v>3.5</v>
      </c>
      <c r="DT48" s="17">
        <v>19.5</v>
      </c>
      <c r="DU48" s="17">
        <v>2.68</v>
      </c>
      <c r="DV48" s="17"/>
      <c r="DW48" s="17">
        <v>0</v>
      </c>
      <c r="DX48" s="17">
        <v>19.8</v>
      </c>
      <c r="DY48" s="17">
        <v>7.4</v>
      </c>
      <c r="DZ48" s="17">
        <v>18.8</v>
      </c>
      <c r="EA48" s="17">
        <v>20.3</v>
      </c>
      <c r="EB48" s="17">
        <v>3.2</v>
      </c>
      <c r="EC48" s="17">
        <v>48.6</v>
      </c>
      <c r="ED48" s="17">
        <v>0</v>
      </c>
      <c r="EE48" s="17">
        <v>94.7</v>
      </c>
      <c r="EF48" s="17">
        <v>114.6</v>
      </c>
      <c r="EG48" s="17">
        <v>10</v>
      </c>
      <c r="EH48" s="17">
        <v>5.8</v>
      </c>
      <c r="EI48" s="17">
        <v>0</v>
      </c>
      <c r="EJ48" s="17">
        <v>21</v>
      </c>
      <c r="EK48" s="17">
        <v>7.9</v>
      </c>
      <c r="EL48" s="17">
        <v>7.6</v>
      </c>
      <c r="EM48" s="17">
        <v>20.399999999999999</v>
      </c>
      <c r="EN48" s="17">
        <v>20.399999999999999</v>
      </c>
      <c r="EO48" s="17">
        <v>20</v>
      </c>
      <c r="EP48" s="17">
        <v>7.4</v>
      </c>
      <c r="EQ48" s="17">
        <v>0</v>
      </c>
      <c r="ER48" s="17">
        <v>0</v>
      </c>
      <c r="ES48" s="17">
        <v>0</v>
      </c>
      <c r="ET48" s="17">
        <v>0.6</v>
      </c>
      <c r="EU48" s="17">
        <v>119.5</v>
      </c>
      <c r="EV48" s="17">
        <v>111.9</v>
      </c>
      <c r="EW48" s="17">
        <v>0</v>
      </c>
      <c r="EX48" s="17">
        <v>4.8</v>
      </c>
      <c r="EY48" s="17">
        <v>2.2999999999999998</v>
      </c>
      <c r="EZ48" s="17">
        <v>2.4</v>
      </c>
      <c r="FA48" s="17">
        <v>2.6</v>
      </c>
      <c r="FB48" s="17">
        <v>0</v>
      </c>
      <c r="FC48" s="17">
        <v>6</v>
      </c>
      <c r="FD48" s="17">
        <v>19.8</v>
      </c>
      <c r="FE48" s="17">
        <v>19.7</v>
      </c>
      <c r="FF48" s="17">
        <v>11.4</v>
      </c>
      <c r="FG48" s="17"/>
      <c r="FH48" s="17"/>
      <c r="FI48" s="17"/>
      <c r="FJ48" s="17"/>
      <c r="FK48" s="17">
        <v>7.9</v>
      </c>
      <c r="FL48" s="17"/>
      <c r="FM48" s="17">
        <v>13.6</v>
      </c>
      <c r="FN48" s="17">
        <v>8034.68</v>
      </c>
      <c r="FO48" s="15"/>
      <c r="FP48" s="17">
        <v>24.256489999999999</v>
      </c>
      <c r="FQ48" s="17">
        <v>11.93018</v>
      </c>
      <c r="FR48" s="17">
        <v>9.2550000000000008</v>
      </c>
      <c r="FS48" s="17">
        <v>13.2</v>
      </c>
      <c r="FT48" s="17">
        <v>0</v>
      </c>
      <c r="FU48" s="17">
        <v>18.93882</v>
      </c>
      <c r="FV48" s="17">
        <v>4</v>
      </c>
      <c r="FW48" s="17">
        <v>14.9</v>
      </c>
      <c r="FX48" s="17">
        <v>96.480490000000003</v>
      </c>
    </row>
    <row r="49" spans="1:180" ht="24" customHeight="1" x14ac:dyDescent="0.3">
      <c r="A49" s="16" t="s">
        <v>75</v>
      </c>
      <c r="B49" s="16" t="s">
        <v>757</v>
      </c>
      <c r="C49" s="17">
        <v>205.3</v>
      </c>
      <c r="D49" s="17">
        <v>600.4</v>
      </c>
      <c r="E49" s="17">
        <v>138</v>
      </c>
      <c r="F49" s="17"/>
      <c r="G49" s="17"/>
      <c r="H49" s="17">
        <v>90.2</v>
      </c>
      <c r="I49" s="17">
        <v>223.8</v>
      </c>
      <c r="J49" s="17"/>
      <c r="K49" s="17"/>
      <c r="L49" s="17">
        <v>107.8</v>
      </c>
      <c r="M49" s="17">
        <v>107.6</v>
      </c>
      <c r="N49" s="17">
        <v>107.8</v>
      </c>
      <c r="O49" s="17">
        <v>208.5</v>
      </c>
      <c r="P49" s="17">
        <v>189.1</v>
      </c>
      <c r="Q49" s="17">
        <v>106.2</v>
      </c>
      <c r="R49" s="17">
        <v>557.5</v>
      </c>
      <c r="S49" s="17"/>
      <c r="T49" s="17"/>
      <c r="U49" s="17"/>
      <c r="V49" s="17"/>
      <c r="W49" s="17">
        <v>163.9</v>
      </c>
      <c r="X49" s="17">
        <v>7.8</v>
      </c>
      <c r="Y49" s="17">
        <v>4.5999999999999996</v>
      </c>
      <c r="Z49" s="17">
        <v>16.100000000000001</v>
      </c>
      <c r="AA49" s="17">
        <v>6.4</v>
      </c>
      <c r="AB49" s="17"/>
      <c r="AC49" s="17">
        <v>130.19999999999999</v>
      </c>
      <c r="AD49" s="17"/>
      <c r="AE49" s="17"/>
      <c r="AF49" s="17"/>
      <c r="AG49" s="17"/>
      <c r="AH49" s="17">
        <v>110.6</v>
      </c>
      <c r="AI49" s="17">
        <v>175.1</v>
      </c>
      <c r="AJ49" s="17"/>
      <c r="AK49" s="17"/>
      <c r="AL49" s="17"/>
      <c r="AM49" s="17">
        <v>6.5</v>
      </c>
      <c r="AN49" s="17">
        <v>455.4</v>
      </c>
      <c r="AO49" s="17">
        <v>81.5</v>
      </c>
      <c r="AP49" s="17">
        <v>151</v>
      </c>
      <c r="AQ49" s="17">
        <v>41.6</v>
      </c>
      <c r="AR49" s="17">
        <v>18.600000000000001</v>
      </c>
      <c r="AS49" s="17">
        <v>19.3</v>
      </c>
      <c r="AT49" s="17">
        <v>90.2</v>
      </c>
      <c r="AU49" s="17">
        <v>179.4</v>
      </c>
      <c r="AV49" s="17">
        <v>179</v>
      </c>
      <c r="AW49" s="17">
        <v>181.8</v>
      </c>
      <c r="AX49" s="17">
        <v>107.9</v>
      </c>
      <c r="AY49" s="17">
        <v>44.5</v>
      </c>
      <c r="AZ49" s="17">
        <v>41.7</v>
      </c>
      <c r="BA49" s="17">
        <v>3.8</v>
      </c>
      <c r="BB49" s="17">
        <v>26.1</v>
      </c>
      <c r="BC49" s="17">
        <v>169.4</v>
      </c>
      <c r="BD49" s="17"/>
      <c r="BE49" s="17"/>
      <c r="BF49" s="17">
        <v>82.5</v>
      </c>
      <c r="BG49" s="17"/>
      <c r="BH49" s="17"/>
      <c r="BI49" s="17">
        <v>44.9</v>
      </c>
      <c r="BJ49" s="17"/>
      <c r="BK49" s="17"/>
      <c r="BL49" s="17"/>
      <c r="BM49" s="17">
        <v>84.2</v>
      </c>
      <c r="BN49" s="17">
        <v>167.9</v>
      </c>
      <c r="BO49" s="17"/>
      <c r="BP49" s="17">
        <v>198.2</v>
      </c>
      <c r="BQ49" s="17">
        <v>182</v>
      </c>
      <c r="BR49" s="17"/>
      <c r="BS49" s="17"/>
      <c r="BT49" s="17"/>
      <c r="BU49" s="17"/>
      <c r="BV49" s="17"/>
      <c r="BW49" s="17">
        <v>24.9</v>
      </c>
      <c r="BX49" s="17">
        <v>0</v>
      </c>
      <c r="BY49" s="17"/>
      <c r="BZ49" s="17">
        <v>3</v>
      </c>
      <c r="CA49" s="17">
        <v>233.6</v>
      </c>
      <c r="CB49" s="17">
        <v>134.30000000000001</v>
      </c>
      <c r="CC49" s="17">
        <v>65.900000000000006</v>
      </c>
      <c r="CD49" s="17">
        <v>78.400000000000006</v>
      </c>
      <c r="CE49" s="17">
        <v>30.1</v>
      </c>
      <c r="CF49" s="17"/>
      <c r="CG49" s="17"/>
      <c r="CH49" s="17"/>
      <c r="CI49" s="17">
        <v>95.3</v>
      </c>
      <c r="CJ49" s="17">
        <v>95.4</v>
      </c>
      <c r="CK49" s="17">
        <v>117.6</v>
      </c>
      <c r="CL49" s="17"/>
      <c r="CM49" s="17"/>
      <c r="CN49" s="17"/>
      <c r="CO49" s="17"/>
      <c r="CP49" s="17"/>
      <c r="CQ49" s="17">
        <v>125.7</v>
      </c>
      <c r="CR49" s="17"/>
      <c r="CS49" s="17"/>
      <c r="CT49" s="17">
        <v>6.7</v>
      </c>
      <c r="CU49" s="17">
        <v>18.899999999999999</v>
      </c>
      <c r="CV49" s="17">
        <v>0</v>
      </c>
      <c r="CW49" s="17">
        <v>115.1</v>
      </c>
      <c r="CX49" s="17">
        <v>0</v>
      </c>
      <c r="CY49" s="17">
        <v>12.8</v>
      </c>
      <c r="CZ49" s="17">
        <v>0</v>
      </c>
      <c r="DA49" s="17">
        <v>20.3</v>
      </c>
      <c r="DB49" s="17">
        <v>9.9</v>
      </c>
      <c r="DC49" s="17">
        <v>5.5</v>
      </c>
      <c r="DD49" s="17">
        <v>0</v>
      </c>
      <c r="DE49" s="17">
        <v>0</v>
      </c>
      <c r="DF49" s="17">
        <v>2</v>
      </c>
      <c r="DG49" s="17">
        <v>3.6</v>
      </c>
      <c r="DH49" s="17">
        <v>4.9000000000000004</v>
      </c>
      <c r="DI49" s="17">
        <v>20.5</v>
      </c>
      <c r="DJ49" s="17">
        <v>19.100000000000001</v>
      </c>
      <c r="DK49" s="17">
        <v>16.5</v>
      </c>
      <c r="DL49" s="17">
        <v>3.5</v>
      </c>
      <c r="DM49" s="17">
        <v>18.5</v>
      </c>
      <c r="DN49" s="17">
        <v>0</v>
      </c>
      <c r="DO49" s="17">
        <v>0</v>
      </c>
      <c r="DP49" s="17">
        <v>29.3</v>
      </c>
      <c r="DQ49" s="17">
        <v>86.5</v>
      </c>
      <c r="DR49" s="17">
        <v>0</v>
      </c>
      <c r="DS49" s="17">
        <v>3.5</v>
      </c>
      <c r="DT49" s="17">
        <v>20.100000000000001</v>
      </c>
      <c r="DU49" s="17">
        <v>2.64</v>
      </c>
      <c r="DV49" s="17"/>
      <c r="DW49" s="17">
        <v>0</v>
      </c>
      <c r="DX49" s="17">
        <v>19.8</v>
      </c>
      <c r="DY49" s="17">
        <v>7.4</v>
      </c>
      <c r="DZ49" s="17">
        <v>19.100000000000001</v>
      </c>
      <c r="EA49" s="17">
        <v>20.3</v>
      </c>
      <c r="EB49" s="17">
        <v>1.3</v>
      </c>
      <c r="EC49" s="17">
        <v>38.700000000000003</v>
      </c>
      <c r="ED49" s="17">
        <v>0</v>
      </c>
      <c r="EE49" s="17">
        <v>93.7</v>
      </c>
      <c r="EF49" s="17">
        <v>114.4</v>
      </c>
      <c r="EG49" s="17">
        <v>7.4</v>
      </c>
      <c r="EH49" s="17">
        <v>3.4</v>
      </c>
      <c r="EI49" s="17">
        <v>0</v>
      </c>
      <c r="EJ49" s="17">
        <v>21</v>
      </c>
      <c r="EK49" s="17">
        <v>7.9</v>
      </c>
      <c r="EL49" s="17">
        <v>7.5</v>
      </c>
      <c r="EM49" s="17">
        <v>20.399999999999999</v>
      </c>
      <c r="EN49" s="17">
        <v>20.399999999999999</v>
      </c>
      <c r="EO49" s="17">
        <v>20</v>
      </c>
      <c r="EP49" s="17">
        <v>9.4</v>
      </c>
      <c r="EQ49" s="17">
        <v>0</v>
      </c>
      <c r="ER49" s="17">
        <v>0</v>
      </c>
      <c r="ES49" s="17">
        <v>0</v>
      </c>
      <c r="ET49" s="17">
        <v>0.6</v>
      </c>
      <c r="EU49" s="17">
        <v>123.6</v>
      </c>
      <c r="EV49" s="17">
        <v>127.3</v>
      </c>
      <c r="EW49" s="17">
        <v>0</v>
      </c>
      <c r="EX49" s="17">
        <v>4.8</v>
      </c>
      <c r="EY49" s="17">
        <v>2.2999999999999998</v>
      </c>
      <c r="EZ49" s="17">
        <v>2.4</v>
      </c>
      <c r="FA49" s="17">
        <v>2.6</v>
      </c>
      <c r="FB49" s="17">
        <v>0</v>
      </c>
      <c r="FC49" s="17">
        <v>6</v>
      </c>
      <c r="FD49" s="17">
        <v>19.8</v>
      </c>
      <c r="FE49" s="17">
        <v>19.7</v>
      </c>
      <c r="FF49" s="17">
        <v>11.5</v>
      </c>
      <c r="FG49" s="17"/>
      <c r="FH49" s="17"/>
      <c r="FI49" s="17"/>
      <c r="FJ49" s="17"/>
      <c r="FK49" s="17">
        <v>7</v>
      </c>
      <c r="FL49" s="17"/>
      <c r="FM49" s="17">
        <v>12.9</v>
      </c>
      <c r="FN49" s="17">
        <v>8010.94</v>
      </c>
      <c r="FO49" s="15"/>
      <c r="FP49" s="17">
        <v>24.256440000000001</v>
      </c>
      <c r="FQ49" s="17">
        <v>11.907</v>
      </c>
      <c r="FR49" s="17">
        <v>9.7940000000000005</v>
      </c>
      <c r="FS49" s="17">
        <v>13.2</v>
      </c>
      <c r="FT49" s="17">
        <v>0</v>
      </c>
      <c r="FU49" s="17">
        <v>18.938359999999999</v>
      </c>
      <c r="FV49" s="17">
        <v>4.2</v>
      </c>
      <c r="FW49" s="17">
        <v>15</v>
      </c>
      <c r="FX49" s="17">
        <v>97.2958</v>
      </c>
    </row>
    <row r="50" spans="1:180" ht="24" customHeight="1" x14ac:dyDescent="0.3">
      <c r="A50" s="18" t="s">
        <v>75</v>
      </c>
      <c r="B50" s="18" t="s">
        <v>758</v>
      </c>
      <c r="C50" s="19">
        <v>202.5</v>
      </c>
      <c r="D50" s="19">
        <v>601</v>
      </c>
      <c r="E50" s="19">
        <v>138.1</v>
      </c>
      <c r="F50" s="19"/>
      <c r="G50" s="19"/>
      <c r="H50" s="19">
        <v>90</v>
      </c>
      <c r="I50" s="19">
        <v>223.7</v>
      </c>
      <c r="J50" s="19"/>
      <c r="K50" s="19"/>
      <c r="L50" s="19">
        <v>120.3</v>
      </c>
      <c r="M50" s="19">
        <v>119.9</v>
      </c>
      <c r="N50" s="19">
        <v>120.6</v>
      </c>
      <c r="O50" s="19">
        <v>218.9</v>
      </c>
      <c r="P50" s="19">
        <v>112</v>
      </c>
      <c r="Q50" s="19">
        <v>72.099999999999994</v>
      </c>
      <c r="R50" s="19">
        <v>559.4</v>
      </c>
      <c r="S50" s="19"/>
      <c r="T50" s="19"/>
      <c r="U50" s="19"/>
      <c r="V50" s="19"/>
      <c r="W50" s="19">
        <v>161</v>
      </c>
      <c r="X50" s="19">
        <v>7.7</v>
      </c>
      <c r="Y50" s="19">
        <v>4.5999999999999996</v>
      </c>
      <c r="Z50" s="19">
        <v>16</v>
      </c>
      <c r="AA50" s="19">
        <v>6.3</v>
      </c>
      <c r="AB50" s="19"/>
      <c r="AC50" s="19">
        <v>130.5</v>
      </c>
      <c r="AD50" s="19"/>
      <c r="AE50" s="19"/>
      <c r="AF50" s="19"/>
      <c r="AG50" s="19"/>
      <c r="AH50" s="19">
        <v>110.5</v>
      </c>
      <c r="AI50" s="19">
        <v>199.3</v>
      </c>
      <c r="AJ50" s="19"/>
      <c r="AK50" s="19"/>
      <c r="AL50" s="19"/>
      <c r="AM50" s="19">
        <v>6.5</v>
      </c>
      <c r="AN50" s="19">
        <v>455.8</v>
      </c>
      <c r="AO50" s="19">
        <v>81.5</v>
      </c>
      <c r="AP50" s="19">
        <v>151.19999999999999</v>
      </c>
      <c r="AQ50" s="19">
        <v>41.7</v>
      </c>
      <c r="AR50" s="19">
        <v>18.600000000000001</v>
      </c>
      <c r="AS50" s="19">
        <v>19.3</v>
      </c>
      <c r="AT50" s="19">
        <v>91.5</v>
      </c>
      <c r="AU50" s="19">
        <v>178.1</v>
      </c>
      <c r="AV50" s="19">
        <v>177.8</v>
      </c>
      <c r="AW50" s="19">
        <v>182.6</v>
      </c>
      <c r="AX50" s="19">
        <v>107.5</v>
      </c>
      <c r="AY50" s="19">
        <v>43.6</v>
      </c>
      <c r="AZ50" s="19">
        <v>41.2</v>
      </c>
      <c r="BA50" s="19">
        <v>3.8</v>
      </c>
      <c r="BB50" s="19">
        <v>25.6</v>
      </c>
      <c r="BC50" s="19">
        <v>169.4</v>
      </c>
      <c r="BD50" s="19"/>
      <c r="BE50" s="19"/>
      <c r="BF50" s="19">
        <v>82.2</v>
      </c>
      <c r="BG50" s="19"/>
      <c r="BH50" s="19"/>
      <c r="BI50" s="19">
        <v>44.8</v>
      </c>
      <c r="BJ50" s="19"/>
      <c r="BK50" s="19"/>
      <c r="BL50" s="19"/>
      <c r="BM50" s="19">
        <v>84.2</v>
      </c>
      <c r="BN50" s="19">
        <v>168.7</v>
      </c>
      <c r="BO50" s="19"/>
      <c r="BP50" s="19">
        <v>198.6</v>
      </c>
      <c r="BQ50" s="19">
        <v>182.7</v>
      </c>
      <c r="BR50" s="19"/>
      <c r="BS50" s="19"/>
      <c r="BT50" s="19"/>
      <c r="BU50" s="19"/>
      <c r="BV50" s="19"/>
      <c r="BW50" s="19">
        <v>54.1</v>
      </c>
      <c r="BX50" s="19">
        <v>0</v>
      </c>
      <c r="BY50" s="19"/>
      <c r="BZ50" s="19">
        <v>3</v>
      </c>
      <c r="CA50" s="19">
        <v>240</v>
      </c>
      <c r="CB50" s="19">
        <v>133.9</v>
      </c>
      <c r="CC50" s="19">
        <v>65.8</v>
      </c>
      <c r="CD50" s="19">
        <v>78.900000000000006</v>
      </c>
      <c r="CE50" s="19">
        <v>30</v>
      </c>
      <c r="CF50" s="19"/>
      <c r="CG50" s="19"/>
      <c r="CH50" s="19"/>
      <c r="CI50" s="19">
        <v>95.6</v>
      </c>
      <c r="CJ50" s="19">
        <v>96.2</v>
      </c>
      <c r="CK50" s="19">
        <v>117.5</v>
      </c>
      <c r="CL50" s="19"/>
      <c r="CM50" s="19"/>
      <c r="CN50" s="19"/>
      <c r="CO50" s="19"/>
      <c r="CP50" s="19"/>
      <c r="CQ50" s="19">
        <v>125.7</v>
      </c>
      <c r="CR50" s="19"/>
      <c r="CS50" s="19"/>
      <c r="CT50" s="19">
        <v>6.7</v>
      </c>
      <c r="CU50" s="19">
        <v>18.7</v>
      </c>
      <c r="CV50" s="19">
        <v>0</v>
      </c>
      <c r="CW50" s="19">
        <v>117.1</v>
      </c>
      <c r="CX50" s="19">
        <v>0</v>
      </c>
      <c r="CY50" s="19">
        <v>10.7</v>
      </c>
      <c r="CZ50" s="19">
        <v>0</v>
      </c>
      <c r="DA50" s="19">
        <v>20.399999999999999</v>
      </c>
      <c r="DB50" s="19">
        <v>10</v>
      </c>
      <c r="DC50" s="19">
        <v>5.5</v>
      </c>
      <c r="DD50" s="19">
        <v>0</v>
      </c>
      <c r="DE50" s="19">
        <v>0</v>
      </c>
      <c r="DF50" s="19">
        <v>2</v>
      </c>
      <c r="DG50" s="19">
        <v>3.6</v>
      </c>
      <c r="DH50" s="19">
        <v>5.2</v>
      </c>
      <c r="DI50" s="19">
        <v>20.5</v>
      </c>
      <c r="DJ50" s="19">
        <v>19.100000000000001</v>
      </c>
      <c r="DK50" s="19">
        <v>16.399999999999999</v>
      </c>
      <c r="DL50" s="19">
        <v>3.5</v>
      </c>
      <c r="DM50" s="19">
        <v>18.5</v>
      </c>
      <c r="DN50" s="19">
        <v>0</v>
      </c>
      <c r="DO50" s="19">
        <v>0</v>
      </c>
      <c r="DP50" s="19">
        <v>29.9</v>
      </c>
      <c r="DQ50" s="19">
        <v>87.1</v>
      </c>
      <c r="DR50" s="19">
        <v>0</v>
      </c>
      <c r="DS50" s="19">
        <v>3.5</v>
      </c>
      <c r="DT50" s="19">
        <v>20.2</v>
      </c>
      <c r="DU50" s="19">
        <v>2.68</v>
      </c>
      <c r="DV50" s="19"/>
      <c r="DW50" s="19">
        <v>0</v>
      </c>
      <c r="DX50" s="19">
        <v>19.8</v>
      </c>
      <c r="DY50" s="19">
        <v>7.4</v>
      </c>
      <c r="DZ50" s="19">
        <v>19</v>
      </c>
      <c r="EA50" s="19">
        <v>20.3</v>
      </c>
      <c r="EB50" s="19">
        <v>1.7</v>
      </c>
      <c r="EC50" s="19">
        <v>35.299999999999997</v>
      </c>
      <c r="ED50" s="19">
        <v>0</v>
      </c>
      <c r="EE50" s="19">
        <v>91</v>
      </c>
      <c r="EF50" s="19">
        <v>115.6</v>
      </c>
      <c r="EG50" s="19">
        <v>5.8</v>
      </c>
      <c r="EH50" s="19">
        <v>2.6</v>
      </c>
      <c r="EI50" s="19">
        <v>0</v>
      </c>
      <c r="EJ50" s="19">
        <v>21</v>
      </c>
      <c r="EK50" s="19">
        <v>7.9</v>
      </c>
      <c r="EL50" s="19">
        <v>7.5</v>
      </c>
      <c r="EM50" s="19">
        <v>20.399999999999999</v>
      </c>
      <c r="EN50" s="19">
        <v>20.399999999999999</v>
      </c>
      <c r="EO50" s="19">
        <v>20</v>
      </c>
      <c r="EP50" s="19">
        <v>9.3000000000000007</v>
      </c>
      <c r="EQ50" s="19">
        <v>0</v>
      </c>
      <c r="ER50" s="19">
        <v>0</v>
      </c>
      <c r="ES50" s="19">
        <v>0</v>
      </c>
      <c r="ET50" s="19">
        <v>0.6</v>
      </c>
      <c r="EU50" s="19">
        <v>119.6</v>
      </c>
      <c r="EV50" s="19">
        <v>102.7</v>
      </c>
      <c r="EW50" s="19">
        <v>0</v>
      </c>
      <c r="EX50" s="19">
        <v>4.8</v>
      </c>
      <c r="EY50" s="19">
        <v>2.2999999999999998</v>
      </c>
      <c r="EZ50" s="19">
        <v>2.4</v>
      </c>
      <c r="FA50" s="19">
        <v>2.6</v>
      </c>
      <c r="FB50" s="19">
        <v>0</v>
      </c>
      <c r="FC50" s="19">
        <v>6</v>
      </c>
      <c r="FD50" s="19">
        <v>20.100000000000001</v>
      </c>
      <c r="FE50" s="19">
        <v>20</v>
      </c>
      <c r="FF50" s="19">
        <v>10.7</v>
      </c>
      <c r="FG50" s="19"/>
      <c r="FH50" s="19"/>
      <c r="FI50" s="19"/>
      <c r="FJ50" s="19"/>
      <c r="FK50" s="19">
        <v>8.6999999999999993</v>
      </c>
      <c r="FL50" s="19"/>
      <c r="FM50" s="19">
        <v>14.8</v>
      </c>
      <c r="FN50" s="19">
        <v>7973.58</v>
      </c>
      <c r="FO50" s="15"/>
      <c r="FP50" s="19">
        <v>24.25714</v>
      </c>
      <c r="FQ50" s="19">
        <v>11.91736</v>
      </c>
      <c r="FR50" s="19">
        <v>11.198</v>
      </c>
      <c r="FS50" s="19">
        <v>13.2</v>
      </c>
      <c r="FT50" s="19">
        <v>0</v>
      </c>
      <c r="FU50" s="19">
        <v>18.937919999999998</v>
      </c>
      <c r="FV50" s="19">
        <v>4.4000000000000004</v>
      </c>
      <c r="FW50" s="19">
        <v>15</v>
      </c>
      <c r="FX50" s="19">
        <v>98.910420000000002</v>
      </c>
    </row>
    <row r="51" spans="1:180" ht="24" customHeight="1" x14ac:dyDescent="0.3">
      <c r="A51" s="13" t="s">
        <v>75</v>
      </c>
      <c r="B51" s="13" t="s">
        <v>759</v>
      </c>
      <c r="C51" s="14">
        <v>202.8</v>
      </c>
      <c r="D51" s="14">
        <v>602.79999999999995</v>
      </c>
      <c r="E51" s="14">
        <v>139.80000000000001</v>
      </c>
      <c r="F51" s="14"/>
      <c r="G51" s="14"/>
      <c r="H51" s="14">
        <v>90</v>
      </c>
      <c r="I51" s="14">
        <v>224.9</v>
      </c>
      <c r="J51" s="14"/>
      <c r="K51" s="14"/>
      <c r="L51" s="14">
        <v>118.5</v>
      </c>
      <c r="M51" s="14">
        <v>117.8</v>
      </c>
      <c r="N51" s="14">
        <v>118.1</v>
      </c>
      <c r="O51" s="14">
        <v>216.3</v>
      </c>
      <c r="P51" s="14">
        <v>111.5</v>
      </c>
      <c r="Q51" s="14">
        <v>69.400000000000006</v>
      </c>
      <c r="R51" s="14">
        <v>559.70000000000005</v>
      </c>
      <c r="S51" s="14"/>
      <c r="T51" s="14"/>
      <c r="U51" s="14"/>
      <c r="V51" s="14"/>
      <c r="W51" s="14">
        <v>163.80000000000001</v>
      </c>
      <c r="X51" s="14">
        <v>7.9</v>
      </c>
      <c r="Y51" s="14">
        <v>4.7</v>
      </c>
      <c r="Z51" s="14">
        <v>0</v>
      </c>
      <c r="AA51" s="14">
        <v>6.3</v>
      </c>
      <c r="AB51" s="14"/>
      <c r="AC51" s="14">
        <v>130.5</v>
      </c>
      <c r="AD51" s="14"/>
      <c r="AE51" s="14"/>
      <c r="AF51" s="14"/>
      <c r="AG51" s="14"/>
      <c r="AH51" s="14">
        <v>110.7</v>
      </c>
      <c r="AI51" s="14">
        <v>189.1</v>
      </c>
      <c r="AJ51" s="14"/>
      <c r="AK51" s="14"/>
      <c r="AL51" s="14"/>
      <c r="AM51" s="14">
        <v>6.5</v>
      </c>
      <c r="AN51" s="14">
        <v>457.1</v>
      </c>
      <c r="AO51" s="14">
        <v>81.5</v>
      </c>
      <c r="AP51" s="14">
        <v>151.5</v>
      </c>
      <c r="AQ51" s="14">
        <v>41.9</v>
      </c>
      <c r="AR51" s="14">
        <v>18.600000000000001</v>
      </c>
      <c r="AS51" s="14">
        <v>19.3</v>
      </c>
      <c r="AT51" s="14">
        <v>90.4</v>
      </c>
      <c r="AU51" s="14">
        <v>179.1</v>
      </c>
      <c r="AV51" s="14">
        <v>179.5</v>
      </c>
      <c r="AW51" s="14">
        <v>182.4</v>
      </c>
      <c r="AX51" s="14">
        <v>108.6</v>
      </c>
      <c r="AY51" s="14">
        <v>44.8</v>
      </c>
      <c r="AZ51" s="14">
        <v>41.9</v>
      </c>
      <c r="BA51" s="14">
        <v>3.8</v>
      </c>
      <c r="BB51" s="14">
        <v>26.2</v>
      </c>
      <c r="BC51" s="14">
        <v>171.1</v>
      </c>
      <c r="BD51" s="14"/>
      <c r="BE51" s="14"/>
      <c r="BF51" s="14">
        <v>82.7</v>
      </c>
      <c r="BG51" s="14"/>
      <c r="BH51" s="14"/>
      <c r="BI51" s="14">
        <v>44.9</v>
      </c>
      <c r="BJ51" s="14"/>
      <c r="BK51" s="14"/>
      <c r="BL51" s="14"/>
      <c r="BM51" s="14">
        <v>84.4</v>
      </c>
      <c r="BN51" s="14">
        <v>168.2</v>
      </c>
      <c r="BO51" s="14"/>
      <c r="BP51" s="14">
        <v>197.6</v>
      </c>
      <c r="BQ51" s="14">
        <v>181.9</v>
      </c>
      <c r="BR51" s="14"/>
      <c r="BS51" s="14"/>
      <c r="BT51" s="14"/>
      <c r="BU51" s="14"/>
      <c r="BV51" s="14"/>
      <c r="BW51" s="14">
        <v>55.4</v>
      </c>
      <c r="BX51" s="14">
        <v>0</v>
      </c>
      <c r="BY51" s="14"/>
      <c r="BZ51" s="14">
        <v>3</v>
      </c>
      <c r="CA51" s="14">
        <v>234.1</v>
      </c>
      <c r="CB51" s="14">
        <v>133.6</v>
      </c>
      <c r="CC51" s="14">
        <v>66.2</v>
      </c>
      <c r="CD51" s="14">
        <v>78.900000000000006</v>
      </c>
      <c r="CE51" s="14">
        <v>30.2</v>
      </c>
      <c r="CF51" s="14"/>
      <c r="CG51" s="14"/>
      <c r="CH51" s="14"/>
      <c r="CI51" s="14">
        <v>96</v>
      </c>
      <c r="CJ51" s="14">
        <v>95.1</v>
      </c>
      <c r="CK51" s="14">
        <v>117.5</v>
      </c>
      <c r="CL51" s="14"/>
      <c r="CM51" s="14"/>
      <c r="CN51" s="14"/>
      <c r="CO51" s="14"/>
      <c r="CP51" s="14"/>
      <c r="CQ51" s="14">
        <v>116.9</v>
      </c>
      <c r="CR51" s="14"/>
      <c r="CS51" s="14"/>
      <c r="CT51" s="14">
        <v>6.7</v>
      </c>
      <c r="CU51" s="14">
        <v>18.8</v>
      </c>
      <c r="CV51" s="14">
        <v>0</v>
      </c>
      <c r="CW51" s="14">
        <v>114.9</v>
      </c>
      <c r="CX51" s="14">
        <v>0</v>
      </c>
      <c r="CY51" s="14">
        <v>8.9</v>
      </c>
      <c r="CZ51" s="14">
        <v>0</v>
      </c>
      <c r="DA51" s="14">
        <v>20.5</v>
      </c>
      <c r="DB51" s="14">
        <v>9.9</v>
      </c>
      <c r="DC51" s="14">
        <v>5.5</v>
      </c>
      <c r="DD51" s="14">
        <v>0</v>
      </c>
      <c r="DE51" s="14">
        <v>0</v>
      </c>
      <c r="DF51" s="14">
        <v>2</v>
      </c>
      <c r="DG51" s="14">
        <v>3.6</v>
      </c>
      <c r="DH51" s="14">
        <v>5.2</v>
      </c>
      <c r="DI51" s="14">
        <v>20.8</v>
      </c>
      <c r="DJ51" s="14">
        <v>19.100000000000001</v>
      </c>
      <c r="DK51" s="14">
        <v>16.399999999999999</v>
      </c>
      <c r="DL51" s="14">
        <v>3.5</v>
      </c>
      <c r="DM51" s="14">
        <v>18.5</v>
      </c>
      <c r="DN51" s="14">
        <v>0</v>
      </c>
      <c r="DO51" s="14">
        <v>0</v>
      </c>
      <c r="DP51" s="14">
        <v>29.9</v>
      </c>
      <c r="DQ51" s="14">
        <v>87</v>
      </c>
      <c r="DR51" s="14">
        <v>0</v>
      </c>
      <c r="DS51" s="14">
        <v>3.5</v>
      </c>
      <c r="DT51" s="14">
        <v>20.2</v>
      </c>
      <c r="DU51" s="14">
        <v>2.72</v>
      </c>
      <c r="DV51" s="14"/>
      <c r="DW51" s="14">
        <v>0</v>
      </c>
      <c r="DX51" s="14">
        <v>19.8</v>
      </c>
      <c r="DY51" s="14">
        <v>7.4</v>
      </c>
      <c r="DZ51" s="14">
        <v>19</v>
      </c>
      <c r="EA51" s="14">
        <v>20.3</v>
      </c>
      <c r="EB51" s="14">
        <v>4.3</v>
      </c>
      <c r="EC51" s="14">
        <v>33.1</v>
      </c>
      <c r="ED51" s="14">
        <v>0</v>
      </c>
      <c r="EE51" s="14">
        <v>92.2</v>
      </c>
      <c r="EF51" s="14">
        <v>111.9</v>
      </c>
      <c r="EG51" s="14">
        <v>5.4</v>
      </c>
      <c r="EH51" s="14">
        <v>2.2000000000000002</v>
      </c>
      <c r="EI51" s="14">
        <v>0</v>
      </c>
      <c r="EJ51" s="14">
        <v>21</v>
      </c>
      <c r="EK51" s="14">
        <v>7.9</v>
      </c>
      <c r="EL51" s="14">
        <v>7.3</v>
      </c>
      <c r="EM51" s="14">
        <v>20.399999999999999</v>
      </c>
      <c r="EN51" s="14">
        <v>20.399999999999999</v>
      </c>
      <c r="EO51" s="14">
        <v>20</v>
      </c>
      <c r="EP51" s="14">
        <v>5.9</v>
      </c>
      <c r="EQ51" s="14">
        <v>0</v>
      </c>
      <c r="ER51" s="14">
        <v>0</v>
      </c>
      <c r="ES51" s="14">
        <v>0</v>
      </c>
      <c r="ET51" s="14">
        <v>0.6</v>
      </c>
      <c r="EU51" s="14">
        <v>115</v>
      </c>
      <c r="EV51" s="14">
        <v>108.9</v>
      </c>
      <c r="EW51" s="14">
        <v>0</v>
      </c>
      <c r="EX51" s="14">
        <v>4.8</v>
      </c>
      <c r="EY51" s="14">
        <v>2.2999999999999998</v>
      </c>
      <c r="EZ51" s="14">
        <v>2.4</v>
      </c>
      <c r="FA51" s="14">
        <v>2.6</v>
      </c>
      <c r="FB51" s="14">
        <v>0</v>
      </c>
      <c r="FC51" s="14">
        <v>6</v>
      </c>
      <c r="FD51" s="14">
        <v>20</v>
      </c>
      <c r="FE51" s="14">
        <v>20</v>
      </c>
      <c r="FF51" s="14">
        <v>11.3</v>
      </c>
      <c r="FG51" s="14"/>
      <c r="FH51" s="14"/>
      <c r="FI51" s="14"/>
      <c r="FJ51" s="14"/>
      <c r="FK51" s="14">
        <v>8.1</v>
      </c>
      <c r="FL51" s="14"/>
      <c r="FM51" s="14">
        <v>12.2</v>
      </c>
      <c r="FN51" s="14">
        <v>7925.72</v>
      </c>
      <c r="FO51" s="15"/>
      <c r="FP51" s="14">
        <v>24.25759</v>
      </c>
      <c r="FQ51" s="14">
        <v>8.1994500000000006</v>
      </c>
      <c r="FR51" s="14">
        <v>11.587999999999999</v>
      </c>
      <c r="FS51" s="14">
        <v>13.2</v>
      </c>
      <c r="FT51" s="14">
        <v>0</v>
      </c>
      <c r="FU51" s="14">
        <v>18.93797</v>
      </c>
      <c r="FV51" s="14">
        <v>4.4000000000000004</v>
      </c>
      <c r="FW51" s="14">
        <v>15</v>
      </c>
      <c r="FX51" s="14">
        <v>95.583010000000002</v>
      </c>
    </row>
    <row r="52" spans="1:180" ht="24" customHeight="1" x14ac:dyDescent="0.3">
      <c r="A52" s="16" t="s">
        <v>75</v>
      </c>
      <c r="B52" s="16" t="s">
        <v>760</v>
      </c>
      <c r="C52" s="17">
        <v>200.3</v>
      </c>
      <c r="D52" s="17">
        <v>646.5</v>
      </c>
      <c r="E52" s="17">
        <v>137.30000000000001</v>
      </c>
      <c r="F52" s="17"/>
      <c r="G52" s="17"/>
      <c r="H52" s="17">
        <v>90</v>
      </c>
      <c r="I52" s="17">
        <v>223.3</v>
      </c>
      <c r="J52" s="17"/>
      <c r="K52" s="17"/>
      <c r="L52" s="17">
        <v>133.30000000000001</v>
      </c>
      <c r="M52" s="17">
        <v>132.30000000000001</v>
      </c>
      <c r="N52" s="17">
        <v>132.9</v>
      </c>
      <c r="O52" s="17">
        <v>235</v>
      </c>
      <c r="P52" s="17">
        <v>111.2</v>
      </c>
      <c r="Q52" s="17">
        <v>68.7</v>
      </c>
      <c r="R52" s="17">
        <v>556.5</v>
      </c>
      <c r="S52" s="17"/>
      <c r="T52" s="17"/>
      <c r="U52" s="17"/>
      <c r="V52" s="17"/>
      <c r="W52" s="17">
        <v>164.5</v>
      </c>
      <c r="X52" s="17">
        <v>7.5</v>
      </c>
      <c r="Y52" s="17">
        <v>4.5999999999999996</v>
      </c>
      <c r="Z52" s="17">
        <v>0</v>
      </c>
      <c r="AA52" s="17">
        <v>6.4</v>
      </c>
      <c r="AB52" s="17"/>
      <c r="AC52" s="17">
        <v>130.19999999999999</v>
      </c>
      <c r="AD52" s="17"/>
      <c r="AE52" s="17"/>
      <c r="AF52" s="17"/>
      <c r="AG52" s="17"/>
      <c r="AH52" s="17">
        <v>110.2</v>
      </c>
      <c r="AI52" s="17">
        <v>222.6</v>
      </c>
      <c r="AJ52" s="17"/>
      <c r="AK52" s="17"/>
      <c r="AL52" s="17"/>
      <c r="AM52" s="17">
        <v>6.5</v>
      </c>
      <c r="AN52" s="17">
        <v>456.7</v>
      </c>
      <c r="AO52" s="17">
        <v>81.5</v>
      </c>
      <c r="AP52" s="17">
        <v>150.5</v>
      </c>
      <c r="AQ52" s="17">
        <v>41.4</v>
      </c>
      <c r="AR52" s="17">
        <v>18.600000000000001</v>
      </c>
      <c r="AS52" s="17">
        <v>19.3</v>
      </c>
      <c r="AT52" s="17">
        <v>89.6</v>
      </c>
      <c r="AU52" s="17">
        <v>176.9</v>
      </c>
      <c r="AV52" s="17">
        <v>176.7</v>
      </c>
      <c r="AW52" s="17">
        <v>182.4</v>
      </c>
      <c r="AX52" s="17">
        <v>107.3</v>
      </c>
      <c r="AY52" s="17">
        <v>44.4</v>
      </c>
      <c r="AZ52" s="17">
        <v>41.3</v>
      </c>
      <c r="BA52" s="17">
        <v>3.8</v>
      </c>
      <c r="BB52" s="17">
        <v>25.7</v>
      </c>
      <c r="BC52" s="17">
        <v>168.2</v>
      </c>
      <c r="BD52" s="17"/>
      <c r="BE52" s="17"/>
      <c r="BF52" s="17">
        <v>81.900000000000006</v>
      </c>
      <c r="BG52" s="17"/>
      <c r="BH52" s="17"/>
      <c r="BI52" s="17">
        <v>44.9</v>
      </c>
      <c r="BJ52" s="17"/>
      <c r="BK52" s="17"/>
      <c r="BL52" s="17"/>
      <c r="BM52" s="17">
        <v>84</v>
      </c>
      <c r="BN52" s="17">
        <v>168.1</v>
      </c>
      <c r="BO52" s="17"/>
      <c r="BP52" s="17">
        <v>197.1</v>
      </c>
      <c r="BQ52" s="17">
        <v>181.6</v>
      </c>
      <c r="BR52" s="17"/>
      <c r="BS52" s="17"/>
      <c r="BT52" s="17"/>
      <c r="BU52" s="17"/>
      <c r="BV52" s="17"/>
      <c r="BW52" s="17">
        <v>54.5</v>
      </c>
      <c r="BX52" s="17">
        <v>0</v>
      </c>
      <c r="BY52" s="17"/>
      <c r="BZ52" s="17">
        <v>3</v>
      </c>
      <c r="CA52" s="17">
        <v>266.8</v>
      </c>
      <c r="CB52" s="17">
        <v>126.8</v>
      </c>
      <c r="CC52" s="17">
        <v>65.599999999999994</v>
      </c>
      <c r="CD52" s="17">
        <v>78</v>
      </c>
      <c r="CE52" s="17">
        <v>29.8</v>
      </c>
      <c r="CF52" s="17"/>
      <c r="CG52" s="17"/>
      <c r="CH52" s="17"/>
      <c r="CI52" s="17">
        <v>95.1</v>
      </c>
      <c r="CJ52" s="17">
        <v>95.6</v>
      </c>
      <c r="CK52" s="17">
        <v>117.2</v>
      </c>
      <c r="CL52" s="17"/>
      <c r="CM52" s="17"/>
      <c r="CN52" s="17"/>
      <c r="CO52" s="17"/>
      <c r="CP52" s="17"/>
      <c r="CQ52" s="17">
        <v>0</v>
      </c>
      <c r="CR52" s="17"/>
      <c r="CS52" s="17"/>
      <c r="CT52" s="17">
        <v>6.8</v>
      </c>
      <c r="CU52" s="17">
        <v>18.8</v>
      </c>
      <c r="CV52" s="17">
        <v>0</v>
      </c>
      <c r="CW52" s="17">
        <v>112.8</v>
      </c>
      <c r="CX52" s="17">
        <v>0</v>
      </c>
      <c r="CY52" s="17">
        <v>8.8000000000000007</v>
      </c>
      <c r="CZ52" s="17">
        <v>0</v>
      </c>
      <c r="DA52" s="17">
        <v>20.3</v>
      </c>
      <c r="DB52" s="17">
        <v>10</v>
      </c>
      <c r="DC52" s="17">
        <v>5.5</v>
      </c>
      <c r="DD52" s="17">
        <v>0</v>
      </c>
      <c r="DE52" s="17">
        <v>0</v>
      </c>
      <c r="DF52" s="17">
        <v>2</v>
      </c>
      <c r="DG52" s="17">
        <v>3.6</v>
      </c>
      <c r="DH52" s="17">
        <v>5</v>
      </c>
      <c r="DI52" s="17">
        <v>20.3</v>
      </c>
      <c r="DJ52" s="17">
        <v>19.100000000000001</v>
      </c>
      <c r="DK52" s="17">
        <v>12.7</v>
      </c>
      <c r="DL52" s="17">
        <v>3.5</v>
      </c>
      <c r="DM52" s="17">
        <v>18.5</v>
      </c>
      <c r="DN52" s="17">
        <v>0</v>
      </c>
      <c r="DO52" s="17">
        <v>0</v>
      </c>
      <c r="DP52" s="17">
        <v>29.1</v>
      </c>
      <c r="DQ52" s="17">
        <v>84.7</v>
      </c>
      <c r="DR52" s="17">
        <v>0</v>
      </c>
      <c r="DS52" s="17">
        <v>3.5</v>
      </c>
      <c r="DT52" s="17">
        <v>20.2</v>
      </c>
      <c r="DU52" s="17">
        <v>2.72</v>
      </c>
      <c r="DV52" s="17"/>
      <c r="DW52" s="17">
        <v>0</v>
      </c>
      <c r="DX52" s="17">
        <v>19.8</v>
      </c>
      <c r="DY52" s="17">
        <v>7.5</v>
      </c>
      <c r="DZ52" s="17">
        <v>18.2</v>
      </c>
      <c r="EA52" s="17">
        <v>20.3</v>
      </c>
      <c r="EB52" s="17">
        <v>10.5</v>
      </c>
      <c r="EC52" s="17">
        <v>32.4</v>
      </c>
      <c r="ED52" s="17">
        <v>0</v>
      </c>
      <c r="EE52" s="17">
        <v>83.6</v>
      </c>
      <c r="EF52" s="17">
        <v>116.3</v>
      </c>
      <c r="EG52" s="17">
        <v>3.9</v>
      </c>
      <c r="EH52" s="17">
        <v>2.7</v>
      </c>
      <c r="EI52" s="17">
        <v>0</v>
      </c>
      <c r="EJ52" s="17">
        <v>21</v>
      </c>
      <c r="EK52" s="17">
        <v>7.9</v>
      </c>
      <c r="EL52" s="17">
        <v>7.3</v>
      </c>
      <c r="EM52" s="17">
        <v>20.399999999999999</v>
      </c>
      <c r="EN52" s="17">
        <v>20.399999999999999</v>
      </c>
      <c r="EO52" s="17">
        <v>20</v>
      </c>
      <c r="EP52" s="17">
        <v>3.5</v>
      </c>
      <c r="EQ52" s="17">
        <v>0</v>
      </c>
      <c r="ER52" s="17">
        <v>0</v>
      </c>
      <c r="ES52" s="17">
        <v>0</v>
      </c>
      <c r="ET52" s="17">
        <v>0.6</v>
      </c>
      <c r="EU52" s="17">
        <v>86.3</v>
      </c>
      <c r="EV52" s="17">
        <v>72.8</v>
      </c>
      <c r="EW52" s="17">
        <v>0</v>
      </c>
      <c r="EX52" s="17">
        <v>4.8</v>
      </c>
      <c r="EY52" s="17">
        <v>2.2999999999999998</v>
      </c>
      <c r="EZ52" s="17">
        <v>2.4</v>
      </c>
      <c r="FA52" s="17">
        <v>2.7</v>
      </c>
      <c r="FB52" s="17">
        <v>0</v>
      </c>
      <c r="FC52" s="17">
        <v>6</v>
      </c>
      <c r="FD52" s="17">
        <v>20</v>
      </c>
      <c r="FE52" s="17">
        <v>20</v>
      </c>
      <c r="FF52" s="17">
        <v>10.6</v>
      </c>
      <c r="FG52" s="17"/>
      <c r="FH52" s="17"/>
      <c r="FI52" s="17"/>
      <c r="FJ52" s="17"/>
      <c r="FK52" s="17">
        <v>8.4</v>
      </c>
      <c r="FL52" s="17"/>
      <c r="FM52" s="17">
        <v>13.9</v>
      </c>
      <c r="FN52" s="17">
        <v>7868.52</v>
      </c>
      <c r="FO52" s="15"/>
      <c r="FP52" s="17">
        <v>24.257439999999999</v>
      </c>
      <c r="FQ52" s="17">
        <v>7.8780000000000001</v>
      </c>
      <c r="FR52" s="17">
        <v>11.66</v>
      </c>
      <c r="FS52" s="17">
        <v>13.2</v>
      </c>
      <c r="FT52" s="17">
        <v>0</v>
      </c>
      <c r="FU52" s="17">
        <v>18.937660000000001</v>
      </c>
      <c r="FV52" s="17">
        <v>4.5</v>
      </c>
      <c r="FW52" s="17">
        <v>15</v>
      </c>
      <c r="FX52" s="17">
        <v>95.433099999999996</v>
      </c>
    </row>
    <row r="53" spans="1:180" ht="24" customHeight="1" x14ac:dyDescent="0.3">
      <c r="A53" s="16" t="s">
        <v>75</v>
      </c>
      <c r="B53" s="16" t="s">
        <v>761</v>
      </c>
      <c r="C53" s="17">
        <v>203.7</v>
      </c>
      <c r="D53" s="17">
        <v>650.9</v>
      </c>
      <c r="E53" s="17">
        <v>139.80000000000001</v>
      </c>
      <c r="F53" s="17"/>
      <c r="G53" s="17"/>
      <c r="H53" s="17">
        <v>90.3</v>
      </c>
      <c r="I53" s="17">
        <v>225.9</v>
      </c>
      <c r="J53" s="17"/>
      <c r="K53" s="17"/>
      <c r="L53" s="17">
        <v>127.2</v>
      </c>
      <c r="M53" s="17">
        <v>126.8</v>
      </c>
      <c r="N53" s="17">
        <v>127.2</v>
      </c>
      <c r="O53" s="17">
        <v>228.8</v>
      </c>
      <c r="P53" s="17">
        <v>111.3</v>
      </c>
      <c r="Q53" s="17">
        <v>69</v>
      </c>
      <c r="R53" s="17">
        <v>557.6</v>
      </c>
      <c r="S53" s="17"/>
      <c r="T53" s="17"/>
      <c r="U53" s="17"/>
      <c r="V53" s="17"/>
      <c r="W53" s="17">
        <v>165.9</v>
      </c>
      <c r="X53" s="17">
        <v>8</v>
      </c>
      <c r="Y53" s="17">
        <v>4.7</v>
      </c>
      <c r="Z53" s="17">
        <v>0</v>
      </c>
      <c r="AA53" s="17">
        <v>6.7</v>
      </c>
      <c r="AB53" s="17"/>
      <c r="AC53" s="17">
        <v>130.4</v>
      </c>
      <c r="AD53" s="17"/>
      <c r="AE53" s="17"/>
      <c r="AF53" s="17"/>
      <c r="AG53" s="17"/>
      <c r="AH53" s="17">
        <v>110.4</v>
      </c>
      <c r="AI53" s="17">
        <v>216.1</v>
      </c>
      <c r="AJ53" s="17"/>
      <c r="AK53" s="17"/>
      <c r="AL53" s="17"/>
      <c r="AM53" s="17">
        <v>6.5</v>
      </c>
      <c r="AN53" s="17">
        <v>457.9</v>
      </c>
      <c r="AO53" s="17">
        <v>81.5</v>
      </c>
      <c r="AP53" s="17">
        <v>151.19999999999999</v>
      </c>
      <c r="AQ53" s="17">
        <v>42</v>
      </c>
      <c r="AR53" s="17">
        <v>18.600000000000001</v>
      </c>
      <c r="AS53" s="17">
        <v>19.3</v>
      </c>
      <c r="AT53" s="17">
        <v>90.9</v>
      </c>
      <c r="AU53" s="17">
        <v>178.4</v>
      </c>
      <c r="AV53" s="17">
        <v>179.5</v>
      </c>
      <c r="AW53" s="17">
        <v>182.7</v>
      </c>
      <c r="AX53" s="17">
        <v>108.5</v>
      </c>
      <c r="AY53" s="17">
        <v>44.8</v>
      </c>
      <c r="AZ53" s="17">
        <v>42</v>
      </c>
      <c r="BA53" s="17">
        <v>3.8</v>
      </c>
      <c r="BB53" s="17">
        <v>25.9</v>
      </c>
      <c r="BC53" s="17">
        <v>171.5</v>
      </c>
      <c r="BD53" s="17"/>
      <c r="BE53" s="17"/>
      <c r="BF53" s="17">
        <v>82.5</v>
      </c>
      <c r="BG53" s="17"/>
      <c r="BH53" s="17"/>
      <c r="BI53" s="17">
        <v>45.2</v>
      </c>
      <c r="BJ53" s="17"/>
      <c r="BK53" s="17"/>
      <c r="BL53" s="17"/>
      <c r="BM53" s="17">
        <v>84.4</v>
      </c>
      <c r="BN53" s="17">
        <v>167.5</v>
      </c>
      <c r="BO53" s="17"/>
      <c r="BP53" s="17">
        <v>196.7</v>
      </c>
      <c r="BQ53" s="17">
        <v>181.1</v>
      </c>
      <c r="BR53" s="17"/>
      <c r="BS53" s="17"/>
      <c r="BT53" s="17"/>
      <c r="BU53" s="17"/>
      <c r="BV53" s="17"/>
      <c r="BW53" s="17">
        <v>55.4</v>
      </c>
      <c r="BX53" s="17">
        <v>0</v>
      </c>
      <c r="BY53" s="17"/>
      <c r="BZ53" s="17">
        <v>3</v>
      </c>
      <c r="CA53" s="17">
        <v>268.10000000000002</v>
      </c>
      <c r="CB53" s="17">
        <v>128.9</v>
      </c>
      <c r="CC53" s="17">
        <v>66</v>
      </c>
      <c r="CD53" s="17">
        <v>78.2</v>
      </c>
      <c r="CE53" s="17">
        <v>30.2</v>
      </c>
      <c r="CF53" s="17"/>
      <c r="CG53" s="17"/>
      <c r="CH53" s="17"/>
      <c r="CI53" s="17">
        <v>95.9</v>
      </c>
      <c r="CJ53" s="17">
        <v>94.7</v>
      </c>
      <c r="CK53" s="17">
        <v>117.2</v>
      </c>
      <c r="CL53" s="17"/>
      <c r="CM53" s="17"/>
      <c r="CN53" s="17"/>
      <c r="CO53" s="17"/>
      <c r="CP53" s="17"/>
      <c r="CQ53" s="17">
        <v>0</v>
      </c>
      <c r="CR53" s="17"/>
      <c r="CS53" s="17"/>
      <c r="CT53" s="17">
        <v>6.7</v>
      </c>
      <c r="CU53" s="17">
        <v>19</v>
      </c>
      <c r="CV53" s="17">
        <v>0</v>
      </c>
      <c r="CW53" s="17">
        <v>108.8</v>
      </c>
      <c r="CX53" s="17">
        <v>0</v>
      </c>
      <c r="CY53" s="17">
        <v>6.8</v>
      </c>
      <c r="CZ53" s="17">
        <v>0</v>
      </c>
      <c r="DA53" s="17">
        <v>20.399999999999999</v>
      </c>
      <c r="DB53" s="17">
        <v>9.9</v>
      </c>
      <c r="DC53" s="17">
        <v>5.6</v>
      </c>
      <c r="DD53" s="17">
        <v>0</v>
      </c>
      <c r="DE53" s="17">
        <v>0</v>
      </c>
      <c r="DF53" s="17">
        <v>2</v>
      </c>
      <c r="DG53" s="17">
        <v>3.6</v>
      </c>
      <c r="DH53" s="17">
        <v>5</v>
      </c>
      <c r="DI53" s="17">
        <v>20.8</v>
      </c>
      <c r="DJ53" s="17">
        <v>19.100000000000001</v>
      </c>
      <c r="DK53" s="17">
        <v>12.7</v>
      </c>
      <c r="DL53" s="17">
        <v>3.6</v>
      </c>
      <c r="DM53" s="17">
        <v>18.5</v>
      </c>
      <c r="DN53" s="17">
        <v>0</v>
      </c>
      <c r="DO53" s="17">
        <v>0</v>
      </c>
      <c r="DP53" s="17">
        <v>28.7</v>
      </c>
      <c r="DQ53" s="17">
        <v>82.9</v>
      </c>
      <c r="DR53" s="17">
        <v>0</v>
      </c>
      <c r="DS53" s="17">
        <v>3.5</v>
      </c>
      <c r="DT53" s="17">
        <v>20.2</v>
      </c>
      <c r="DU53" s="17">
        <v>2.76</v>
      </c>
      <c r="DV53" s="17"/>
      <c r="DW53" s="17">
        <v>0</v>
      </c>
      <c r="DX53" s="17">
        <v>19.8</v>
      </c>
      <c r="DY53" s="17">
        <v>8.1</v>
      </c>
      <c r="DZ53" s="17">
        <v>17.899999999999999</v>
      </c>
      <c r="EA53" s="17">
        <v>20.3</v>
      </c>
      <c r="EB53" s="17">
        <v>14.3</v>
      </c>
      <c r="EC53" s="17">
        <v>36.200000000000003</v>
      </c>
      <c r="ED53" s="17">
        <v>0</v>
      </c>
      <c r="EE53" s="17">
        <v>71.599999999999994</v>
      </c>
      <c r="EF53" s="17">
        <v>115.3</v>
      </c>
      <c r="EG53" s="17">
        <v>3</v>
      </c>
      <c r="EH53" s="17">
        <v>2.6</v>
      </c>
      <c r="EI53" s="17">
        <v>0</v>
      </c>
      <c r="EJ53" s="17">
        <v>21</v>
      </c>
      <c r="EK53" s="17">
        <v>7.9</v>
      </c>
      <c r="EL53" s="17">
        <v>7.3</v>
      </c>
      <c r="EM53" s="17">
        <v>20.399999999999999</v>
      </c>
      <c r="EN53" s="17">
        <v>20.399999999999999</v>
      </c>
      <c r="EO53" s="17">
        <v>20</v>
      </c>
      <c r="EP53" s="17">
        <v>3.5</v>
      </c>
      <c r="EQ53" s="17">
        <v>0</v>
      </c>
      <c r="ER53" s="17">
        <v>0</v>
      </c>
      <c r="ES53" s="17">
        <v>0</v>
      </c>
      <c r="ET53" s="17">
        <v>0.6</v>
      </c>
      <c r="EU53" s="17">
        <v>73</v>
      </c>
      <c r="EV53" s="17">
        <v>52.8</v>
      </c>
      <c r="EW53" s="17">
        <v>0</v>
      </c>
      <c r="EX53" s="17">
        <v>4.8</v>
      </c>
      <c r="EY53" s="17">
        <v>2.2999999999999998</v>
      </c>
      <c r="EZ53" s="17">
        <v>2.4</v>
      </c>
      <c r="FA53" s="17">
        <v>2.7</v>
      </c>
      <c r="FB53" s="17">
        <v>0</v>
      </c>
      <c r="FC53" s="17">
        <v>6</v>
      </c>
      <c r="FD53" s="17">
        <v>20</v>
      </c>
      <c r="FE53" s="17">
        <v>20</v>
      </c>
      <c r="FF53" s="17">
        <v>10.1</v>
      </c>
      <c r="FG53" s="17"/>
      <c r="FH53" s="17"/>
      <c r="FI53" s="17"/>
      <c r="FJ53" s="17"/>
      <c r="FK53" s="17">
        <v>7.7</v>
      </c>
      <c r="FL53" s="17"/>
      <c r="FM53" s="17">
        <v>14.6</v>
      </c>
      <c r="FN53" s="17">
        <v>7827.86</v>
      </c>
      <c r="FO53" s="15"/>
      <c r="FP53" s="17">
        <v>24.257180000000002</v>
      </c>
      <c r="FQ53" s="17">
        <v>7.8789999999999996</v>
      </c>
      <c r="FR53" s="17">
        <v>11.702</v>
      </c>
      <c r="FS53" s="17">
        <v>13.2</v>
      </c>
      <c r="FT53" s="17">
        <v>0</v>
      </c>
      <c r="FU53" s="17">
        <v>18.937740000000002</v>
      </c>
      <c r="FV53" s="17">
        <v>4.5</v>
      </c>
      <c r="FW53" s="17">
        <v>14.9</v>
      </c>
      <c r="FX53" s="17">
        <v>95.375919999999994</v>
      </c>
    </row>
    <row r="54" spans="1:180" ht="24" customHeight="1" x14ac:dyDescent="0.3">
      <c r="A54" s="16" t="s">
        <v>75</v>
      </c>
      <c r="B54" s="16" t="s">
        <v>762</v>
      </c>
      <c r="C54" s="17">
        <v>202.5</v>
      </c>
      <c r="D54" s="17">
        <v>648.6</v>
      </c>
      <c r="E54" s="17">
        <v>138.6</v>
      </c>
      <c r="F54" s="17"/>
      <c r="G54" s="17"/>
      <c r="H54" s="17">
        <v>90</v>
      </c>
      <c r="I54" s="17">
        <v>223</v>
      </c>
      <c r="J54" s="17"/>
      <c r="K54" s="17"/>
      <c r="L54" s="17">
        <v>122.2</v>
      </c>
      <c r="M54" s="17">
        <v>122.6</v>
      </c>
      <c r="N54" s="17">
        <v>122.5</v>
      </c>
      <c r="O54" s="17">
        <v>225.8</v>
      </c>
      <c r="P54" s="17">
        <v>111.2</v>
      </c>
      <c r="Q54" s="17">
        <v>69</v>
      </c>
      <c r="R54" s="17">
        <v>555.70000000000005</v>
      </c>
      <c r="S54" s="17"/>
      <c r="T54" s="17"/>
      <c r="U54" s="17"/>
      <c r="V54" s="17"/>
      <c r="W54" s="17">
        <v>165.4</v>
      </c>
      <c r="X54" s="17">
        <v>7.8</v>
      </c>
      <c r="Y54" s="17">
        <v>4.7</v>
      </c>
      <c r="Z54" s="17">
        <v>0</v>
      </c>
      <c r="AA54" s="17">
        <v>6.7</v>
      </c>
      <c r="AB54" s="17"/>
      <c r="AC54" s="17">
        <v>130.1</v>
      </c>
      <c r="AD54" s="17"/>
      <c r="AE54" s="17"/>
      <c r="AF54" s="17"/>
      <c r="AG54" s="17"/>
      <c r="AH54" s="17">
        <v>110.5</v>
      </c>
      <c r="AI54" s="17">
        <v>217.4</v>
      </c>
      <c r="AJ54" s="17"/>
      <c r="AK54" s="17"/>
      <c r="AL54" s="17"/>
      <c r="AM54" s="17">
        <v>6.5</v>
      </c>
      <c r="AN54" s="17">
        <v>457.2</v>
      </c>
      <c r="AO54" s="17">
        <v>81.5</v>
      </c>
      <c r="AP54" s="17">
        <v>151.19999999999999</v>
      </c>
      <c r="AQ54" s="17">
        <v>41.8</v>
      </c>
      <c r="AR54" s="17">
        <v>18.600000000000001</v>
      </c>
      <c r="AS54" s="17">
        <v>19.3</v>
      </c>
      <c r="AT54" s="17">
        <v>89.9</v>
      </c>
      <c r="AU54" s="17">
        <v>178.1</v>
      </c>
      <c r="AV54" s="17">
        <v>178.6</v>
      </c>
      <c r="AW54" s="17">
        <v>182</v>
      </c>
      <c r="AX54" s="17">
        <v>107.9</v>
      </c>
      <c r="AY54" s="17">
        <v>44.4</v>
      </c>
      <c r="AZ54" s="17">
        <v>41.8</v>
      </c>
      <c r="BA54" s="17">
        <v>3.8</v>
      </c>
      <c r="BB54" s="17">
        <v>26.1</v>
      </c>
      <c r="BC54" s="17">
        <v>170.2</v>
      </c>
      <c r="BD54" s="17"/>
      <c r="BE54" s="17"/>
      <c r="BF54" s="17">
        <v>82.4</v>
      </c>
      <c r="BG54" s="17"/>
      <c r="BH54" s="17"/>
      <c r="BI54" s="17">
        <v>45.5</v>
      </c>
      <c r="BJ54" s="17"/>
      <c r="BK54" s="17"/>
      <c r="BL54" s="17"/>
      <c r="BM54" s="17">
        <v>84.3</v>
      </c>
      <c r="BN54" s="17">
        <v>169</v>
      </c>
      <c r="BO54" s="17"/>
      <c r="BP54" s="17">
        <v>198.6</v>
      </c>
      <c r="BQ54" s="17">
        <v>182.2</v>
      </c>
      <c r="BR54" s="17"/>
      <c r="BS54" s="17"/>
      <c r="BT54" s="17"/>
      <c r="BU54" s="17"/>
      <c r="BV54" s="17"/>
      <c r="BW54" s="17">
        <v>55.2</v>
      </c>
      <c r="BX54" s="17">
        <v>0</v>
      </c>
      <c r="BY54" s="17"/>
      <c r="BZ54" s="17">
        <v>3</v>
      </c>
      <c r="CA54" s="17">
        <v>258.2</v>
      </c>
      <c r="CB54" s="17">
        <v>133.4</v>
      </c>
      <c r="CC54" s="17">
        <v>65.900000000000006</v>
      </c>
      <c r="CD54" s="17">
        <v>78.2</v>
      </c>
      <c r="CE54" s="17">
        <v>30</v>
      </c>
      <c r="CF54" s="17"/>
      <c r="CG54" s="17"/>
      <c r="CH54" s="17"/>
      <c r="CI54" s="17">
        <v>96.2</v>
      </c>
      <c r="CJ54" s="17">
        <v>96</v>
      </c>
      <c r="CK54" s="17">
        <v>117.2</v>
      </c>
      <c r="CL54" s="17"/>
      <c r="CM54" s="17"/>
      <c r="CN54" s="17"/>
      <c r="CO54" s="17"/>
      <c r="CP54" s="17"/>
      <c r="CQ54" s="17">
        <v>0</v>
      </c>
      <c r="CR54" s="17"/>
      <c r="CS54" s="17"/>
      <c r="CT54" s="17">
        <v>6.24</v>
      </c>
      <c r="CU54" s="17">
        <v>18.899999999999999</v>
      </c>
      <c r="CV54" s="17">
        <v>0</v>
      </c>
      <c r="CW54" s="17">
        <v>113.7</v>
      </c>
      <c r="CX54" s="17">
        <v>0</v>
      </c>
      <c r="CY54" s="17">
        <v>10.6</v>
      </c>
      <c r="CZ54" s="17">
        <v>0</v>
      </c>
      <c r="DA54" s="17">
        <v>20.399999999999999</v>
      </c>
      <c r="DB54" s="17">
        <v>9.9</v>
      </c>
      <c r="DC54" s="17">
        <v>5.4</v>
      </c>
      <c r="DD54" s="17">
        <v>0</v>
      </c>
      <c r="DE54" s="17">
        <v>0</v>
      </c>
      <c r="DF54" s="17">
        <v>2</v>
      </c>
      <c r="DG54" s="17">
        <v>3.6</v>
      </c>
      <c r="DH54" s="17">
        <v>5.2</v>
      </c>
      <c r="DI54" s="17">
        <v>20.8</v>
      </c>
      <c r="DJ54" s="17">
        <v>19.100000000000001</v>
      </c>
      <c r="DK54" s="17">
        <v>12.8</v>
      </c>
      <c r="DL54" s="17">
        <v>3.6</v>
      </c>
      <c r="DM54" s="17">
        <v>18.5</v>
      </c>
      <c r="DN54" s="17">
        <v>0</v>
      </c>
      <c r="DO54" s="17">
        <v>0</v>
      </c>
      <c r="DP54" s="17">
        <v>29.2</v>
      </c>
      <c r="DQ54" s="17">
        <v>79.7</v>
      </c>
      <c r="DR54" s="17">
        <v>0</v>
      </c>
      <c r="DS54" s="17">
        <v>3.5</v>
      </c>
      <c r="DT54" s="17">
        <v>20.2</v>
      </c>
      <c r="DU54" s="17">
        <v>2.72</v>
      </c>
      <c r="DV54" s="17"/>
      <c r="DW54" s="17">
        <v>0</v>
      </c>
      <c r="DX54" s="17">
        <v>19.8</v>
      </c>
      <c r="DY54" s="17">
        <v>8.3000000000000007</v>
      </c>
      <c r="DZ54" s="17">
        <v>17.600000000000001</v>
      </c>
      <c r="EA54" s="17">
        <v>20.3</v>
      </c>
      <c r="EB54" s="17">
        <v>15.1</v>
      </c>
      <c r="EC54" s="17">
        <v>37.1</v>
      </c>
      <c r="ED54" s="17">
        <v>0</v>
      </c>
      <c r="EE54" s="17">
        <v>75.2</v>
      </c>
      <c r="EF54" s="17">
        <v>116.6</v>
      </c>
      <c r="EG54" s="17">
        <v>6</v>
      </c>
      <c r="EH54" s="17">
        <v>3.3</v>
      </c>
      <c r="EI54" s="17">
        <v>0</v>
      </c>
      <c r="EJ54" s="17">
        <v>21</v>
      </c>
      <c r="EK54" s="17">
        <v>7.9</v>
      </c>
      <c r="EL54" s="17">
        <v>7.3</v>
      </c>
      <c r="EM54" s="17">
        <v>20.399999999999999</v>
      </c>
      <c r="EN54" s="17">
        <v>20.399999999999999</v>
      </c>
      <c r="EO54" s="17">
        <v>20</v>
      </c>
      <c r="EP54" s="17">
        <v>6.1</v>
      </c>
      <c r="EQ54" s="17">
        <v>0</v>
      </c>
      <c r="ER54" s="17">
        <v>0</v>
      </c>
      <c r="ES54" s="17">
        <v>0</v>
      </c>
      <c r="ET54" s="17">
        <v>0.6</v>
      </c>
      <c r="EU54" s="17">
        <v>49.6</v>
      </c>
      <c r="EV54" s="17">
        <v>45.4</v>
      </c>
      <c r="EW54" s="17">
        <v>0</v>
      </c>
      <c r="EX54" s="17">
        <v>4.8</v>
      </c>
      <c r="EY54" s="17">
        <v>2.2999999999999998</v>
      </c>
      <c r="EZ54" s="17">
        <v>2.4</v>
      </c>
      <c r="FA54" s="17">
        <v>2.7</v>
      </c>
      <c r="FB54" s="17">
        <v>0</v>
      </c>
      <c r="FC54" s="17">
        <v>6</v>
      </c>
      <c r="FD54" s="17">
        <v>20</v>
      </c>
      <c r="FE54" s="17">
        <v>20</v>
      </c>
      <c r="FF54" s="17">
        <v>10.3</v>
      </c>
      <c r="FG54" s="17"/>
      <c r="FH54" s="17"/>
      <c r="FI54" s="17"/>
      <c r="FJ54" s="17"/>
      <c r="FK54" s="17">
        <v>8.4</v>
      </c>
      <c r="FL54" s="17"/>
      <c r="FM54" s="17">
        <v>13.2</v>
      </c>
      <c r="FN54" s="17">
        <v>7782.66</v>
      </c>
      <c r="FO54" s="15"/>
      <c r="FP54" s="17">
        <v>24.25928</v>
      </c>
      <c r="FQ54" s="17">
        <v>7.88</v>
      </c>
      <c r="FR54" s="17">
        <v>11.709</v>
      </c>
      <c r="FS54" s="17">
        <v>13.2</v>
      </c>
      <c r="FT54" s="17">
        <v>0</v>
      </c>
      <c r="FU54" s="17">
        <v>18.938110000000002</v>
      </c>
      <c r="FV54" s="17">
        <v>4.5999999999999996</v>
      </c>
      <c r="FW54" s="17">
        <v>14.9</v>
      </c>
      <c r="FX54" s="17">
        <v>95.48639</v>
      </c>
    </row>
    <row r="55" spans="1:180" ht="24" customHeight="1" x14ac:dyDescent="0.3">
      <c r="A55" s="16" t="s">
        <v>75</v>
      </c>
      <c r="B55" s="16" t="s">
        <v>763</v>
      </c>
      <c r="C55" s="17">
        <v>203.1</v>
      </c>
      <c r="D55" s="17">
        <v>647.6</v>
      </c>
      <c r="E55" s="17">
        <v>137.6</v>
      </c>
      <c r="F55" s="17"/>
      <c r="G55" s="17"/>
      <c r="H55" s="17">
        <v>90.2</v>
      </c>
      <c r="I55" s="17">
        <v>224</v>
      </c>
      <c r="J55" s="17"/>
      <c r="K55" s="17"/>
      <c r="L55" s="17">
        <v>118.8</v>
      </c>
      <c r="M55" s="17">
        <v>118.4</v>
      </c>
      <c r="N55" s="17">
        <v>118</v>
      </c>
      <c r="O55" s="17">
        <v>224.6</v>
      </c>
      <c r="P55" s="17">
        <v>110.7</v>
      </c>
      <c r="Q55" s="17">
        <v>69.099999999999994</v>
      </c>
      <c r="R55" s="17">
        <v>556.9</v>
      </c>
      <c r="S55" s="17"/>
      <c r="T55" s="17"/>
      <c r="U55" s="17"/>
      <c r="V55" s="17"/>
      <c r="W55" s="17">
        <v>164.5</v>
      </c>
      <c r="X55" s="17">
        <v>7.6</v>
      </c>
      <c r="Y55" s="17">
        <v>4.5999999999999996</v>
      </c>
      <c r="Z55" s="17">
        <v>0</v>
      </c>
      <c r="AA55" s="17">
        <v>6.6</v>
      </c>
      <c r="AB55" s="17"/>
      <c r="AC55" s="17">
        <v>130.1</v>
      </c>
      <c r="AD55" s="17"/>
      <c r="AE55" s="17"/>
      <c r="AF55" s="17"/>
      <c r="AG55" s="17"/>
      <c r="AH55" s="17">
        <v>110.4</v>
      </c>
      <c r="AI55" s="17">
        <v>212.9</v>
      </c>
      <c r="AJ55" s="17"/>
      <c r="AK55" s="17"/>
      <c r="AL55" s="17"/>
      <c r="AM55" s="17">
        <v>6.5</v>
      </c>
      <c r="AN55" s="17">
        <v>458.6</v>
      </c>
      <c r="AO55" s="17">
        <v>81.5</v>
      </c>
      <c r="AP55" s="17">
        <v>151</v>
      </c>
      <c r="AQ55" s="17">
        <v>41.7</v>
      </c>
      <c r="AR55" s="17">
        <v>18.600000000000001</v>
      </c>
      <c r="AS55" s="17">
        <v>19.3</v>
      </c>
      <c r="AT55" s="17">
        <v>90.7</v>
      </c>
      <c r="AU55" s="17">
        <v>177.2</v>
      </c>
      <c r="AV55" s="17">
        <v>177.9</v>
      </c>
      <c r="AW55" s="17">
        <v>182.4</v>
      </c>
      <c r="AX55" s="17">
        <v>107.3</v>
      </c>
      <c r="AY55" s="17">
        <v>44.6</v>
      </c>
      <c r="AZ55" s="17">
        <v>41.2</v>
      </c>
      <c r="BA55" s="17">
        <v>3.8</v>
      </c>
      <c r="BB55" s="17">
        <v>26</v>
      </c>
      <c r="BC55" s="17">
        <v>168.8</v>
      </c>
      <c r="BD55" s="17"/>
      <c r="BE55" s="17"/>
      <c r="BF55" s="17">
        <v>82.3</v>
      </c>
      <c r="BG55" s="17"/>
      <c r="BH55" s="17"/>
      <c r="BI55" s="17">
        <v>45.2</v>
      </c>
      <c r="BJ55" s="17"/>
      <c r="BK55" s="17"/>
      <c r="BL55" s="17"/>
      <c r="BM55" s="17">
        <v>84.2</v>
      </c>
      <c r="BN55" s="17">
        <v>169.2</v>
      </c>
      <c r="BO55" s="17"/>
      <c r="BP55" s="17">
        <v>199.1</v>
      </c>
      <c r="BQ55" s="17">
        <v>182.6</v>
      </c>
      <c r="BR55" s="17"/>
      <c r="BS55" s="17"/>
      <c r="BT55" s="17"/>
      <c r="BU55" s="17"/>
      <c r="BV55" s="17"/>
      <c r="BW55" s="17">
        <v>35.6</v>
      </c>
      <c r="BX55" s="17">
        <v>0</v>
      </c>
      <c r="BY55" s="17"/>
      <c r="BZ55" s="17">
        <v>2.9</v>
      </c>
      <c r="CA55" s="17">
        <v>235.4</v>
      </c>
      <c r="CB55" s="17">
        <v>129.5</v>
      </c>
      <c r="CC55" s="17">
        <v>65.8</v>
      </c>
      <c r="CD55" s="17">
        <v>78.2</v>
      </c>
      <c r="CE55" s="17">
        <v>30</v>
      </c>
      <c r="CF55" s="17"/>
      <c r="CG55" s="17"/>
      <c r="CH55" s="17"/>
      <c r="CI55" s="17">
        <v>95.1</v>
      </c>
      <c r="CJ55" s="17">
        <v>95.2</v>
      </c>
      <c r="CK55" s="17">
        <v>117.7</v>
      </c>
      <c r="CL55" s="17"/>
      <c r="CM55" s="17"/>
      <c r="CN55" s="17"/>
      <c r="CO55" s="17"/>
      <c r="CP55" s="17"/>
      <c r="CQ55" s="17">
        <v>0</v>
      </c>
      <c r="CR55" s="17"/>
      <c r="CS55" s="17"/>
      <c r="CT55" s="17">
        <v>6.22</v>
      </c>
      <c r="CU55" s="17">
        <v>18.899999999999999</v>
      </c>
      <c r="CV55" s="17">
        <v>0</v>
      </c>
      <c r="CW55" s="17">
        <v>115.4</v>
      </c>
      <c r="CX55" s="17">
        <v>0</v>
      </c>
      <c r="CY55" s="17">
        <v>11.9</v>
      </c>
      <c r="CZ55" s="17">
        <v>0</v>
      </c>
      <c r="DA55" s="17">
        <v>20.3</v>
      </c>
      <c r="DB55" s="17">
        <v>10</v>
      </c>
      <c r="DC55" s="17">
        <v>5.5</v>
      </c>
      <c r="DD55" s="17">
        <v>0</v>
      </c>
      <c r="DE55" s="17">
        <v>0</v>
      </c>
      <c r="DF55" s="17">
        <v>2</v>
      </c>
      <c r="DG55" s="17">
        <v>3.6</v>
      </c>
      <c r="DH55" s="17">
        <v>5.2</v>
      </c>
      <c r="DI55" s="17">
        <v>20.5</v>
      </c>
      <c r="DJ55" s="17">
        <v>19.100000000000001</v>
      </c>
      <c r="DK55" s="17">
        <v>12.8</v>
      </c>
      <c r="DL55" s="17">
        <v>3.6</v>
      </c>
      <c r="DM55" s="17">
        <v>18.5</v>
      </c>
      <c r="DN55" s="17">
        <v>0</v>
      </c>
      <c r="DO55" s="17">
        <v>0</v>
      </c>
      <c r="DP55" s="17">
        <v>29.5</v>
      </c>
      <c r="DQ55" s="17">
        <v>81.099999999999994</v>
      </c>
      <c r="DR55" s="17">
        <v>0</v>
      </c>
      <c r="DS55" s="17">
        <v>3.5</v>
      </c>
      <c r="DT55" s="17">
        <v>20.2</v>
      </c>
      <c r="DU55" s="17">
        <v>2.72</v>
      </c>
      <c r="DV55" s="17"/>
      <c r="DW55" s="17">
        <v>0</v>
      </c>
      <c r="DX55" s="17">
        <v>19.8</v>
      </c>
      <c r="DY55" s="17">
        <v>8.1999999999999993</v>
      </c>
      <c r="DZ55" s="17">
        <v>17.2</v>
      </c>
      <c r="EA55" s="17">
        <v>20.3</v>
      </c>
      <c r="EB55" s="17">
        <v>8.9</v>
      </c>
      <c r="EC55" s="17">
        <v>28.4</v>
      </c>
      <c r="ED55" s="17">
        <v>0</v>
      </c>
      <c r="EE55" s="17">
        <v>91.2</v>
      </c>
      <c r="EF55" s="17">
        <v>112.8</v>
      </c>
      <c r="EG55" s="17">
        <v>9.6999999999999993</v>
      </c>
      <c r="EH55" s="17">
        <v>3.3</v>
      </c>
      <c r="EI55" s="17">
        <v>0</v>
      </c>
      <c r="EJ55" s="17">
        <v>21</v>
      </c>
      <c r="EK55" s="17">
        <v>7.9</v>
      </c>
      <c r="EL55" s="17">
        <v>7.3</v>
      </c>
      <c r="EM55" s="17">
        <v>20.399999999999999</v>
      </c>
      <c r="EN55" s="17">
        <v>20.399999999999999</v>
      </c>
      <c r="EO55" s="17">
        <v>20</v>
      </c>
      <c r="EP55" s="17">
        <v>8.5</v>
      </c>
      <c r="EQ55" s="17">
        <v>0</v>
      </c>
      <c r="ER55" s="17">
        <v>0</v>
      </c>
      <c r="ES55" s="17">
        <v>0</v>
      </c>
      <c r="ET55" s="17">
        <v>0.6</v>
      </c>
      <c r="EU55" s="17">
        <v>43.4</v>
      </c>
      <c r="EV55" s="17">
        <v>38.4</v>
      </c>
      <c r="EW55" s="17">
        <v>0</v>
      </c>
      <c r="EX55" s="17">
        <v>4.8</v>
      </c>
      <c r="EY55" s="17">
        <v>2.2999999999999998</v>
      </c>
      <c r="EZ55" s="17">
        <v>2.4</v>
      </c>
      <c r="FA55" s="17">
        <v>2.7</v>
      </c>
      <c r="FB55" s="17">
        <v>0</v>
      </c>
      <c r="FC55" s="17">
        <v>6</v>
      </c>
      <c r="FD55" s="17">
        <v>20</v>
      </c>
      <c r="FE55" s="17">
        <v>20</v>
      </c>
      <c r="FF55" s="17">
        <v>10.4</v>
      </c>
      <c r="FG55" s="17"/>
      <c r="FH55" s="17"/>
      <c r="FI55" s="17"/>
      <c r="FJ55" s="17"/>
      <c r="FK55" s="17">
        <v>7.7</v>
      </c>
      <c r="FL55" s="17"/>
      <c r="FM55" s="17">
        <v>13.6</v>
      </c>
      <c r="FN55" s="17">
        <v>7708.94</v>
      </c>
      <c r="FO55" s="15"/>
      <c r="FP55" s="17">
        <v>24.266960000000001</v>
      </c>
      <c r="FQ55" s="17">
        <v>7.88</v>
      </c>
      <c r="FR55" s="17">
        <v>11.712</v>
      </c>
      <c r="FS55" s="17">
        <v>13.2</v>
      </c>
      <c r="FT55" s="17">
        <v>0</v>
      </c>
      <c r="FU55" s="17">
        <v>18.938669999999998</v>
      </c>
      <c r="FV55" s="17">
        <v>4.7</v>
      </c>
      <c r="FW55" s="17">
        <v>15</v>
      </c>
      <c r="FX55" s="17">
        <v>95.697630000000004</v>
      </c>
    </row>
    <row r="56" spans="1:180" ht="24" customHeight="1" x14ac:dyDescent="0.3">
      <c r="A56" s="16" t="s">
        <v>75</v>
      </c>
      <c r="B56" s="16" t="s">
        <v>764</v>
      </c>
      <c r="C56" s="17">
        <v>201.6</v>
      </c>
      <c r="D56" s="17">
        <v>650</v>
      </c>
      <c r="E56" s="17">
        <v>138</v>
      </c>
      <c r="F56" s="17"/>
      <c r="G56" s="17"/>
      <c r="H56" s="17">
        <v>90.2</v>
      </c>
      <c r="I56" s="17">
        <v>223.7</v>
      </c>
      <c r="J56" s="17"/>
      <c r="K56" s="17"/>
      <c r="L56" s="17">
        <v>157.69999999999999</v>
      </c>
      <c r="M56" s="17">
        <v>158.1</v>
      </c>
      <c r="N56" s="17">
        <v>158.5</v>
      </c>
      <c r="O56" s="17">
        <v>250.6</v>
      </c>
      <c r="P56" s="17">
        <v>110.4</v>
      </c>
      <c r="Q56" s="17">
        <v>69.3</v>
      </c>
      <c r="R56" s="17">
        <v>557.29999999999995</v>
      </c>
      <c r="S56" s="17"/>
      <c r="T56" s="17"/>
      <c r="U56" s="17"/>
      <c r="V56" s="17"/>
      <c r="W56" s="17">
        <v>163.1</v>
      </c>
      <c r="X56" s="17">
        <v>7.7</v>
      </c>
      <c r="Y56" s="17">
        <v>4.7</v>
      </c>
      <c r="Z56" s="17">
        <v>0</v>
      </c>
      <c r="AA56" s="17">
        <v>6.5</v>
      </c>
      <c r="AB56" s="17"/>
      <c r="AC56" s="17">
        <v>82.7</v>
      </c>
      <c r="AD56" s="17"/>
      <c r="AE56" s="17"/>
      <c r="AF56" s="17"/>
      <c r="AG56" s="17"/>
      <c r="AH56" s="17">
        <v>110.5</v>
      </c>
      <c r="AI56" s="17">
        <v>221.8</v>
      </c>
      <c r="AJ56" s="17"/>
      <c r="AK56" s="17"/>
      <c r="AL56" s="17"/>
      <c r="AM56" s="17">
        <v>6.5</v>
      </c>
      <c r="AN56" s="17">
        <v>458.4</v>
      </c>
      <c r="AO56" s="17">
        <v>81.5</v>
      </c>
      <c r="AP56" s="17">
        <v>150.6</v>
      </c>
      <c r="AQ56" s="17">
        <v>41.8</v>
      </c>
      <c r="AR56" s="17">
        <v>18.5</v>
      </c>
      <c r="AS56" s="17">
        <v>19.3</v>
      </c>
      <c r="AT56" s="17">
        <v>84.7</v>
      </c>
      <c r="AU56" s="17">
        <v>177</v>
      </c>
      <c r="AV56" s="17">
        <v>177.8</v>
      </c>
      <c r="AW56" s="17">
        <v>183.2</v>
      </c>
      <c r="AX56" s="17">
        <v>107.5</v>
      </c>
      <c r="AY56" s="17">
        <v>44.5</v>
      </c>
      <c r="AZ56" s="17">
        <v>41.3</v>
      </c>
      <c r="BA56" s="17">
        <v>3.8</v>
      </c>
      <c r="BB56" s="17">
        <v>25.4</v>
      </c>
      <c r="BC56" s="17">
        <v>169.2</v>
      </c>
      <c r="BD56" s="17"/>
      <c r="BE56" s="17"/>
      <c r="BF56" s="17">
        <v>44.4</v>
      </c>
      <c r="BG56" s="17"/>
      <c r="BH56" s="17"/>
      <c r="BI56" s="17">
        <v>0</v>
      </c>
      <c r="BJ56" s="17"/>
      <c r="BK56" s="17"/>
      <c r="BL56" s="17"/>
      <c r="BM56" s="17">
        <v>84.2</v>
      </c>
      <c r="BN56" s="17">
        <v>126.1</v>
      </c>
      <c r="BO56" s="17"/>
      <c r="BP56" s="17">
        <v>128.9</v>
      </c>
      <c r="BQ56" s="17">
        <v>147.30000000000001</v>
      </c>
      <c r="BR56" s="17"/>
      <c r="BS56" s="17"/>
      <c r="BT56" s="17"/>
      <c r="BU56" s="17"/>
      <c r="BV56" s="17"/>
      <c r="BW56" s="17">
        <v>15.8</v>
      </c>
      <c r="BX56" s="17">
        <v>0</v>
      </c>
      <c r="BY56" s="17"/>
      <c r="BZ56" s="17">
        <v>2.9</v>
      </c>
      <c r="CA56" s="17">
        <v>269.10000000000002</v>
      </c>
      <c r="CB56" s="17">
        <v>129.4</v>
      </c>
      <c r="CC56" s="17">
        <v>65.8</v>
      </c>
      <c r="CD56" s="17">
        <v>78.599999999999994</v>
      </c>
      <c r="CE56" s="17">
        <v>29.9</v>
      </c>
      <c r="CF56" s="17"/>
      <c r="CG56" s="17"/>
      <c r="CH56" s="17"/>
      <c r="CI56" s="17">
        <v>95.7</v>
      </c>
      <c r="CJ56" s="17">
        <v>95.5</v>
      </c>
      <c r="CK56" s="17">
        <v>117.9</v>
      </c>
      <c r="CL56" s="17"/>
      <c r="CM56" s="17"/>
      <c r="CN56" s="17"/>
      <c r="CO56" s="17"/>
      <c r="CP56" s="17"/>
      <c r="CQ56" s="17">
        <v>0</v>
      </c>
      <c r="CR56" s="17"/>
      <c r="CS56" s="17"/>
      <c r="CT56" s="17">
        <v>6.3</v>
      </c>
      <c r="CU56" s="17">
        <v>18.899999999999999</v>
      </c>
      <c r="CV56" s="17">
        <v>0</v>
      </c>
      <c r="CW56" s="17">
        <v>118.5</v>
      </c>
      <c r="CX56" s="17">
        <v>0</v>
      </c>
      <c r="CY56" s="17">
        <v>9.5</v>
      </c>
      <c r="CZ56" s="17">
        <v>0</v>
      </c>
      <c r="DA56" s="17">
        <v>20.3</v>
      </c>
      <c r="DB56" s="17">
        <v>9.9</v>
      </c>
      <c r="DC56" s="17">
        <v>5.7</v>
      </c>
      <c r="DD56" s="17">
        <v>0</v>
      </c>
      <c r="DE56" s="17">
        <v>0</v>
      </c>
      <c r="DF56" s="17">
        <v>2</v>
      </c>
      <c r="DG56" s="17">
        <v>3.6</v>
      </c>
      <c r="DH56" s="17">
        <v>5.2</v>
      </c>
      <c r="DI56" s="17">
        <v>20.5</v>
      </c>
      <c r="DJ56" s="17">
        <v>19.100000000000001</v>
      </c>
      <c r="DK56" s="17">
        <v>12.8</v>
      </c>
      <c r="DL56" s="17">
        <v>3.6</v>
      </c>
      <c r="DM56" s="17">
        <v>18.5</v>
      </c>
      <c r="DN56" s="17">
        <v>0</v>
      </c>
      <c r="DO56" s="17">
        <v>0</v>
      </c>
      <c r="DP56" s="17">
        <v>31.1</v>
      </c>
      <c r="DQ56" s="17">
        <v>82.7</v>
      </c>
      <c r="DR56" s="17">
        <v>0</v>
      </c>
      <c r="DS56" s="17">
        <v>3.5</v>
      </c>
      <c r="DT56" s="17">
        <v>19.2</v>
      </c>
      <c r="DU56" s="17">
        <v>2.72</v>
      </c>
      <c r="DV56" s="17"/>
      <c r="DW56" s="17">
        <v>0</v>
      </c>
      <c r="DX56" s="17">
        <v>19.8</v>
      </c>
      <c r="DY56" s="17">
        <v>8.1</v>
      </c>
      <c r="DZ56" s="17">
        <v>16.600000000000001</v>
      </c>
      <c r="EA56" s="17">
        <v>20.3</v>
      </c>
      <c r="EB56" s="17">
        <v>6</v>
      </c>
      <c r="EC56" s="17">
        <v>21</v>
      </c>
      <c r="ED56" s="17">
        <v>0</v>
      </c>
      <c r="EE56" s="17">
        <v>79.3</v>
      </c>
      <c r="EF56" s="17">
        <v>110.7</v>
      </c>
      <c r="EG56" s="17">
        <v>7.4</v>
      </c>
      <c r="EH56" s="17">
        <v>1.7</v>
      </c>
      <c r="EI56" s="17">
        <v>0</v>
      </c>
      <c r="EJ56" s="17">
        <v>21</v>
      </c>
      <c r="EK56" s="17">
        <v>7.8</v>
      </c>
      <c r="EL56" s="17">
        <v>7.3</v>
      </c>
      <c r="EM56" s="17">
        <v>20.399999999999999</v>
      </c>
      <c r="EN56" s="17">
        <v>20.399999999999999</v>
      </c>
      <c r="EO56" s="17">
        <v>20</v>
      </c>
      <c r="EP56" s="17">
        <v>8.1</v>
      </c>
      <c r="EQ56" s="17">
        <v>0</v>
      </c>
      <c r="ER56" s="17">
        <v>0</v>
      </c>
      <c r="ES56" s="17">
        <v>0</v>
      </c>
      <c r="ET56" s="17">
        <v>0.6</v>
      </c>
      <c r="EU56" s="17">
        <v>37.1</v>
      </c>
      <c r="EV56" s="17">
        <v>31.8</v>
      </c>
      <c r="EW56" s="17">
        <v>0</v>
      </c>
      <c r="EX56" s="17">
        <v>4.8</v>
      </c>
      <c r="EY56" s="17">
        <v>2.2999999999999998</v>
      </c>
      <c r="EZ56" s="17">
        <v>2.4</v>
      </c>
      <c r="FA56" s="17">
        <v>2.7</v>
      </c>
      <c r="FB56" s="17">
        <v>0</v>
      </c>
      <c r="FC56" s="17">
        <v>6</v>
      </c>
      <c r="FD56" s="17">
        <v>20.2</v>
      </c>
      <c r="FE56" s="17">
        <v>20.2</v>
      </c>
      <c r="FF56" s="17">
        <v>10.4</v>
      </c>
      <c r="FG56" s="17"/>
      <c r="FH56" s="17"/>
      <c r="FI56" s="17"/>
      <c r="FJ56" s="17"/>
      <c r="FK56" s="17">
        <v>7.8</v>
      </c>
      <c r="FL56" s="17"/>
      <c r="FM56" s="17">
        <v>12.9</v>
      </c>
      <c r="FN56" s="17">
        <v>7553.62</v>
      </c>
      <c r="FO56" s="15"/>
      <c r="FP56" s="17">
        <v>24.264800000000001</v>
      </c>
      <c r="FQ56" s="17">
        <v>7.8810000000000002</v>
      </c>
      <c r="FR56" s="17">
        <v>11.715</v>
      </c>
      <c r="FS56" s="17">
        <v>13.2</v>
      </c>
      <c r="FT56" s="17">
        <v>0</v>
      </c>
      <c r="FU56" s="17">
        <v>18.941579999999998</v>
      </c>
      <c r="FV56" s="17">
        <v>4.8</v>
      </c>
      <c r="FW56" s="17">
        <v>15.1</v>
      </c>
      <c r="FX56" s="17">
        <v>95.902379999999994</v>
      </c>
    </row>
    <row r="57" spans="1:180" ht="24" customHeight="1" x14ac:dyDescent="0.3">
      <c r="A57" s="16" t="s">
        <v>75</v>
      </c>
      <c r="B57" s="16" t="s">
        <v>765</v>
      </c>
      <c r="C57" s="17">
        <v>203</v>
      </c>
      <c r="D57" s="17">
        <v>652</v>
      </c>
      <c r="E57" s="17">
        <v>139.9</v>
      </c>
      <c r="F57" s="17"/>
      <c r="G57" s="17"/>
      <c r="H57" s="17">
        <v>90.8</v>
      </c>
      <c r="I57" s="17">
        <v>226.8</v>
      </c>
      <c r="J57" s="17"/>
      <c r="K57" s="17"/>
      <c r="L57" s="17">
        <v>116.5</v>
      </c>
      <c r="M57" s="17">
        <v>115.9</v>
      </c>
      <c r="N57" s="17">
        <v>115.4</v>
      </c>
      <c r="O57" s="17">
        <v>220</v>
      </c>
      <c r="P57" s="17">
        <v>111</v>
      </c>
      <c r="Q57" s="17">
        <v>69.599999999999994</v>
      </c>
      <c r="R57" s="17">
        <v>560</v>
      </c>
      <c r="S57" s="17"/>
      <c r="T57" s="17"/>
      <c r="U57" s="17"/>
      <c r="V57" s="17"/>
      <c r="W57" s="17">
        <v>162.19999999999999</v>
      </c>
      <c r="X57" s="17">
        <v>8</v>
      </c>
      <c r="Y57" s="17">
        <v>4.7</v>
      </c>
      <c r="Z57" s="17">
        <v>0</v>
      </c>
      <c r="AA57" s="17">
        <v>6.6</v>
      </c>
      <c r="AB57" s="17"/>
      <c r="AC57" s="17">
        <v>82.5</v>
      </c>
      <c r="AD57" s="17"/>
      <c r="AE57" s="17"/>
      <c r="AF57" s="17"/>
      <c r="AG57" s="17"/>
      <c r="AH57" s="17">
        <v>110.9</v>
      </c>
      <c r="AI57" s="17">
        <v>193.9</v>
      </c>
      <c r="AJ57" s="17"/>
      <c r="AK57" s="17"/>
      <c r="AL57" s="17"/>
      <c r="AM57" s="17">
        <v>6.5</v>
      </c>
      <c r="AN57" s="17">
        <v>458.2</v>
      </c>
      <c r="AO57" s="17">
        <v>81.5</v>
      </c>
      <c r="AP57" s="17">
        <v>151.80000000000001</v>
      </c>
      <c r="AQ57" s="17">
        <v>42.2</v>
      </c>
      <c r="AR57" s="17">
        <v>18.600000000000001</v>
      </c>
      <c r="AS57" s="17">
        <v>19.3</v>
      </c>
      <c r="AT57" s="17">
        <v>91</v>
      </c>
      <c r="AU57" s="17">
        <v>178.7</v>
      </c>
      <c r="AV57" s="17">
        <v>179.2</v>
      </c>
      <c r="AW57" s="17">
        <v>183.1</v>
      </c>
      <c r="AX57" s="17">
        <v>108</v>
      </c>
      <c r="AY57" s="17">
        <v>44.3</v>
      </c>
      <c r="AZ57" s="17">
        <v>41.9</v>
      </c>
      <c r="BA57" s="17">
        <v>3.8</v>
      </c>
      <c r="BB57" s="17">
        <v>25.9</v>
      </c>
      <c r="BC57" s="17">
        <v>171.5</v>
      </c>
      <c r="BD57" s="17"/>
      <c r="BE57" s="17"/>
      <c r="BF57" s="17">
        <v>45.6</v>
      </c>
      <c r="BG57" s="17"/>
      <c r="BH57" s="17"/>
      <c r="BI57" s="17">
        <v>0</v>
      </c>
      <c r="BJ57" s="17"/>
      <c r="BK57" s="17"/>
      <c r="BL57" s="17"/>
      <c r="BM57" s="17">
        <v>84.6</v>
      </c>
      <c r="BN57" s="17">
        <v>166.4</v>
      </c>
      <c r="BO57" s="17"/>
      <c r="BP57" s="17">
        <v>101.9</v>
      </c>
      <c r="BQ57" s="17">
        <v>144.6</v>
      </c>
      <c r="BR57" s="17"/>
      <c r="BS57" s="17"/>
      <c r="BT57" s="17"/>
      <c r="BU57" s="17"/>
      <c r="BV57" s="17"/>
      <c r="BW57" s="17">
        <v>16.3</v>
      </c>
      <c r="BX57" s="17">
        <v>0</v>
      </c>
      <c r="BY57" s="17"/>
      <c r="BZ57" s="17">
        <v>2.9</v>
      </c>
      <c r="CA57" s="17">
        <v>228.6</v>
      </c>
      <c r="CB57" s="17">
        <v>124.7</v>
      </c>
      <c r="CC57" s="17">
        <v>63.4</v>
      </c>
      <c r="CD57" s="17">
        <v>78.8</v>
      </c>
      <c r="CE57" s="17">
        <v>30.4</v>
      </c>
      <c r="CF57" s="17"/>
      <c r="CG57" s="17"/>
      <c r="CH57" s="17"/>
      <c r="CI57" s="17">
        <v>96.2</v>
      </c>
      <c r="CJ57" s="17">
        <v>96.4</v>
      </c>
      <c r="CK57" s="17">
        <v>118.3</v>
      </c>
      <c r="CL57" s="17"/>
      <c r="CM57" s="17"/>
      <c r="CN57" s="17"/>
      <c r="CO57" s="17"/>
      <c r="CP57" s="17"/>
      <c r="CQ57" s="17">
        <v>0</v>
      </c>
      <c r="CR57" s="17"/>
      <c r="CS57" s="17"/>
      <c r="CT57" s="17">
        <v>6.3</v>
      </c>
      <c r="CU57" s="17">
        <v>18.899999999999999</v>
      </c>
      <c r="CV57" s="17">
        <v>0</v>
      </c>
      <c r="CW57" s="17">
        <v>117.9</v>
      </c>
      <c r="CX57" s="17">
        <v>0</v>
      </c>
      <c r="CY57" s="17">
        <v>11.6</v>
      </c>
      <c r="CZ57" s="17">
        <v>0</v>
      </c>
      <c r="DA57" s="17">
        <v>20.5</v>
      </c>
      <c r="DB57" s="17">
        <v>9.6999999999999993</v>
      </c>
      <c r="DC57" s="17">
        <v>5.6</v>
      </c>
      <c r="DD57" s="17">
        <v>0</v>
      </c>
      <c r="DE57" s="17">
        <v>0</v>
      </c>
      <c r="DF57" s="17">
        <v>2</v>
      </c>
      <c r="DG57" s="17">
        <v>3.6</v>
      </c>
      <c r="DH57" s="17">
        <v>5</v>
      </c>
      <c r="DI57" s="17">
        <v>20.9</v>
      </c>
      <c r="DJ57" s="17">
        <v>19.100000000000001</v>
      </c>
      <c r="DK57" s="17">
        <v>16.600000000000001</v>
      </c>
      <c r="DL57" s="17">
        <v>3.6</v>
      </c>
      <c r="DM57" s="17">
        <v>18.5</v>
      </c>
      <c r="DN57" s="17">
        <v>0</v>
      </c>
      <c r="DO57" s="17">
        <v>0</v>
      </c>
      <c r="DP57" s="17">
        <v>31.7</v>
      </c>
      <c r="DQ57" s="17">
        <v>81.3</v>
      </c>
      <c r="DR57" s="17">
        <v>0</v>
      </c>
      <c r="DS57" s="17">
        <v>3.5</v>
      </c>
      <c r="DT57" s="17">
        <v>17</v>
      </c>
      <c r="DU57" s="17">
        <v>2.68</v>
      </c>
      <c r="DV57" s="17"/>
      <c r="DW57" s="17">
        <v>0</v>
      </c>
      <c r="DX57" s="17">
        <v>19.8</v>
      </c>
      <c r="DY57" s="17">
        <v>8.1</v>
      </c>
      <c r="DZ57" s="17">
        <v>17.100000000000001</v>
      </c>
      <c r="EA57" s="17">
        <v>20.3</v>
      </c>
      <c r="EB57" s="17">
        <v>9.1999999999999993</v>
      </c>
      <c r="EC57" s="17">
        <v>22.1</v>
      </c>
      <c r="ED57" s="17">
        <v>0</v>
      </c>
      <c r="EE57" s="17">
        <v>74.3</v>
      </c>
      <c r="EF57" s="17">
        <v>108.3</v>
      </c>
      <c r="EG57" s="17">
        <v>6.4</v>
      </c>
      <c r="EH57" s="17">
        <v>3.7</v>
      </c>
      <c r="EI57" s="17">
        <v>0</v>
      </c>
      <c r="EJ57" s="17">
        <v>21</v>
      </c>
      <c r="EK57" s="17">
        <v>7.8</v>
      </c>
      <c r="EL57" s="17">
        <v>7.3</v>
      </c>
      <c r="EM57" s="17">
        <v>20.399999999999999</v>
      </c>
      <c r="EN57" s="17">
        <v>20.399999999999999</v>
      </c>
      <c r="EO57" s="17">
        <v>20</v>
      </c>
      <c r="EP57" s="17">
        <v>10.4</v>
      </c>
      <c r="EQ57" s="17">
        <v>0</v>
      </c>
      <c r="ER57" s="17">
        <v>0</v>
      </c>
      <c r="ES57" s="17">
        <v>0</v>
      </c>
      <c r="ET57" s="17">
        <v>0.6</v>
      </c>
      <c r="EU57" s="17">
        <v>36.299999999999997</v>
      </c>
      <c r="EV57" s="17">
        <v>39.1</v>
      </c>
      <c r="EW57" s="17">
        <v>0</v>
      </c>
      <c r="EX57" s="17">
        <v>4.8</v>
      </c>
      <c r="EY57" s="17">
        <v>2.2999999999999998</v>
      </c>
      <c r="EZ57" s="17">
        <v>2.4</v>
      </c>
      <c r="FA57" s="17">
        <v>2.7</v>
      </c>
      <c r="FB57" s="17">
        <v>0</v>
      </c>
      <c r="FC57" s="17">
        <v>6</v>
      </c>
      <c r="FD57" s="17">
        <v>20</v>
      </c>
      <c r="FE57" s="17">
        <v>20</v>
      </c>
      <c r="FF57" s="17">
        <v>11.1</v>
      </c>
      <c r="FG57" s="17"/>
      <c r="FH57" s="17"/>
      <c r="FI57" s="17"/>
      <c r="FJ57" s="17"/>
      <c r="FK57" s="17">
        <v>8.3000000000000007</v>
      </c>
      <c r="FL57" s="17"/>
      <c r="FM57" s="17">
        <v>14</v>
      </c>
      <c r="FN57" s="17">
        <v>7374.48</v>
      </c>
      <c r="FO57" s="15"/>
      <c r="FP57" s="17">
        <v>24.269200000000001</v>
      </c>
      <c r="FQ57" s="17">
        <v>7.883</v>
      </c>
      <c r="FR57" s="17">
        <v>11.712999999999999</v>
      </c>
      <c r="FS57" s="17">
        <v>13.2</v>
      </c>
      <c r="FT57" s="17">
        <v>0</v>
      </c>
      <c r="FU57" s="17">
        <v>18.94351</v>
      </c>
      <c r="FV57" s="17">
        <v>5</v>
      </c>
      <c r="FW57" s="17">
        <v>15.1</v>
      </c>
      <c r="FX57" s="17">
        <v>96.108710000000002</v>
      </c>
    </row>
    <row r="58" spans="1:180" ht="24" customHeight="1" x14ac:dyDescent="0.3">
      <c r="A58" s="18" t="s">
        <v>766</v>
      </c>
      <c r="B58" s="18" t="s">
        <v>76</v>
      </c>
      <c r="C58" s="19">
        <v>198.6</v>
      </c>
      <c r="D58" s="19">
        <v>647.29999999999995</v>
      </c>
      <c r="E58" s="19">
        <v>137.9</v>
      </c>
      <c r="F58" s="19"/>
      <c r="G58" s="19"/>
      <c r="H58" s="19">
        <v>88.2</v>
      </c>
      <c r="I58" s="19">
        <v>224</v>
      </c>
      <c r="J58" s="19"/>
      <c r="K58" s="19"/>
      <c r="L58" s="19">
        <v>107.1</v>
      </c>
      <c r="M58" s="19">
        <v>107.2</v>
      </c>
      <c r="N58" s="19">
        <v>107.5</v>
      </c>
      <c r="O58" s="19">
        <v>207.1</v>
      </c>
      <c r="P58" s="19">
        <v>111.7</v>
      </c>
      <c r="Q58" s="19">
        <v>69.400000000000006</v>
      </c>
      <c r="R58" s="19">
        <v>557.20000000000005</v>
      </c>
      <c r="S58" s="19"/>
      <c r="T58" s="19"/>
      <c r="U58" s="19"/>
      <c r="V58" s="19"/>
      <c r="W58" s="19">
        <v>166</v>
      </c>
      <c r="X58" s="19">
        <v>7.5</v>
      </c>
      <c r="Y58" s="19">
        <v>4.5999999999999996</v>
      </c>
      <c r="Z58" s="19">
        <v>0</v>
      </c>
      <c r="AA58" s="19">
        <v>6.6</v>
      </c>
      <c r="AB58" s="19"/>
      <c r="AC58" s="19">
        <v>83.2</v>
      </c>
      <c r="AD58" s="19"/>
      <c r="AE58" s="19"/>
      <c r="AF58" s="19"/>
      <c r="AG58" s="19"/>
      <c r="AH58" s="19">
        <v>110.2</v>
      </c>
      <c r="AI58" s="19">
        <v>173.6</v>
      </c>
      <c r="AJ58" s="19"/>
      <c r="AK58" s="19"/>
      <c r="AL58" s="19"/>
      <c r="AM58" s="19">
        <v>6.5</v>
      </c>
      <c r="AN58" s="19">
        <v>456.1</v>
      </c>
      <c r="AO58" s="19">
        <v>81.5</v>
      </c>
      <c r="AP58" s="19">
        <v>150.80000000000001</v>
      </c>
      <c r="AQ58" s="19">
        <v>41.6</v>
      </c>
      <c r="AR58" s="19">
        <v>18.600000000000001</v>
      </c>
      <c r="AS58" s="19">
        <v>19.3</v>
      </c>
      <c r="AT58" s="19">
        <v>91.5</v>
      </c>
      <c r="AU58" s="19">
        <v>176</v>
      </c>
      <c r="AV58" s="19">
        <v>176.2</v>
      </c>
      <c r="AW58" s="19">
        <v>182.8</v>
      </c>
      <c r="AX58" s="19">
        <v>107.1</v>
      </c>
      <c r="AY58" s="19">
        <v>43</v>
      </c>
      <c r="AZ58" s="19">
        <v>41.4</v>
      </c>
      <c r="BA58" s="19">
        <v>3.8</v>
      </c>
      <c r="BB58" s="19">
        <v>25.2</v>
      </c>
      <c r="BC58" s="19">
        <v>168.9</v>
      </c>
      <c r="BD58" s="19"/>
      <c r="BE58" s="19"/>
      <c r="BF58" s="19">
        <v>43.9</v>
      </c>
      <c r="BG58" s="19"/>
      <c r="BH58" s="19"/>
      <c r="BI58" s="19">
        <v>0</v>
      </c>
      <c r="BJ58" s="19"/>
      <c r="BK58" s="19"/>
      <c r="BL58" s="19"/>
      <c r="BM58" s="19">
        <v>83.5</v>
      </c>
      <c r="BN58" s="19">
        <v>169.7</v>
      </c>
      <c r="BO58" s="19"/>
      <c r="BP58" s="19">
        <v>0</v>
      </c>
      <c r="BQ58" s="19">
        <v>75.3</v>
      </c>
      <c r="BR58" s="19"/>
      <c r="BS58" s="19"/>
      <c r="BT58" s="19"/>
      <c r="BU58" s="19"/>
      <c r="BV58" s="19"/>
      <c r="BW58" s="19">
        <v>15.5</v>
      </c>
      <c r="BX58" s="19">
        <v>0</v>
      </c>
      <c r="BY58" s="19"/>
      <c r="BZ58" s="19">
        <v>2.9</v>
      </c>
      <c r="CA58" s="19">
        <v>180.8</v>
      </c>
      <c r="CB58" s="19">
        <v>110.6</v>
      </c>
      <c r="CC58" s="19">
        <v>62.3</v>
      </c>
      <c r="CD58" s="19">
        <v>78.400000000000006</v>
      </c>
      <c r="CE58" s="19">
        <v>29.8</v>
      </c>
      <c r="CF58" s="19"/>
      <c r="CG58" s="19"/>
      <c r="CH58" s="19"/>
      <c r="CI58" s="19">
        <v>96.5</v>
      </c>
      <c r="CJ58" s="19">
        <v>96.4</v>
      </c>
      <c r="CK58" s="19">
        <v>118.3</v>
      </c>
      <c r="CL58" s="19"/>
      <c r="CM58" s="19"/>
      <c r="CN58" s="19"/>
      <c r="CO58" s="19"/>
      <c r="CP58" s="19"/>
      <c r="CQ58" s="19">
        <v>0</v>
      </c>
      <c r="CR58" s="19"/>
      <c r="CS58" s="19"/>
      <c r="CT58" s="19">
        <v>5.82</v>
      </c>
      <c r="CU58" s="19">
        <v>19</v>
      </c>
      <c r="CV58" s="19">
        <v>0</v>
      </c>
      <c r="CW58" s="19">
        <v>117.1</v>
      </c>
      <c r="CX58" s="19">
        <v>0</v>
      </c>
      <c r="CY58" s="19">
        <v>10.1</v>
      </c>
      <c r="CZ58" s="19">
        <v>0</v>
      </c>
      <c r="DA58" s="19">
        <v>20.399999999999999</v>
      </c>
      <c r="DB58" s="19">
        <v>9.8000000000000007</v>
      </c>
      <c r="DC58" s="19">
        <v>5.6</v>
      </c>
      <c r="DD58" s="19">
        <v>0</v>
      </c>
      <c r="DE58" s="19">
        <v>0</v>
      </c>
      <c r="DF58" s="19">
        <v>2</v>
      </c>
      <c r="DG58" s="19">
        <v>3.6</v>
      </c>
      <c r="DH58" s="19">
        <v>5</v>
      </c>
      <c r="DI58" s="19">
        <v>20.6</v>
      </c>
      <c r="DJ58" s="19">
        <v>19.100000000000001</v>
      </c>
      <c r="DK58" s="19">
        <v>16.5</v>
      </c>
      <c r="DL58" s="19">
        <v>3.5</v>
      </c>
      <c r="DM58" s="19">
        <v>18.5</v>
      </c>
      <c r="DN58" s="19">
        <v>0</v>
      </c>
      <c r="DO58" s="19">
        <v>0</v>
      </c>
      <c r="DP58" s="19">
        <v>31.7</v>
      </c>
      <c r="DQ58" s="19">
        <v>79.900000000000006</v>
      </c>
      <c r="DR58" s="19">
        <v>0</v>
      </c>
      <c r="DS58" s="19">
        <v>3.5</v>
      </c>
      <c r="DT58" s="19">
        <v>17.399999999999999</v>
      </c>
      <c r="DU58" s="19">
        <v>2.68</v>
      </c>
      <c r="DV58" s="19"/>
      <c r="DW58" s="19">
        <v>0</v>
      </c>
      <c r="DX58" s="19">
        <v>19.8</v>
      </c>
      <c r="DY58" s="19">
        <v>8.1</v>
      </c>
      <c r="DZ58" s="19">
        <v>17</v>
      </c>
      <c r="EA58" s="19">
        <v>20.3</v>
      </c>
      <c r="EB58" s="19">
        <v>16</v>
      </c>
      <c r="EC58" s="19">
        <v>27.7</v>
      </c>
      <c r="ED58" s="19">
        <v>0</v>
      </c>
      <c r="EE58" s="19">
        <v>73.599999999999994</v>
      </c>
      <c r="EF58" s="19">
        <v>108.7</v>
      </c>
      <c r="EG58" s="19">
        <v>10.8</v>
      </c>
      <c r="EH58" s="19">
        <v>5.7</v>
      </c>
      <c r="EI58" s="19">
        <v>0</v>
      </c>
      <c r="EJ58" s="19">
        <v>20.9</v>
      </c>
      <c r="EK58" s="19">
        <v>7.8</v>
      </c>
      <c r="EL58" s="19">
        <v>7.3</v>
      </c>
      <c r="EM58" s="19">
        <v>20.399999999999999</v>
      </c>
      <c r="EN58" s="19">
        <v>20.399999999999999</v>
      </c>
      <c r="EO58" s="19">
        <v>20</v>
      </c>
      <c r="EP58" s="19">
        <v>6.8</v>
      </c>
      <c r="EQ58" s="19">
        <v>0</v>
      </c>
      <c r="ER58" s="19">
        <v>0</v>
      </c>
      <c r="ES58" s="19">
        <v>0</v>
      </c>
      <c r="ET58" s="19">
        <v>0.6</v>
      </c>
      <c r="EU58" s="19">
        <v>34.1</v>
      </c>
      <c r="EV58" s="19">
        <v>33.9</v>
      </c>
      <c r="EW58" s="19">
        <v>0</v>
      </c>
      <c r="EX58" s="19">
        <v>4.8</v>
      </c>
      <c r="EY58" s="19">
        <v>2.2999999999999998</v>
      </c>
      <c r="EZ58" s="19">
        <v>2.4</v>
      </c>
      <c r="FA58" s="19">
        <v>2.7</v>
      </c>
      <c r="FB58" s="19">
        <v>0</v>
      </c>
      <c r="FC58" s="19">
        <v>6</v>
      </c>
      <c r="FD58" s="19">
        <v>20</v>
      </c>
      <c r="FE58" s="19">
        <v>20</v>
      </c>
      <c r="FF58" s="19">
        <v>11.2</v>
      </c>
      <c r="FG58" s="19"/>
      <c r="FH58" s="19"/>
      <c r="FI58" s="19"/>
      <c r="FJ58" s="19"/>
      <c r="FK58" s="19">
        <v>8.5</v>
      </c>
      <c r="FL58" s="19"/>
      <c r="FM58" s="19">
        <v>12.2</v>
      </c>
      <c r="FN58" s="19">
        <v>7050.9</v>
      </c>
      <c r="FO58" s="15"/>
      <c r="FP58" s="19">
        <v>24.271429999999999</v>
      </c>
      <c r="FQ58" s="19">
        <v>7.8819999999999997</v>
      </c>
      <c r="FR58" s="19">
        <v>11.715</v>
      </c>
      <c r="FS58" s="19">
        <v>13.2</v>
      </c>
      <c r="FT58" s="19">
        <v>0</v>
      </c>
      <c r="FU58" s="19">
        <v>18.947230000000001</v>
      </c>
      <c r="FV58" s="19">
        <v>4.8</v>
      </c>
      <c r="FW58" s="19">
        <v>15.1</v>
      </c>
      <c r="FX58" s="19">
        <v>95.915660000000003</v>
      </c>
    </row>
    <row r="59" spans="1:180" ht="25.05" customHeight="1" x14ac:dyDescent="0.3">
      <c r="A59" s="212" t="s">
        <v>767</v>
      </c>
      <c r="B59" s="213"/>
      <c r="C59" s="20">
        <v>4847.3</v>
      </c>
      <c r="D59" s="20">
        <v>14901.2</v>
      </c>
      <c r="E59" s="20">
        <v>2274.85</v>
      </c>
      <c r="F59" s="20">
        <v>0</v>
      </c>
      <c r="G59" s="20">
        <v>0</v>
      </c>
      <c r="H59" s="20">
        <v>2099</v>
      </c>
      <c r="I59" s="20">
        <v>5380.7</v>
      </c>
      <c r="J59" s="20">
        <v>0</v>
      </c>
      <c r="K59" s="20">
        <v>0</v>
      </c>
      <c r="L59" s="20">
        <v>3088.4</v>
      </c>
      <c r="M59" s="20">
        <v>3092.85</v>
      </c>
      <c r="N59" s="20">
        <v>3093.75</v>
      </c>
      <c r="O59" s="20">
        <v>5498.35</v>
      </c>
      <c r="P59" s="20">
        <v>3609.45</v>
      </c>
      <c r="Q59" s="20">
        <v>2069</v>
      </c>
      <c r="R59" s="20">
        <v>3341.35</v>
      </c>
      <c r="S59" s="20">
        <v>0</v>
      </c>
      <c r="T59" s="20">
        <v>0</v>
      </c>
      <c r="U59" s="20">
        <v>0</v>
      </c>
      <c r="V59" s="20">
        <v>0</v>
      </c>
      <c r="W59" s="20">
        <v>3918.8</v>
      </c>
      <c r="X59" s="20">
        <v>186.1</v>
      </c>
      <c r="Y59" s="20">
        <v>111.5</v>
      </c>
      <c r="Z59" s="20">
        <v>104.55</v>
      </c>
      <c r="AA59" s="20">
        <v>157.94999999999999</v>
      </c>
      <c r="AB59" s="20">
        <v>0</v>
      </c>
      <c r="AC59" s="20">
        <v>1930.1</v>
      </c>
      <c r="AD59" s="20">
        <v>0</v>
      </c>
      <c r="AE59" s="20">
        <v>0</v>
      </c>
      <c r="AF59" s="20">
        <v>0</v>
      </c>
      <c r="AG59" s="20">
        <v>0</v>
      </c>
      <c r="AH59" s="20">
        <v>2649.75</v>
      </c>
      <c r="AI59" s="20">
        <v>4742.5</v>
      </c>
      <c r="AJ59" s="20">
        <v>0</v>
      </c>
      <c r="AK59" s="20">
        <v>0</v>
      </c>
      <c r="AL59" s="20">
        <v>0</v>
      </c>
      <c r="AM59" s="20">
        <v>156</v>
      </c>
      <c r="AN59" s="20">
        <v>10944.15</v>
      </c>
      <c r="AO59" s="20">
        <v>1942.45</v>
      </c>
      <c r="AP59" s="20">
        <v>3623.35</v>
      </c>
      <c r="AQ59" s="20">
        <v>1001.35</v>
      </c>
      <c r="AR59" s="20">
        <v>445.5</v>
      </c>
      <c r="AS59" s="20">
        <v>462.95</v>
      </c>
      <c r="AT59" s="20">
        <v>2141.75</v>
      </c>
      <c r="AU59" s="20">
        <v>4265.45</v>
      </c>
      <c r="AV59" s="20">
        <v>4276.8500000000004</v>
      </c>
      <c r="AW59" s="20">
        <v>4375.1000000000004</v>
      </c>
      <c r="AX59" s="20">
        <v>2473.4</v>
      </c>
      <c r="AY59" s="20">
        <v>1065.05</v>
      </c>
      <c r="AZ59" s="20">
        <v>997.3</v>
      </c>
      <c r="BA59" s="20">
        <v>91.2</v>
      </c>
      <c r="BB59" s="20">
        <v>667.85</v>
      </c>
      <c r="BC59" s="20">
        <v>4067.65</v>
      </c>
      <c r="BD59" s="20">
        <v>0</v>
      </c>
      <c r="BE59" s="20">
        <v>0</v>
      </c>
      <c r="BF59" s="20">
        <v>1327.8</v>
      </c>
      <c r="BG59" s="20">
        <v>0</v>
      </c>
      <c r="BH59" s="20">
        <v>0</v>
      </c>
      <c r="BI59" s="20">
        <v>629.20000000000005</v>
      </c>
      <c r="BJ59" s="20">
        <v>0</v>
      </c>
      <c r="BK59" s="20">
        <v>0</v>
      </c>
      <c r="BL59" s="20">
        <v>0</v>
      </c>
      <c r="BM59" s="20">
        <v>2018.05</v>
      </c>
      <c r="BN59" s="20">
        <v>3726.1</v>
      </c>
      <c r="BO59" s="20">
        <v>0</v>
      </c>
      <c r="BP59" s="20">
        <v>4094.85</v>
      </c>
      <c r="BQ59" s="20">
        <v>4001.65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191.35</v>
      </c>
      <c r="BX59" s="20">
        <v>0.9</v>
      </c>
      <c r="BY59" s="20">
        <v>0</v>
      </c>
      <c r="BZ59" s="20">
        <v>85.4</v>
      </c>
      <c r="CA59" s="20">
        <v>4837.8</v>
      </c>
      <c r="CB59" s="20">
        <v>3042.15</v>
      </c>
      <c r="CC59" s="20">
        <v>1526.15</v>
      </c>
      <c r="CD59" s="20">
        <v>1859.15</v>
      </c>
      <c r="CE59" s="20">
        <v>718.65</v>
      </c>
      <c r="CF59" s="20">
        <v>0</v>
      </c>
      <c r="CG59" s="20">
        <v>0</v>
      </c>
      <c r="CH59" s="20">
        <v>0</v>
      </c>
      <c r="CI59" s="20">
        <v>2789</v>
      </c>
      <c r="CJ59" s="20">
        <v>2822.75</v>
      </c>
      <c r="CK59" s="20">
        <v>3213.3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623.6</v>
      </c>
      <c r="CR59" s="20">
        <v>0</v>
      </c>
      <c r="CS59" s="20">
        <v>0</v>
      </c>
      <c r="CT59" s="20">
        <v>156.94</v>
      </c>
      <c r="CU59" s="20">
        <v>466.1</v>
      </c>
      <c r="CV59" s="20">
        <v>8.9</v>
      </c>
      <c r="CW59" s="20">
        <v>1976.65</v>
      </c>
      <c r="CX59" s="20">
        <v>718.05</v>
      </c>
      <c r="CY59" s="20">
        <v>280.35000000000002</v>
      </c>
      <c r="CZ59" s="20">
        <v>2.75</v>
      </c>
      <c r="DA59" s="20">
        <v>489.45</v>
      </c>
      <c r="DB59" s="20">
        <v>238.25</v>
      </c>
      <c r="DC59" s="20">
        <v>131.6</v>
      </c>
      <c r="DD59" s="20">
        <v>1795.8</v>
      </c>
      <c r="DE59" s="20">
        <v>918.5</v>
      </c>
      <c r="DF59" s="20">
        <v>48.4</v>
      </c>
      <c r="DG59" s="20">
        <v>69.150000000000006</v>
      </c>
      <c r="DH59" s="20">
        <v>122.75</v>
      </c>
      <c r="DI59" s="20">
        <v>494.5</v>
      </c>
      <c r="DJ59" s="20">
        <v>459.95</v>
      </c>
      <c r="DK59" s="20">
        <v>353.4</v>
      </c>
      <c r="DL59" s="20">
        <v>84.65</v>
      </c>
      <c r="DM59" s="20">
        <v>443.75</v>
      </c>
      <c r="DN59" s="20">
        <v>129.94999999999999</v>
      </c>
      <c r="DO59" s="20">
        <v>157.05000000000001</v>
      </c>
      <c r="DP59" s="20">
        <v>509.55</v>
      </c>
      <c r="DQ59" s="20">
        <v>1469.95</v>
      </c>
      <c r="DR59" s="20">
        <v>160.1</v>
      </c>
      <c r="DS59" s="20">
        <v>84</v>
      </c>
      <c r="DT59" s="20">
        <v>414.5</v>
      </c>
      <c r="DU59" s="20">
        <v>63.06</v>
      </c>
      <c r="DV59" s="20">
        <v>0</v>
      </c>
      <c r="DW59" s="20">
        <v>2.7</v>
      </c>
      <c r="DX59" s="20">
        <v>475.25</v>
      </c>
      <c r="DY59" s="20">
        <v>193.7</v>
      </c>
      <c r="DZ59" s="20">
        <v>424.25</v>
      </c>
      <c r="EA59" s="20">
        <v>486.55</v>
      </c>
      <c r="EB59" s="20">
        <v>159.19999999999999</v>
      </c>
      <c r="EC59" s="20">
        <v>1214.55</v>
      </c>
      <c r="ED59" s="20">
        <v>304.35000000000002</v>
      </c>
      <c r="EE59" s="20">
        <v>1383.5</v>
      </c>
      <c r="EF59" s="20">
        <v>1899.05</v>
      </c>
      <c r="EG59" s="20">
        <v>157.35</v>
      </c>
      <c r="EH59" s="20">
        <v>105.9</v>
      </c>
      <c r="EI59" s="20">
        <v>432</v>
      </c>
      <c r="EJ59" s="20">
        <v>503.95</v>
      </c>
      <c r="EK59" s="20">
        <v>187.95</v>
      </c>
      <c r="EL59" s="20">
        <v>179.65</v>
      </c>
      <c r="EM59" s="20">
        <v>489.6</v>
      </c>
      <c r="EN59" s="20">
        <v>489.6</v>
      </c>
      <c r="EO59" s="20">
        <v>480</v>
      </c>
      <c r="EP59" s="20">
        <v>236.45</v>
      </c>
      <c r="EQ59" s="20">
        <v>2309.15</v>
      </c>
      <c r="ER59" s="20">
        <v>130.65</v>
      </c>
      <c r="ES59" s="20">
        <v>1199.2</v>
      </c>
      <c r="ET59" s="20">
        <v>14.4</v>
      </c>
      <c r="EU59" s="20">
        <v>1175.6500000000001</v>
      </c>
      <c r="EV59" s="20">
        <v>1273.7</v>
      </c>
      <c r="EW59" s="20">
        <v>920.4</v>
      </c>
      <c r="EX59" s="20">
        <v>115.2</v>
      </c>
      <c r="EY59" s="20">
        <v>54.25</v>
      </c>
      <c r="EZ59" s="20">
        <v>55.15</v>
      </c>
      <c r="FA59" s="20">
        <v>63.1</v>
      </c>
      <c r="FB59" s="20">
        <v>128.15</v>
      </c>
      <c r="FC59" s="20">
        <v>139.4</v>
      </c>
      <c r="FD59" s="20">
        <v>479.9</v>
      </c>
      <c r="FE59" s="20">
        <v>479.25</v>
      </c>
      <c r="FF59" s="20">
        <v>267.14999999999998</v>
      </c>
      <c r="FG59" s="20">
        <v>0</v>
      </c>
      <c r="FH59" s="20">
        <v>0</v>
      </c>
      <c r="FI59" s="20">
        <v>0</v>
      </c>
      <c r="FJ59" s="20">
        <v>0</v>
      </c>
      <c r="FK59" s="20">
        <v>190.25</v>
      </c>
      <c r="FL59" s="20">
        <v>0</v>
      </c>
      <c r="FM59" s="20">
        <v>290.89999999999998</v>
      </c>
      <c r="FN59" s="20">
        <v>178942.1</v>
      </c>
      <c r="FO59" s="21"/>
      <c r="FP59" s="20">
        <v>580.27509499999996</v>
      </c>
      <c r="FQ59" s="20">
        <v>160.44090499999999</v>
      </c>
      <c r="FR59" s="20">
        <v>271.64150000000001</v>
      </c>
      <c r="FS59" s="20">
        <v>316.8</v>
      </c>
      <c r="FT59" s="20">
        <v>44.177619999999997</v>
      </c>
      <c r="FU59" s="20">
        <v>454.59005000000002</v>
      </c>
      <c r="FV59" s="20">
        <v>77.5</v>
      </c>
      <c r="FW59" s="20">
        <v>208.8</v>
      </c>
      <c r="FX59" s="20">
        <v>2114.2251700000002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15" t="s">
        <v>768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16"/>
      <c r="BT5" s="216"/>
      <c r="BU5" s="216"/>
      <c r="BV5" s="216"/>
      <c r="BW5" s="216"/>
      <c r="BX5" s="216"/>
      <c r="BY5" s="216"/>
      <c r="BZ5" s="216"/>
      <c r="CA5" s="216"/>
      <c r="CB5" s="216"/>
      <c r="CC5" s="216"/>
      <c r="CD5" s="216"/>
      <c r="CE5" s="216"/>
      <c r="CF5" s="216"/>
      <c r="CG5" s="216"/>
      <c r="CH5" s="216"/>
      <c r="CI5" s="216"/>
      <c r="CJ5" s="216"/>
      <c r="CK5" s="216"/>
      <c r="CL5" s="216"/>
      <c r="CM5" s="216"/>
      <c r="CN5" s="216"/>
      <c r="CO5" s="216"/>
      <c r="CP5" s="216"/>
      <c r="CQ5" s="216"/>
      <c r="CR5" s="216"/>
      <c r="CS5" s="216"/>
      <c r="CT5" s="216"/>
      <c r="CU5" s="216"/>
      <c r="CV5" s="216"/>
      <c r="CW5" s="216"/>
      <c r="CX5" s="216"/>
      <c r="CY5" s="216"/>
      <c r="CZ5" s="216"/>
      <c r="DA5" s="216"/>
      <c r="DB5" s="216"/>
      <c r="DC5" s="216"/>
      <c r="DD5" s="216"/>
      <c r="DE5" s="216"/>
      <c r="DF5" s="216"/>
      <c r="DG5" s="216"/>
      <c r="DH5" s="216"/>
      <c r="DI5" s="216"/>
      <c r="DJ5" s="216"/>
      <c r="DK5" s="216"/>
      <c r="DL5" s="216"/>
      <c r="DM5" s="216"/>
      <c r="DN5" s="216"/>
      <c r="DO5" s="216"/>
      <c r="DP5" s="216"/>
      <c r="DQ5" s="216"/>
      <c r="DR5" s="216"/>
      <c r="DS5" s="216"/>
      <c r="DT5" s="216"/>
      <c r="DU5" s="216"/>
      <c r="DV5" s="216"/>
      <c r="DW5" s="216"/>
      <c r="DX5" s="216"/>
      <c r="DY5" s="216"/>
      <c r="DZ5" s="216"/>
      <c r="EA5" s="216"/>
      <c r="EB5" s="216"/>
      <c r="EC5" s="216"/>
      <c r="ED5" s="216"/>
      <c r="EE5" s="216"/>
      <c r="EF5" s="216"/>
      <c r="EG5" s="216"/>
      <c r="EH5" s="216"/>
      <c r="EI5" s="216"/>
      <c r="EJ5" s="216"/>
      <c r="EK5" s="216"/>
      <c r="EL5" s="216"/>
      <c r="EM5" s="216"/>
      <c r="EN5" s="216"/>
      <c r="EO5" s="216"/>
      <c r="EP5" s="216"/>
      <c r="EQ5" s="216"/>
      <c r="ER5" s="216"/>
      <c r="ES5" s="216"/>
      <c r="ET5" s="216"/>
      <c r="EU5" s="216"/>
      <c r="EV5" s="216"/>
      <c r="EW5" s="216"/>
      <c r="EX5" s="216"/>
      <c r="EY5" s="216"/>
      <c r="EZ5" s="216"/>
      <c r="FA5" s="216"/>
      <c r="FB5" s="216"/>
      <c r="FC5" s="216"/>
      <c r="FD5" s="216"/>
      <c r="FE5" s="216"/>
      <c r="FF5" s="216"/>
      <c r="FG5" s="216"/>
      <c r="FH5" s="216"/>
      <c r="FI5" s="216"/>
      <c r="FJ5" s="216"/>
      <c r="FK5" s="216"/>
      <c r="FL5" s="216"/>
      <c r="FM5" s="216"/>
      <c r="FN5" s="216"/>
      <c r="FO5" s="1"/>
      <c r="FP5" s="211" t="s">
        <v>492</v>
      </c>
      <c r="FQ5" s="210"/>
      <c r="FR5" s="210"/>
      <c r="FS5" s="210"/>
      <c r="FT5" s="210"/>
      <c r="FU5" s="210"/>
      <c r="FV5" s="210"/>
      <c r="FW5" s="210"/>
      <c r="FX5" s="210"/>
    </row>
    <row r="6" spans="1:180" ht="22.05" hidden="1" customHeight="1" x14ac:dyDescent="0.3">
      <c r="A6" s="214" t="s">
        <v>71</v>
      </c>
      <c r="B6" s="214" t="s">
        <v>493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14" t="s">
        <v>494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10" t="s">
        <v>495</v>
      </c>
    </row>
    <row r="7" spans="1:180" ht="15" hidden="1" customHeight="1" x14ac:dyDescent="0.3">
      <c r="A7" s="214"/>
      <c r="B7" s="214"/>
      <c r="C7" s="9" t="s">
        <v>496</v>
      </c>
      <c r="D7" s="9" t="s">
        <v>497</v>
      </c>
      <c r="E7" s="9" t="s">
        <v>497</v>
      </c>
      <c r="F7" s="9" t="s">
        <v>498</v>
      </c>
      <c r="G7" s="9" t="s">
        <v>498</v>
      </c>
      <c r="H7" s="9" t="s">
        <v>498</v>
      </c>
      <c r="I7" s="9" t="s">
        <v>498</v>
      </c>
      <c r="J7" s="9" t="s">
        <v>497</v>
      </c>
      <c r="K7" s="9" t="s">
        <v>497</v>
      </c>
      <c r="L7" s="9" t="s">
        <v>497</v>
      </c>
      <c r="M7" s="9" t="s">
        <v>497</v>
      </c>
      <c r="N7" s="9" t="s">
        <v>497</v>
      </c>
      <c r="O7" s="9" t="s">
        <v>497</v>
      </c>
      <c r="P7" s="9" t="s">
        <v>497</v>
      </c>
      <c r="Q7" s="9" t="s">
        <v>497</v>
      </c>
      <c r="R7" s="9" t="s">
        <v>497</v>
      </c>
      <c r="S7" s="9" t="s">
        <v>497</v>
      </c>
      <c r="T7" s="9" t="s">
        <v>497</v>
      </c>
      <c r="U7" s="9" t="s">
        <v>497</v>
      </c>
      <c r="V7" s="9" t="s">
        <v>497</v>
      </c>
      <c r="W7" s="9" t="s">
        <v>496</v>
      </c>
      <c r="X7" s="9" t="s">
        <v>496</v>
      </c>
      <c r="Y7" s="9" t="s">
        <v>496</v>
      </c>
      <c r="Z7" s="9" t="s">
        <v>497</v>
      </c>
      <c r="AA7" s="9" t="s">
        <v>496</v>
      </c>
      <c r="AB7" s="9" t="s">
        <v>496</v>
      </c>
      <c r="AC7" s="9" t="s">
        <v>496</v>
      </c>
      <c r="AD7" s="9" t="s">
        <v>496</v>
      </c>
      <c r="AE7" s="9" t="s">
        <v>496</v>
      </c>
      <c r="AF7" s="9" t="s">
        <v>496</v>
      </c>
      <c r="AG7" s="9" t="s">
        <v>496</v>
      </c>
      <c r="AH7" s="9" t="s">
        <v>496</v>
      </c>
      <c r="AI7" s="9" t="s">
        <v>497</v>
      </c>
      <c r="AJ7" s="9" t="s">
        <v>498</v>
      </c>
      <c r="AK7" s="9" t="s">
        <v>498</v>
      </c>
      <c r="AL7" s="9" t="s">
        <v>498</v>
      </c>
      <c r="AM7" s="9" t="s">
        <v>497</v>
      </c>
      <c r="AN7" s="9" t="s">
        <v>497</v>
      </c>
      <c r="AO7" s="9" t="s">
        <v>497</v>
      </c>
      <c r="AP7" s="9" t="s">
        <v>497</v>
      </c>
      <c r="AQ7" s="9" t="s">
        <v>497</v>
      </c>
      <c r="AR7" s="9" t="s">
        <v>497</v>
      </c>
      <c r="AS7" s="9" t="s">
        <v>497</v>
      </c>
      <c r="AT7" s="9" t="s">
        <v>496</v>
      </c>
      <c r="AU7" s="9" t="s">
        <v>497</v>
      </c>
      <c r="AV7" s="9" t="s">
        <v>497</v>
      </c>
      <c r="AW7" s="9" t="s">
        <v>497</v>
      </c>
      <c r="AX7" s="9" t="s">
        <v>497</v>
      </c>
      <c r="AY7" s="9" t="s">
        <v>497</v>
      </c>
      <c r="AZ7" s="9" t="s">
        <v>497</v>
      </c>
      <c r="BA7" s="9" t="s">
        <v>496</v>
      </c>
      <c r="BB7" s="9" t="s">
        <v>498</v>
      </c>
      <c r="BC7" s="9" t="s">
        <v>497</v>
      </c>
      <c r="BD7" s="9" t="s">
        <v>497</v>
      </c>
      <c r="BE7" s="9" t="s">
        <v>497</v>
      </c>
      <c r="BF7" s="9" t="s">
        <v>497</v>
      </c>
      <c r="BG7" s="9" t="s">
        <v>498</v>
      </c>
      <c r="BH7" s="9" t="s">
        <v>498</v>
      </c>
      <c r="BI7" s="9" t="s">
        <v>498</v>
      </c>
      <c r="BJ7" s="9" t="s">
        <v>496</v>
      </c>
      <c r="BK7" s="9" t="s">
        <v>496</v>
      </c>
      <c r="BL7" s="9" t="s">
        <v>496</v>
      </c>
      <c r="BM7" s="9" t="s">
        <v>497</v>
      </c>
      <c r="BN7" s="9" t="s">
        <v>497</v>
      </c>
      <c r="BO7" s="9" t="s">
        <v>497</v>
      </c>
      <c r="BP7" s="9" t="s">
        <v>497</v>
      </c>
      <c r="BQ7" s="9" t="s">
        <v>497</v>
      </c>
      <c r="BR7" s="9" t="s">
        <v>497</v>
      </c>
      <c r="BS7" s="9" t="s">
        <v>497</v>
      </c>
      <c r="BT7" s="9" t="s">
        <v>496</v>
      </c>
      <c r="BU7" s="9" t="s">
        <v>496</v>
      </c>
      <c r="BV7" s="9" t="s">
        <v>496</v>
      </c>
      <c r="BW7" s="9" t="s">
        <v>498</v>
      </c>
      <c r="BX7" s="9" t="s">
        <v>496</v>
      </c>
      <c r="BY7" s="9" t="s">
        <v>497</v>
      </c>
      <c r="BZ7" s="9" t="s">
        <v>498</v>
      </c>
      <c r="CA7" s="9" t="s">
        <v>497</v>
      </c>
      <c r="CB7" s="9" t="s">
        <v>497</v>
      </c>
      <c r="CC7" s="9" t="s">
        <v>497</v>
      </c>
      <c r="CD7" s="9" t="s">
        <v>497</v>
      </c>
      <c r="CE7" s="9" t="s">
        <v>497</v>
      </c>
      <c r="CF7" s="9" t="s">
        <v>497</v>
      </c>
      <c r="CG7" s="9" t="s">
        <v>497</v>
      </c>
      <c r="CH7" s="9" t="s">
        <v>497</v>
      </c>
      <c r="CI7" s="9" t="s">
        <v>497</v>
      </c>
      <c r="CJ7" s="9" t="s">
        <v>497</v>
      </c>
      <c r="CK7" s="9" t="s">
        <v>497</v>
      </c>
      <c r="CL7" s="9" t="s">
        <v>497</v>
      </c>
      <c r="CM7" s="9" t="s">
        <v>496</v>
      </c>
      <c r="CN7" s="9" t="s">
        <v>496</v>
      </c>
      <c r="CO7" s="9" t="s">
        <v>496</v>
      </c>
      <c r="CP7" s="9" t="s">
        <v>496</v>
      </c>
      <c r="CQ7" s="9" t="s">
        <v>497</v>
      </c>
      <c r="CR7" s="9" t="s">
        <v>497</v>
      </c>
      <c r="CS7" s="9" t="s">
        <v>497</v>
      </c>
      <c r="CT7" s="9" t="s">
        <v>497</v>
      </c>
      <c r="CU7" s="9" t="s">
        <v>498</v>
      </c>
      <c r="CV7" s="9" t="s">
        <v>497</v>
      </c>
      <c r="CW7" s="9" t="s">
        <v>497</v>
      </c>
      <c r="CX7" s="9" t="s">
        <v>496</v>
      </c>
      <c r="CY7" s="9" t="s">
        <v>498</v>
      </c>
      <c r="CZ7" s="9" t="s">
        <v>498</v>
      </c>
      <c r="DA7" s="9" t="s">
        <v>497</v>
      </c>
      <c r="DB7" s="9" t="s">
        <v>498</v>
      </c>
      <c r="DC7" s="9" t="s">
        <v>498</v>
      </c>
      <c r="DD7" s="9" t="s">
        <v>496</v>
      </c>
      <c r="DE7" s="9" t="s">
        <v>496</v>
      </c>
      <c r="DF7" s="9" t="s">
        <v>496</v>
      </c>
      <c r="DG7" s="9" t="s">
        <v>497</v>
      </c>
      <c r="DH7" s="9" t="s">
        <v>497</v>
      </c>
      <c r="DI7" s="9" t="s">
        <v>497</v>
      </c>
      <c r="DJ7" s="9" t="s">
        <v>498</v>
      </c>
      <c r="DK7" s="9" t="s">
        <v>498</v>
      </c>
      <c r="DL7" s="9" t="s">
        <v>497</v>
      </c>
      <c r="DM7" s="9" t="s">
        <v>497</v>
      </c>
      <c r="DN7" s="9" t="s">
        <v>496</v>
      </c>
      <c r="DO7" s="9" t="s">
        <v>496</v>
      </c>
      <c r="DP7" s="9" t="s">
        <v>497</v>
      </c>
      <c r="DQ7" s="9" t="s">
        <v>497</v>
      </c>
      <c r="DR7" s="9" t="s">
        <v>496</v>
      </c>
      <c r="DS7" s="9" t="s">
        <v>497</v>
      </c>
      <c r="DT7" s="9" t="s">
        <v>497</v>
      </c>
      <c r="DU7" s="9" t="s">
        <v>498</v>
      </c>
      <c r="DV7" s="9" t="s">
        <v>497</v>
      </c>
      <c r="DW7" s="9" t="s">
        <v>497</v>
      </c>
      <c r="DX7" s="9" t="s">
        <v>497</v>
      </c>
      <c r="DY7" s="9" t="s">
        <v>498</v>
      </c>
      <c r="DZ7" s="9" t="s">
        <v>497</v>
      </c>
      <c r="EA7" s="9" t="s">
        <v>497</v>
      </c>
      <c r="EB7" s="9" t="s">
        <v>498</v>
      </c>
      <c r="EC7" s="9" t="s">
        <v>498</v>
      </c>
      <c r="ED7" s="9" t="s">
        <v>496</v>
      </c>
      <c r="EE7" s="9" t="s">
        <v>497</v>
      </c>
      <c r="EF7" s="9" t="s">
        <v>497</v>
      </c>
      <c r="EG7" s="9" t="s">
        <v>497</v>
      </c>
      <c r="EH7" s="9" t="s">
        <v>497</v>
      </c>
      <c r="EI7" s="9" t="s">
        <v>496</v>
      </c>
      <c r="EJ7" s="9" t="s">
        <v>497</v>
      </c>
      <c r="EK7" s="9" t="s">
        <v>497</v>
      </c>
      <c r="EL7" s="9" t="s">
        <v>496</v>
      </c>
      <c r="EM7" s="9" t="s">
        <v>496</v>
      </c>
      <c r="EN7" s="9" t="s">
        <v>496</v>
      </c>
      <c r="EO7" s="9" t="s">
        <v>496</v>
      </c>
      <c r="EP7" s="9" t="s">
        <v>498</v>
      </c>
      <c r="EQ7" s="9" t="s">
        <v>496</v>
      </c>
      <c r="ER7" s="9" t="s">
        <v>496</v>
      </c>
      <c r="ES7" s="9" t="s">
        <v>496</v>
      </c>
      <c r="ET7" s="9" t="s">
        <v>497</v>
      </c>
      <c r="EU7" s="9" t="s">
        <v>497</v>
      </c>
      <c r="EV7" s="9" t="s">
        <v>497</v>
      </c>
      <c r="EW7" s="9" t="s">
        <v>496</v>
      </c>
      <c r="EX7" s="9" t="s">
        <v>497</v>
      </c>
      <c r="EY7" s="9" t="s">
        <v>497</v>
      </c>
      <c r="EZ7" s="9" t="s">
        <v>497</v>
      </c>
      <c r="FA7" s="9" t="s">
        <v>497</v>
      </c>
      <c r="FB7" s="9" t="s">
        <v>496</v>
      </c>
      <c r="FC7" s="9" t="s">
        <v>498</v>
      </c>
      <c r="FD7" s="9" t="s">
        <v>497</v>
      </c>
      <c r="FE7" s="9" t="s">
        <v>497</v>
      </c>
      <c r="FF7" s="9" t="s">
        <v>498</v>
      </c>
      <c r="FG7" s="9" t="s">
        <v>498</v>
      </c>
      <c r="FH7" s="9" t="s">
        <v>498</v>
      </c>
      <c r="FI7" s="9" t="s">
        <v>497</v>
      </c>
      <c r="FJ7" s="9" t="s">
        <v>498</v>
      </c>
      <c r="FK7" s="9" t="s">
        <v>498</v>
      </c>
      <c r="FL7" s="9" t="s">
        <v>498</v>
      </c>
      <c r="FM7" s="9" t="s">
        <v>498</v>
      </c>
      <c r="FN7" s="214"/>
      <c r="FO7" s="1"/>
      <c r="FP7" s="10" t="s">
        <v>498</v>
      </c>
      <c r="FQ7" s="10" t="s">
        <v>497</v>
      </c>
      <c r="FR7" s="10" t="s">
        <v>498</v>
      </c>
      <c r="FS7" s="10" t="s">
        <v>498</v>
      </c>
      <c r="FT7" s="10" t="s">
        <v>498</v>
      </c>
      <c r="FU7" s="10" t="s">
        <v>498</v>
      </c>
      <c r="FV7" s="10" t="s">
        <v>498</v>
      </c>
      <c r="FW7" s="10" t="s">
        <v>498</v>
      </c>
      <c r="FX7" s="210"/>
    </row>
    <row r="8" spans="1:180" ht="15" hidden="1" customHeight="1" x14ac:dyDescent="0.3">
      <c r="A8" s="214"/>
      <c r="B8" s="214"/>
      <c r="C8" s="9" t="s">
        <v>499</v>
      </c>
      <c r="D8" s="9" t="s">
        <v>499</v>
      </c>
      <c r="E8" s="9" t="s">
        <v>499</v>
      </c>
      <c r="F8" s="9" t="s">
        <v>500</v>
      </c>
      <c r="G8" s="9" t="s">
        <v>500</v>
      </c>
      <c r="H8" s="9" t="s">
        <v>499</v>
      </c>
      <c r="I8" s="9" t="s">
        <v>499</v>
      </c>
      <c r="J8" s="9" t="s">
        <v>500</v>
      </c>
      <c r="K8" s="9" t="s">
        <v>500</v>
      </c>
      <c r="L8" s="9" t="s">
        <v>500</v>
      </c>
      <c r="M8" s="9" t="s">
        <v>500</v>
      </c>
      <c r="N8" s="9" t="s">
        <v>500</v>
      </c>
      <c r="O8" s="9" t="s">
        <v>500</v>
      </c>
      <c r="P8" s="9" t="s">
        <v>500</v>
      </c>
      <c r="Q8" s="9" t="s">
        <v>500</v>
      </c>
      <c r="R8" s="9" t="s">
        <v>499</v>
      </c>
      <c r="S8" s="9" t="s">
        <v>499</v>
      </c>
      <c r="T8" s="9" t="s">
        <v>500</v>
      </c>
      <c r="U8" s="9" t="s">
        <v>500</v>
      </c>
      <c r="V8" s="9" t="s">
        <v>500</v>
      </c>
      <c r="W8" s="9" t="s">
        <v>499</v>
      </c>
      <c r="X8" s="9" t="s">
        <v>499</v>
      </c>
      <c r="Y8" s="9" t="s">
        <v>499</v>
      </c>
      <c r="Z8" s="9" t="s">
        <v>500</v>
      </c>
      <c r="AA8" s="9" t="s">
        <v>499</v>
      </c>
      <c r="AB8" s="9" t="s">
        <v>499</v>
      </c>
      <c r="AC8" s="9" t="s">
        <v>499</v>
      </c>
      <c r="AD8" s="9" t="s">
        <v>499</v>
      </c>
      <c r="AE8" s="9" t="s">
        <v>500</v>
      </c>
      <c r="AF8" s="9" t="s">
        <v>500</v>
      </c>
      <c r="AG8" s="9" t="s">
        <v>500</v>
      </c>
      <c r="AH8" s="9" t="s">
        <v>499</v>
      </c>
      <c r="AI8" s="9" t="s">
        <v>499</v>
      </c>
      <c r="AJ8" s="9" t="s">
        <v>500</v>
      </c>
      <c r="AK8" s="9" t="s">
        <v>500</v>
      </c>
      <c r="AL8" s="9" t="s">
        <v>500</v>
      </c>
      <c r="AM8" s="9" t="s">
        <v>499</v>
      </c>
      <c r="AN8" s="9" t="s">
        <v>499</v>
      </c>
      <c r="AO8" s="9" t="s">
        <v>499</v>
      </c>
      <c r="AP8" s="9" t="s">
        <v>499</v>
      </c>
      <c r="AQ8" s="9" t="s">
        <v>499</v>
      </c>
      <c r="AR8" s="9" t="s">
        <v>499</v>
      </c>
      <c r="AS8" s="9" t="s">
        <v>499</v>
      </c>
      <c r="AT8" s="9" t="s">
        <v>499</v>
      </c>
      <c r="AU8" s="9" t="s">
        <v>500</v>
      </c>
      <c r="AV8" s="9" t="s">
        <v>500</v>
      </c>
      <c r="AW8" s="9" t="s">
        <v>500</v>
      </c>
      <c r="AX8" s="9" t="s">
        <v>499</v>
      </c>
      <c r="AY8" s="9" t="s">
        <v>499</v>
      </c>
      <c r="AZ8" s="9" t="s">
        <v>499</v>
      </c>
      <c r="BA8" s="9" t="s">
        <v>499</v>
      </c>
      <c r="BB8" s="9" t="s">
        <v>499</v>
      </c>
      <c r="BC8" s="9" t="s">
        <v>499</v>
      </c>
      <c r="BD8" s="9" t="s">
        <v>499</v>
      </c>
      <c r="BE8" s="9" t="s">
        <v>499</v>
      </c>
      <c r="BF8" s="9" t="s">
        <v>499</v>
      </c>
      <c r="BG8" s="9" t="s">
        <v>500</v>
      </c>
      <c r="BH8" s="9" t="s">
        <v>500</v>
      </c>
      <c r="BI8" s="9" t="s">
        <v>500</v>
      </c>
      <c r="BJ8" s="9" t="s">
        <v>500</v>
      </c>
      <c r="BK8" s="9" t="s">
        <v>500</v>
      </c>
      <c r="BL8" s="9" t="s">
        <v>500</v>
      </c>
      <c r="BM8" s="9" t="s">
        <v>499</v>
      </c>
      <c r="BN8" s="9" t="s">
        <v>500</v>
      </c>
      <c r="BO8" s="9" t="s">
        <v>500</v>
      </c>
      <c r="BP8" s="9" t="s">
        <v>500</v>
      </c>
      <c r="BQ8" s="9" t="s">
        <v>500</v>
      </c>
      <c r="BR8" s="9" t="s">
        <v>500</v>
      </c>
      <c r="BS8" s="9" t="s">
        <v>500</v>
      </c>
      <c r="BT8" s="9" t="s">
        <v>500</v>
      </c>
      <c r="BU8" s="9" t="s">
        <v>500</v>
      </c>
      <c r="BV8" s="9" t="s">
        <v>500</v>
      </c>
      <c r="BW8" s="9" t="s">
        <v>499</v>
      </c>
      <c r="BX8" s="9" t="s">
        <v>500</v>
      </c>
      <c r="BY8" s="9" t="s">
        <v>500</v>
      </c>
      <c r="BZ8" s="9" t="s">
        <v>499</v>
      </c>
      <c r="CA8" s="9" t="s">
        <v>499</v>
      </c>
      <c r="CB8" s="9" t="s">
        <v>499</v>
      </c>
      <c r="CC8" s="9" t="s">
        <v>499</v>
      </c>
      <c r="CD8" s="9" t="s">
        <v>499</v>
      </c>
      <c r="CE8" s="9" t="s">
        <v>499</v>
      </c>
      <c r="CF8" s="9" t="s">
        <v>500</v>
      </c>
      <c r="CG8" s="9" t="s">
        <v>500</v>
      </c>
      <c r="CH8" s="9" t="s">
        <v>500</v>
      </c>
      <c r="CI8" s="9" t="s">
        <v>500</v>
      </c>
      <c r="CJ8" s="9" t="s">
        <v>500</v>
      </c>
      <c r="CK8" s="9" t="s">
        <v>500</v>
      </c>
      <c r="CL8" s="9" t="s">
        <v>500</v>
      </c>
      <c r="CM8" s="9" t="s">
        <v>500</v>
      </c>
      <c r="CN8" s="9" t="s">
        <v>500</v>
      </c>
      <c r="CO8" s="9" t="s">
        <v>500</v>
      </c>
      <c r="CP8" s="9" t="s">
        <v>500</v>
      </c>
      <c r="CQ8" s="9" t="s">
        <v>500</v>
      </c>
      <c r="CR8" s="9" t="s">
        <v>500</v>
      </c>
      <c r="CS8" s="9" t="s">
        <v>499</v>
      </c>
      <c r="CT8" s="9" t="s">
        <v>499</v>
      </c>
      <c r="CU8" s="9" t="s">
        <v>499</v>
      </c>
      <c r="CV8" s="9" t="s">
        <v>501</v>
      </c>
      <c r="CW8" s="9" t="s">
        <v>502</v>
      </c>
      <c r="CX8" s="9" t="s">
        <v>501</v>
      </c>
      <c r="CY8" s="9" t="s">
        <v>502</v>
      </c>
      <c r="CZ8" s="9" t="s">
        <v>501</v>
      </c>
      <c r="DA8" s="9" t="s">
        <v>499</v>
      </c>
      <c r="DB8" s="9" t="s">
        <v>499</v>
      </c>
      <c r="DC8" s="9" t="s">
        <v>499</v>
      </c>
      <c r="DD8" s="9" t="s">
        <v>501</v>
      </c>
      <c r="DE8" s="9" t="s">
        <v>501</v>
      </c>
      <c r="DF8" s="9" t="s">
        <v>499</v>
      </c>
      <c r="DG8" s="9" t="s">
        <v>499</v>
      </c>
      <c r="DH8" s="9" t="s">
        <v>499</v>
      </c>
      <c r="DI8" s="9" t="s">
        <v>499</v>
      </c>
      <c r="DJ8" s="9" t="s">
        <v>499</v>
      </c>
      <c r="DK8" s="9" t="s">
        <v>499</v>
      </c>
      <c r="DL8" s="9" t="s">
        <v>499</v>
      </c>
      <c r="DM8" s="9" t="s">
        <v>499</v>
      </c>
      <c r="DN8" s="9" t="s">
        <v>501</v>
      </c>
      <c r="DO8" s="9" t="s">
        <v>501</v>
      </c>
      <c r="DP8" s="9" t="s">
        <v>502</v>
      </c>
      <c r="DQ8" s="9" t="s">
        <v>502</v>
      </c>
      <c r="DR8" s="9" t="s">
        <v>501</v>
      </c>
      <c r="DS8" s="9" t="s">
        <v>499</v>
      </c>
      <c r="DT8" s="9" t="s">
        <v>499</v>
      </c>
      <c r="DU8" s="9" t="s">
        <v>499</v>
      </c>
      <c r="DV8" s="9" t="s">
        <v>499</v>
      </c>
      <c r="DW8" s="9" t="s">
        <v>501</v>
      </c>
      <c r="DX8" s="9" t="s">
        <v>499</v>
      </c>
      <c r="DY8" s="9" t="s">
        <v>499</v>
      </c>
      <c r="DZ8" s="9" t="s">
        <v>499</v>
      </c>
      <c r="EA8" s="9" t="s">
        <v>499</v>
      </c>
      <c r="EB8" s="9" t="s">
        <v>502</v>
      </c>
      <c r="EC8" s="9" t="s">
        <v>502</v>
      </c>
      <c r="ED8" s="9" t="s">
        <v>501</v>
      </c>
      <c r="EE8" s="9" t="s">
        <v>502</v>
      </c>
      <c r="EF8" s="9" t="s">
        <v>502</v>
      </c>
      <c r="EG8" s="9" t="s">
        <v>502</v>
      </c>
      <c r="EH8" s="9" t="s">
        <v>502</v>
      </c>
      <c r="EI8" s="9" t="s">
        <v>501</v>
      </c>
      <c r="EJ8" s="9" t="s">
        <v>499</v>
      </c>
      <c r="EK8" s="9" t="s">
        <v>499</v>
      </c>
      <c r="EL8" s="9" t="s">
        <v>499</v>
      </c>
      <c r="EM8" s="9" t="s">
        <v>499</v>
      </c>
      <c r="EN8" s="9" t="s">
        <v>499</v>
      </c>
      <c r="EO8" s="9" t="s">
        <v>499</v>
      </c>
      <c r="EP8" s="9" t="s">
        <v>502</v>
      </c>
      <c r="EQ8" s="9" t="s">
        <v>501</v>
      </c>
      <c r="ER8" s="9" t="s">
        <v>501</v>
      </c>
      <c r="ES8" s="9" t="s">
        <v>501</v>
      </c>
      <c r="ET8" s="9" t="s">
        <v>499</v>
      </c>
      <c r="EU8" s="9" t="s">
        <v>502</v>
      </c>
      <c r="EV8" s="9" t="s">
        <v>502</v>
      </c>
      <c r="EW8" s="9" t="s">
        <v>501</v>
      </c>
      <c r="EX8" s="9" t="s">
        <v>500</v>
      </c>
      <c r="EY8" s="9" t="s">
        <v>500</v>
      </c>
      <c r="EZ8" s="9" t="s">
        <v>500</v>
      </c>
      <c r="FA8" s="9" t="s">
        <v>500</v>
      </c>
      <c r="FB8" s="9" t="s">
        <v>501</v>
      </c>
      <c r="FC8" s="9" t="s">
        <v>499</v>
      </c>
      <c r="FD8" s="9" t="s">
        <v>499</v>
      </c>
      <c r="FE8" s="9" t="s">
        <v>499</v>
      </c>
      <c r="FF8" s="9" t="s">
        <v>500</v>
      </c>
      <c r="FG8" s="9" t="s">
        <v>500</v>
      </c>
      <c r="FH8" s="9" t="s">
        <v>500</v>
      </c>
      <c r="FI8" s="9" t="s">
        <v>500</v>
      </c>
      <c r="FJ8" s="9" t="s">
        <v>500</v>
      </c>
      <c r="FK8" s="9" t="s">
        <v>500</v>
      </c>
      <c r="FL8" s="9" t="s">
        <v>500</v>
      </c>
      <c r="FM8" s="9" t="s">
        <v>500</v>
      </c>
      <c r="FN8" s="214"/>
      <c r="FO8" s="1"/>
      <c r="FP8" s="10" t="s">
        <v>499</v>
      </c>
      <c r="FQ8" s="10" t="s">
        <v>499</v>
      </c>
      <c r="FR8" s="10" t="s">
        <v>499</v>
      </c>
      <c r="FS8" s="10" t="s">
        <v>499</v>
      </c>
      <c r="FT8" s="10" t="s">
        <v>500</v>
      </c>
      <c r="FU8" s="10" t="s">
        <v>500</v>
      </c>
      <c r="FV8" s="10" t="s">
        <v>499</v>
      </c>
      <c r="FW8" s="10" t="s">
        <v>499</v>
      </c>
      <c r="FX8" s="210"/>
    </row>
    <row r="9" spans="1:180" ht="40.049999999999997" customHeight="1" x14ac:dyDescent="0.3">
      <c r="A9" s="214"/>
      <c r="B9" s="214"/>
      <c r="C9" s="11" t="s">
        <v>503</v>
      </c>
      <c r="D9" s="11" t="s">
        <v>87</v>
      </c>
      <c r="E9" s="11" t="s">
        <v>87</v>
      </c>
      <c r="F9" s="11" t="s">
        <v>87</v>
      </c>
      <c r="G9" s="11" t="s">
        <v>87</v>
      </c>
      <c r="H9" s="11" t="s">
        <v>127</v>
      </c>
      <c r="I9" s="11" t="s">
        <v>127</v>
      </c>
      <c r="J9" s="11" t="s">
        <v>167</v>
      </c>
      <c r="K9" s="11" t="s">
        <v>167</v>
      </c>
      <c r="L9" s="11" t="s">
        <v>113</v>
      </c>
      <c r="M9" s="11" t="s">
        <v>113</v>
      </c>
      <c r="N9" s="11" t="s">
        <v>113</v>
      </c>
      <c r="O9" s="11" t="s">
        <v>113</v>
      </c>
      <c r="P9" s="11" t="s">
        <v>113</v>
      </c>
      <c r="Q9" s="11" t="s">
        <v>113</v>
      </c>
      <c r="R9" s="11" t="s">
        <v>113</v>
      </c>
      <c r="S9" s="11" t="s">
        <v>113</v>
      </c>
      <c r="T9" s="11" t="s">
        <v>504</v>
      </c>
      <c r="U9" s="11" t="s">
        <v>504</v>
      </c>
      <c r="V9" s="11" t="s">
        <v>504</v>
      </c>
      <c r="W9" s="11" t="s">
        <v>259</v>
      </c>
      <c r="X9" s="11" t="s">
        <v>30</v>
      </c>
      <c r="Y9" s="11" t="s">
        <v>30</v>
      </c>
      <c r="Z9" s="11" t="s">
        <v>30</v>
      </c>
      <c r="AA9" s="11" t="s">
        <v>23</v>
      </c>
      <c r="AB9" s="11" t="s">
        <v>23</v>
      </c>
      <c r="AC9" s="11" t="s">
        <v>23</v>
      </c>
      <c r="AD9" s="11" t="s">
        <v>23</v>
      </c>
      <c r="AE9" s="11" t="s">
        <v>23</v>
      </c>
      <c r="AF9" s="11" t="s">
        <v>23</v>
      </c>
      <c r="AG9" s="11" t="s">
        <v>23</v>
      </c>
      <c r="AH9" s="11" t="s">
        <v>505</v>
      </c>
      <c r="AI9" s="11" t="s">
        <v>78</v>
      </c>
      <c r="AJ9" s="11" t="s">
        <v>364</v>
      </c>
      <c r="AK9" s="11" t="s">
        <v>377</v>
      </c>
      <c r="AL9" s="11" t="s">
        <v>377</v>
      </c>
      <c r="AM9" s="11" t="s">
        <v>90</v>
      </c>
      <c r="AN9" s="11" t="s">
        <v>90</v>
      </c>
      <c r="AO9" s="11" t="s">
        <v>506</v>
      </c>
      <c r="AP9" s="11" t="s">
        <v>507</v>
      </c>
      <c r="AQ9" s="11" t="s">
        <v>507</v>
      </c>
      <c r="AR9" s="11" t="s">
        <v>508</v>
      </c>
      <c r="AS9" s="11" t="s">
        <v>509</v>
      </c>
      <c r="AT9" s="11" t="s">
        <v>510</v>
      </c>
      <c r="AU9" s="11" t="s">
        <v>110</v>
      </c>
      <c r="AV9" s="11" t="s">
        <v>110</v>
      </c>
      <c r="AW9" s="11" t="s">
        <v>110</v>
      </c>
      <c r="AX9" s="11" t="s">
        <v>58</v>
      </c>
      <c r="AY9" s="11" t="s">
        <v>58</v>
      </c>
      <c r="AZ9" s="11" t="s">
        <v>58</v>
      </c>
      <c r="BA9" s="11" t="s">
        <v>58</v>
      </c>
      <c r="BB9" s="11" t="s">
        <v>58</v>
      </c>
      <c r="BC9" s="11" t="s">
        <v>58</v>
      </c>
      <c r="BD9" s="11" t="s">
        <v>511</v>
      </c>
      <c r="BE9" s="11" t="s">
        <v>511</v>
      </c>
      <c r="BF9" s="11" t="s">
        <v>512</v>
      </c>
      <c r="BG9" s="11" t="s">
        <v>93</v>
      </c>
      <c r="BH9" s="11" t="s">
        <v>93</v>
      </c>
      <c r="BI9" s="11" t="s">
        <v>93</v>
      </c>
      <c r="BJ9" s="11" t="s">
        <v>100</v>
      </c>
      <c r="BK9" s="11" t="s">
        <v>100</v>
      </c>
      <c r="BL9" s="11" t="s">
        <v>100</v>
      </c>
      <c r="BM9" s="11" t="s">
        <v>100</v>
      </c>
      <c r="BN9" s="11" t="s">
        <v>100</v>
      </c>
      <c r="BO9" s="11" t="s">
        <v>100</v>
      </c>
      <c r="BP9" s="11" t="s">
        <v>100</v>
      </c>
      <c r="BQ9" s="11" t="s">
        <v>100</v>
      </c>
      <c r="BR9" s="11" t="s">
        <v>100</v>
      </c>
      <c r="BS9" s="11" t="s">
        <v>100</v>
      </c>
      <c r="BT9" s="11" t="s">
        <v>100</v>
      </c>
      <c r="BU9" s="11" t="s">
        <v>100</v>
      </c>
      <c r="BV9" s="11" t="s">
        <v>100</v>
      </c>
      <c r="BW9" s="11" t="s">
        <v>100</v>
      </c>
      <c r="BX9" s="11" t="s">
        <v>328</v>
      </c>
      <c r="BY9" s="11" t="s">
        <v>328</v>
      </c>
      <c r="BZ9" s="11" t="s">
        <v>513</v>
      </c>
      <c r="CA9" s="11" t="s">
        <v>135</v>
      </c>
      <c r="CB9" s="11" t="s">
        <v>135</v>
      </c>
      <c r="CC9" s="11" t="s">
        <v>135</v>
      </c>
      <c r="CD9" s="11" t="s">
        <v>135</v>
      </c>
      <c r="CE9" s="11" t="s">
        <v>135</v>
      </c>
      <c r="CF9" s="11" t="s">
        <v>135</v>
      </c>
      <c r="CG9" s="11" t="s">
        <v>135</v>
      </c>
      <c r="CH9" s="11" t="s">
        <v>135</v>
      </c>
      <c r="CI9" s="11" t="s">
        <v>135</v>
      </c>
      <c r="CJ9" s="11" t="s">
        <v>135</v>
      </c>
      <c r="CK9" s="11" t="s">
        <v>135</v>
      </c>
      <c r="CL9" s="11" t="s">
        <v>135</v>
      </c>
      <c r="CM9" s="11" t="s">
        <v>156</v>
      </c>
      <c r="CN9" s="11" t="s">
        <v>156</v>
      </c>
      <c r="CO9" s="11" t="s">
        <v>156</v>
      </c>
      <c r="CP9" s="11" t="s">
        <v>156</v>
      </c>
      <c r="CQ9" s="11" t="s">
        <v>163</v>
      </c>
      <c r="CR9" s="11" t="s">
        <v>163</v>
      </c>
      <c r="CS9" s="11" t="s">
        <v>514</v>
      </c>
      <c r="CT9" s="11" t="s">
        <v>514</v>
      </c>
      <c r="CU9" s="11" t="s">
        <v>515</v>
      </c>
      <c r="CV9" s="11" t="s">
        <v>516</v>
      </c>
      <c r="CW9" s="11" t="s">
        <v>517</v>
      </c>
      <c r="CX9" s="11" t="s">
        <v>518</v>
      </c>
      <c r="CY9" s="11" t="s">
        <v>519</v>
      </c>
      <c r="CZ9" s="11" t="s">
        <v>520</v>
      </c>
      <c r="DA9" s="11" t="s">
        <v>521</v>
      </c>
      <c r="DB9" s="11" t="s">
        <v>127</v>
      </c>
      <c r="DC9" s="11" t="s">
        <v>127</v>
      </c>
      <c r="DD9" s="11" t="s">
        <v>113</v>
      </c>
      <c r="DE9" s="11" t="s">
        <v>113</v>
      </c>
      <c r="DF9" s="11" t="s">
        <v>505</v>
      </c>
      <c r="DG9" s="11" t="s">
        <v>522</v>
      </c>
      <c r="DH9" s="11" t="s">
        <v>523</v>
      </c>
      <c r="DI9" s="11" t="s">
        <v>524</v>
      </c>
      <c r="DJ9" s="11" t="s">
        <v>525</v>
      </c>
      <c r="DK9" s="11" t="s">
        <v>526</v>
      </c>
      <c r="DL9" s="11" t="s">
        <v>527</v>
      </c>
      <c r="DM9" s="11" t="s">
        <v>528</v>
      </c>
      <c r="DN9" s="11" t="s">
        <v>529</v>
      </c>
      <c r="DO9" s="11" t="s">
        <v>530</v>
      </c>
      <c r="DP9" s="11" t="s">
        <v>531</v>
      </c>
      <c r="DQ9" s="11" t="s">
        <v>532</v>
      </c>
      <c r="DR9" s="11" t="s">
        <v>533</v>
      </c>
      <c r="DS9" s="11" t="s">
        <v>534</v>
      </c>
      <c r="DT9" s="11" t="s">
        <v>535</v>
      </c>
      <c r="DU9" s="11" t="s">
        <v>536</v>
      </c>
      <c r="DV9" s="11" t="s">
        <v>537</v>
      </c>
      <c r="DW9" s="11" t="s">
        <v>538</v>
      </c>
      <c r="DX9" s="11" t="s">
        <v>539</v>
      </c>
      <c r="DY9" s="11" t="s">
        <v>539</v>
      </c>
      <c r="DZ9" s="11" t="s">
        <v>539</v>
      </c>
      <c r="EA9" s="11" t="s">
        <v>539</v>
      </c>
      <c r="EB9" s="11" t="s">
        <v>540</v>
      </c>
      <c r="EC9" s="11" t="s">
        <v>540</v>
      </c>
      <c r="ED9" s="11" t="s">
        <v>100</v>
      </c>
      <c r="EE9" s="11" t="s">
        <v>100</v>
      </c>
      <c r="EF9" s="11" t="s">
        <v>100</v>
      </c>
      <c r="EG9" s="11" t="s">
        <v>100</v>
      </c>
      <c r="EH9" s="11" t="s">
        <v>100</v>
      </c>
      <c r="EI9" s="11" t="s">
        <v>100</v>
      </c>
      <c r="EJ9" s="11" t="s">
        <v>541</v>
      </c>
      <c r="EK9" s="11" t="s">
        <v>541</v>
      </c>
      <c r="EL9" s="11" t="s">
        <v>542</v>
      </c>
      <c r="EM9" s="11" t="s">
        <v>542</v>
      </c>
      <c r="EN9" s="11" t="s">
        <v>542</v>
      </c>
      <c r="EO9" s="11" t="s">
        <v>542</v>
      </c>
      <c r="EP9" s="11" t="s">
        <v>315</v>
      </c>
      <c r="EQ9" s="11" t="s">
        <v>543</v>
      </c>
      <c r="ER9" s="11" t="s">
        <v>544</v>
      </c>
      <c r="ES9" s="11" t="s">
        <v>135</v>
      </c>
      <c r="ET9" s="11" t="s">
        <v>135</v>
      </c>
      <c r="EU9" s="11" t="s">
        <v>135</v>
      </c>
      <c r="EV9" s="11" t="s">
        <v>135</v>
      </c>
      <c r="EW9" s="11" t="s">
        <v>135</v>
      </c>
      <c r="EX9" s="11" t="s">
        <v>545</v>
      </c>
      <c r="EY9" s="11" t="s">
        <v>545</v>
      </c>
      <c r="EZ9" s="11" t="s">
        <v>545</v>
      </c>
      <c r="FA9" s="11" t="s">
        <v>545</v>
      </c>
      <c r="FB9" s="11" t="s">
        <v>546</v>
      </c>
      <c r="FC9" s="11" t="s">
        <v>547</v>
      </c>
      <c r="FD9" s="11" t="s">
        <v>547</v>
      </c>
      <c r="FE9" s="11" t="s">
        <v>547</v>
      </c>
      <c r="FF9" s="11" t="s">
        <v>548</v>
      </c>
      <c r="FG9" s="11" t="s">
        <v>549</v>
      </c>
      <c r="FH9" s="11" t="s">
        <v>549</v>
      </c>
      <c r="FI9" s="11" t="s">
        <v>184</v>
      </c>
      <c r="FJ9" s="11" t="s">
        <v>197</v>
      </c>
      <c r="FK9" s="11" t="s">
        <v>550</v>
      </c>
      <c r="FL9" s="11" t="s">
        <v>202</v>
      </c>
      <c r="FM9" s="11" t="s">
        <v>551</v>
      </c>
      <c r="FN9" s="214"/>
      <c r="FO9" s="1"/>
      <c r="FP9" s="12" t="s">
        <v>552</v>
      </c>
      <c r="FQ9" s="12" t="s">
        <v>37</v>
      </c>
      <c r="FR9" s="12" t="s">
        <v>553</v>
      </c>
      <c r="FS9" s="12" t="s">
        <v>554</v>
      </c>
      <c r="FT9" s="12" t="s">
        <v>555</v>
      </c>
      <c r="FU9" s="12" t="s">
        <v>556</v>
      </c>
      <c r="FV9" s="12" t="s">
        <v>547</v>
      </c>
      <c r="FW9" s="12" t="s">
        <v>547</v>
      </c>
      <c r="FX9" s="210"/>
    </row>
    <row r="10" spans="1:180" ht="40.049999999999997" customHeight="1" x14ac:dyDescent="0.3">
      <c r="A10" s="214"/>
      <c r="B10" s="214"/>
      <c r="C10" s="9" t="s">
        <v>557</v>
      </c>
      <c r="D10" s="9" t="s">
        <v>279</v>
      </c>
      <c r="E10" s="9" t="s">
        <v>283</v>
      </c>
      <c r="F10" s="9" t="s">
        <v>558</v>
      </c>
      <c r="G10" s="9" t="s">
        <v>559</v>
      </c>
      <c r="H10" s="9" t="s">
        <v>560</v>
      </c>
      <c r="I10" s="9" t="s">
        <v>561</v>
      </c>
      <c r="J10" s="9" t="s">
        <v>562</v>
      </c>
      <c r="K10" s="9" t="s">
        <v>563</v>
      </c>
      <c r="L10" s="9" t="s">
        <v>564</v>
      </c>
      <c r="M10" s="9" t="s">
        <v>565</v>
      </c>
      <c r="N10" s="9" t="s">
        <v>566</v>
      </c>
      <c r="O10" s="9" t="s">
        <v>567</v>
      </c>
      <c r="P10" s="9" t="s">
        <v>568</v>
      </c>
      <c r="Q10" s="9" t="s">
        <v>569</v>
      </c>
      <c r="R10" s="9" t="s">
        <v>341</v>
      </c>
      <c r="S10" s="9" t="s">
        <v>570</v>
      </c>
      <c r="T10" s="9" t="s">
        <v>571</v>
      </c>
      <c r="U10" s="9" t="s">
        <v>572</v>
      </c>
      <c r="V10" s="9" t="s">
        <v>573</v>
      </c>
      <c r="W10" s="9" t="s">
        <v>260</v>
      </c>
      <c r="X10" s="9" t="s">
        <v>574</v>
      </c>
      <c r="Y10" s="9" t="s">
        <v>575</v>
      </c>
      <c r="Z10" s="9" t="s">
        <v>31</v>
      </c>
      <c r="AA10" s="9" t="s">
        <v>576</v>
      </c>
      <c r="AB10" s="9" t="s">
        <v>251</v>
      </c>
      <c r="AC10" s="9" t="s">
        <v>253</v>
      </c>
      <c r="AD10" s="9" t="s">
        <v>577</v>
      </c>
      <c r="AE10" s="9" t="s">
        <v>578</v>
      </c>
      <c r="AF10" s="9" t="s">
        <v>579</v>
      </c>
      <c r="AG10" s="9" t="s">
        <v>580</v>
      </c>
      <c r="AH10" s="9" t="s">
        <v>581</v>
      </c>
      <c r="AI10" s="9" t="s">
        <v>582</v>
      </c>
      <c r="AJ10" s="9" t="s">
        <v>583</v>
      </c>
      <c r="AK10" s="9" t="s">
        <v>584</v>
      </c>
      <c r="AL10" s="9" t="s">
        <v>585</v>
      </c>
      <c r="AM10" s="9" t="s">
        <v>586</v>
      </c>
      <c r="AN10" s="9" t="s">
        <v>587</v>
      </c>
      <c r="AO10" s="9" t="s">
        <v>506</v>
      </c>
      <c r="AP10" s="9" t="s">
        <v>588</v>
      </c>
      <c r="AQ10" s="9" t="s">
        <v>589</v>
      </c>
      <c r="AR10" s="9" t="s">
        <v>590</v>
      </c>
      <c r="AS10" s="9" t="s">
        <v>591</v>
      </c>
      <c r="AT10" s="9" t="s">
        <v>592</v>
      </c>
      <c r="AU10" s="9" t="s">
        <v>593</v>
      </c>
      <c r="AV10" s="9" t="s">
        <v>594</v>
      </c>
      <c r="AW10" s="9" t="s">
        <v>595</v>
      </c>
      <c r="AX10" s="9" t="s">
        <v>59</v>
      </c>
      <c r="AY10" s="9" t="s">
        <v>596</v>
      </c>
      <c r="AZ10" s="9" t="s">
        <v>597</v>
      </c>
      <c r="BA10" s="9" t="s">
        <v>598</v>
      </c>
      <c r="BB10" s="9" t="s">
        <v>599</v>
      </c>
      <c r="BC10" s="9" t="s">
        <v>428</v>
      </c>
      <c r="BD10" s="9" t="s">
        <v>600</v>
      </c>
      <c r="BE10" s="9" t="s">
        <v>601</v>
      </c>
      <c r="BF10" s="9" t="s">
        <v>602</v>
      </c>
      <c r="BG10" s="9" t="s">
        <v>603</v>
      </c>
      <c r="BH10" s="9" t="s">
        <v>604</v>
      </c>
      <c r="BI10" s="9" t="s">
        <v>605</v>
      </c>
      <c r="BJ10" s="9" t="s">
        <v>606</v>
      </c>
      <c r="BK10" s="9" t="s">
        <v>607</v>
      </c>
      <c r="BL10" s="9" t="s">
        <v>608</v>
      </c>
      <c r="BM10" s="9" t="s">
        <v>313</v>
      </c>
      <c r="BN10" s="9" t="s">
        <v>609</v>
      </c>
      <c r="BO10" s="9" t="s">
        <v>610</v>
      </c>
      <c r="BP10" s="9" t="s">
        <v>611</v>
      </c>
      <c r="BQ10" s="9" t="s">
        <v>612</v>
      </c>
      <c r="BR10" s="9" t="s">
        <v>613</v>
      </c>
      <c r="BS10" s="9" t="s">
        <v>614</v>
      </c>
      <c r="BT10" s="9" t="s">
        <v>615</v>
      </c>
      <c r="BU10" s="9" t="s">
        <v>616</v>
      </c>
      <c r="BV10" s="9" t="s">
        <v>617</v>
      </c>
      <c r="BW10" s="9" t="s">
        <v>310</v>
      </c>
      <c r="BX10" s="9" t="s">
        <v>618</v>
      </c>
      <c r="BY10" s="9" t="s">
        <v>619</v>
      </c>
      <c r="BZ10" s="9" t="s">
        <v>620</v>
      </c>
      <c r="CA10" s="9" t="s">
        <v>621</v>
      </c>
      <c r="CB10" s="9" t="s">
        <v>622</v>
      </c>
      <c r="CC10" s="9" t="s">
        <v>623</v>
      </c>
      <c r="CD10" s="9" t="s">
        <v>624</v>
      </c>
      <c r="CE10" s="9" t="s">
        <v>625</v>
      </c>
      <c r="CF10" s="9" t="s">
        <v>626</v>
      </c>
      <c r="CG10" s="9" t="s">
        <v>627</v>
      </c>
      <c r="CH10" s="9" t="s">
        <v>628</v>
      </c>
      <c r="CI10" s="9" t="s">
        <v>629</v>
      </c>
      <c r="CJ10" s="9" t="s">
        <v>630</v>
      </c>
      <c r="CK10" s="9" t="s">
        <v>631</v>
      </c>
      <c r="CL10" s="9" t="s">
        <v>632</v>
      </c>
      <c r="CM10" s="9" t="s">
        <v>633</v>
      </c>
      <c r="CN10" s="9" t="s">
        <v>634</v>
      </c>
      <c r="CO10" s="9" t="s">
        <v>635</v>
      </c>
      <c r="CP10" s="9" t="s">
        <v>636</v>
      </c>
      <c r="CQ10" s="9" t="s">
        <v>637</v>
      </c>
      <c r="CR10" s="9" t="s">
        <v>638</v>
      </c>
      <c r="CS10" s="9" t="s">
        <v>639</v>
      </c>
      <c r="CT10" s="9" t="s">
        <v>640</v>
      </c>
      <c r="CU10" s="9" t="s">
        <v>641</v>
      </c>
      <c r="CV10" s="9" t="s">
        <v>642</v>
      </c>
      <c r="CW10" s="9" t="s">
        <v>643</v>
      </c>
      <c r="CX10" s="9" t="s">
        <v>644</v>
      </c>
      <c r="CY10" s="9" t="s">
        <v>645</v>
      </c>
      <c r="CZ10" s="9" t="s">
        <v>646</v>
      </c>
      <c r="DA10" s="9" t="s">
        <v>647</v>
      </c>
      <c r="DB10" s="9" t="s">
        <v>648</v>
      </c>
      <c r="DC10" s="9" t="s">
        <v>649</v>
      </c>
      <c r="DD10" s="9" t="s">
        <v>650</v>
      </c>
      <c r="DE10" s="9" t="s">
        <v>651</v>
      </c>
      <c r="DF10" s="9" t="s">
        <v>652</v>
      </c>
      <c r="DG10" s="9" t="s">
        <v>653</v>
      </c>
      <c r="DH10" s="9" t="s">
        <v>654</v>
      </c>
      <c r="DI10" s="9" t="s">
        <v>655</v>
      </c>
      <c r="DJ10" s="9" t="s">
        <v>656</v>
      </c>
      <c r="DK10" s="9" t="s">
        <v>657</v>
      </c>
      <c r="DL10" s="9" t="s">
        <v>658</v>
      </c>
      <c r="DM10" s="9" t="s">
        <v>659</v>
      </c>
      <c r="DN10" s="9" t="s">
        <v>660</v>
      </c>
      <c r="DO10" s="9" t="s">
        <v>661</v>
      </c>
      <c r="DP10" s="9" t="s">
        <v>662</v>
      </c>
      <c r="DQ10" s="9" t="s">
        <v>663</v>
      </c>
      <c r="DR10" s="9" t="s">
        <v>664</v>
      </c>
      <c r="DS10" s="9" t="s">
        <v>665</v>
      </c>
      <c r="DT10" s="9" t="s">
        <v>666</v>
      </c>
      <c r="DU10" s="9" t="s">
        <v>667</v>
      </c>
      <c r="DV10" s="9" t="s">
        <v>668</v>
      </c>
      <c r="DW10" s="9" t="s">
        <v>669</v>
      </c>
      <c r="DX10" s="9" t="s">
        <v>670</v>
      </c>
      <c r="DY10" s="9" t="s">
        <v>671</v>
      </c>
      <c r="DZ10" s="9" t="s">
        <v>672</v>
      </c>
      <c r="EA10" s="9" t="s">
        <v>673</v>
      </c>
      <c r="EB10" s="9" t="s">
        <v>674</v>
      </c>
      <c r="EC10" s="9" t="s">
        <v>675</v>
      </c>
      <c r="ED10" s="9" t="s">
        <v>676</v>
      </c>
      <c r="EE10" s="9" t="s">
        <v>677</v>
      </c>
      <c r="EF10" s="9" t="s">
        <v>678</v>
      </c>
      <c r="EG10" s="9" t="s">
        <v>679</v>
      </c>
      <c r="EH10" s="9" t="s">
        <v>680</v>
      </c>
      <c r="EI10" s="9" t="s">
        <v>681</v>
      </c>
      <c r="EJ10" s="9" t="s">
        <v>682</v>
      </c>
      <c r="EK10" s="9" t="s">
        <v>683</v>
      </c>
      <c r="EL10" s="9" t="s">
        <v>684</v>
      </c>
      <c r="EM10" s="9" t="s">
        <v>685</v>
      </c>
      <c r="EN10" s="9" t="s">
        <v>686</v>
      </c>
      <c r="EO10" s="9" t="s">
        <v>687</v>
      </c>
      <c r="EP10" s="9" t="s">
        <v>688</v>
      </c>
      <c r="EQ10" s="9" t="s">
        <v>689</v>
      </c>
      <c r="ER10" s="9" t="s">
        <v>690</v>
      </c>
      <c r="ES10" s="9" t="s">
        <v>691</v>
      </c>
      <c r="ET10" s="9" t="s">
        <v>692</v>
      </c>
      <c r="EU10" s="9" t="s">
        <v>693</v>
      </c>
      <c r="EV10" s="9" t="s">
        <v>694</v>
      </c>
      <c r="EW10" s="9" t="s">
        <v>695</v>
      </c>
      <c r="EX10" s="9" t="s">
        <v>696</v>
      </c>
      <c r="EY10" s="9" t="s">
        <v>697</v>
      </c>
      <c r="EZ10" s="9" t="s">
        <v>698</v>
      </c>
      <c r="FA10" s="9" t="s">
        <v>699</v>
      </c>
      <c r="FB10" s="9" t="s">
        <v>700</v>
      </c>
      <c r="FC10" s="9" t="s">
        <v>701</v>
      </c>
      <c r="FD10" s="9" t="s">
        <v>702</v>
      </c>
      <c r="FE10" s="9" t="s">
        <v>703</v>
      </c>
      <c r="FF10" s="9" t="s">
        <v>704</v>
      </c>
      <c r="FG10" s="9" t="s">
        <v>705</v>
      </c>
      <c r="FH10" s="9" t="s">
        <v>706</v>
      </c>
      <c r="FI10" s="9" t="s">
        <v>185</v>
      </c>
      <c r="FJ10" s="9" t="s">
        <v>707</v>
      </c>
      <c r="FK10" s="9" t="s">
        <v>708</v>
      </c>
      <c r="FL10" s="9" t="s">
        <v>203</v>
      </c>
      <c r="FM10" s="9" t="s">
        <v>709</v>
      </c>
      <c r="FN10" s="214" t="s">
        <v>769</v>
      </c>
      <c r="FO10" s="1"/>
      <c r="FP10" s="10" t="s">
        <v>711</v>
      </c>
      <c r="FQ10" s="10" t="s">
        <v>712</v>
      </c>
      <c r="FR10" s="10" t="s">
        <v>713</v>
      </c>
      <c r="FS10" s="10" t="s">
        <v>714</v>
      </c>
      <c r="FT10" s="10" t="s">
        <v>715</v>
      </c>
      <c r="FU10" s="10" t="s">
        <v>716</v>
      </c>
      <c r="FV10" s="10" t="s">
        <v>717</v>
      </c>
      <c r="FW10" s="10" t="s">
        <v>718</v>
      </c>
      <c r="FX10" s="210" t="s">
        <v>769</v>
      </c>
    </row>
    <row r="11" spans="1:180" ht="24" customHeight="1" x14ac:dyDescent="0.3">
      <c r="A11" s="13" t="s">
        <v>75</v>
      </c>
      <c r="B11" s="13" t="s">
        <v>719</v>
      </c>
      <c r="C11" s="14">
        <v>36.299999999999997</v>
      </c>
      <c r="D11" s="14">
        <v>10.9</v>
      </c>
      <c r="E11" s="14">
        <v>2.8</v>
      </c>
      <c r="F11" s="14"/>
      <c r="G11" s="14"/>
      <c r="H11" s="14">
        <v>-9.1999999999999993</v>
      </c>
      <c r="I11" s="14">
        <v>21.1</v>
      </c>
      <c r="J11" s="14"/>
      <c r="K11" s="14"/>
      <c r="L11" s="14">
        <v>-21.3</v>
      </c>
      <c r="M11" s="14">
        <v>-1.2</v>
      </c>
      <c r="N11" s="14">
        <v>23.5</v>
      </c>
      <c r="O11" s="14">
        <v>42.1</v>
      </c>
      <c r="P11" s="14">
        <v>-10.7</v>
      </c>
      <c r="Q11" s="14">
        <v>-1.8</v>
      </c>
      <c r="R11" s="14">
        <v>0</v>
      </c>
      <c r="S11" s="14"/>
      <c r="T11" s="14"/>
      <c r="U11" s="14"/>
      <c r="V11" s="14"/>
      <c r="W11" s="14">
        <v>10.7</v>
      </c>
      <c r="X11" s="14">
        <v>1.1000000000000001</v>
      </c>
      <c r="Y11" s="14">
        <v>0</v>
      </c>
      <c r="Z11" s="14">
        <v>0</v>
      </c>
      <c r="AA11" s="14">
        <v>-3.5</v>
      </c>
      <c r="AB11" s="14"/>
      <c r="AC11" s="14">
        <v>11</v>
      </c>
      <c r="AD11" s="14"/>
      <c r="AE11" s="14"/>
      <c r="AF11" s="14"/>
      <c r="AG11" s="14"/>
      <c r="AH11" s="14">
        <v>7.8</v>
      </c>
      <c r="AI11" s="14">
        <v>6.6</v>
      </c>
      <c r="AJ11" s="14"/>
      <c r="AK11" s="14"/>
      <c r="AL11" s="14"/>
      <c r="AM11" s="14">
        <v>-1.2</v>
      </c>
      <c r="AN11" s="14">
        <v>61.7</v>
      </c>
      <c r="AO11" s="14">
        <v>10.8</v>
      </c>
      <c r="AP11" s="14">
        <v>17.600000000000001</v>
      </c>
      <c r="AQ11" s="14">
        <v>2.7</v>
      </c>
      <c r="AR11" s="14">
        <v>0</v>
      </c>
      <c r="AS11" s="14">
        <v>2.7</v>
      </c>
      <c r="AT11" s="14">
        <v>2</v>
      </c>
      <c r="AU11" s="14">
        <v>37</v>
      </c>
      <c r="AV11" s="14">
        <v>18.600000000000001</v>
      </c>
      <c r="AW11" s="14">
        <v>-42.6</v>
      </c>
      <c r="AX11" s="14">
        <v>10.3</v>
      </c>
      <c r="AY11" s="14">
        <v>2.2000000000000002</v>
      </c>
      <c r="AZ11" s="14">
        <v>0.5</v>
      </c>
      <c r="BA11" s="14">
        <v>1.1000000000000001</v>
      </c>
      <c r="BB11" s="14">
        <v>0.1</v>
      </c>
      <c r="BC11" s="14">
        <v>11.9</v>
      </c>
      <c r="BD11" s="14"/>
      <c r="BE11" s="14"/>
      <c r="BF11" s="14">
        <v>5.7</v>
      </c>
      <c r="BG11" s="14"/>
      <c r="BH11" s="14"/>
      <c r="BI11" s="14">
        <v>0</v>
      </c>
      <c r="BJ11" s="14"/>
      <c r="BK11" s="14"/>
      <c r="BL11" s="14"/>
      <c r="BM11" s="14">
        <v>1.6</v>
      </c>
      <c r="BN11" s="14">
        <v>-21.7</v>
      </c>
      <c r="BO11" s="14"/>
      <c r="BP11" s="14">
        <v>-16</v>
      </c>
      <c r="BQ11" s="14">
        <v>-7.7</v>
      </c>
      <c r="BR11" s="14"/>
      <c r="BS11" s="14"/>
      <c r="BT11" s="14"/>
      <c r="BU11" s="14"/>
      <c r="BV11" s="14"/>
      <c r="BW11" s="14">
        <v>0</v>
      </c>
      <c r="BX11" s="14">
        <v>0</v>
      </c>
      <c r="BY11" s="14"/>
      <c r="BZ11" s="14">
        <v>-0.1</v>
      </c>
      <c r="CA11" s="14">
        <v>29.6</v>
      </c>
      <c r="CB11" s="14">
        <v>23.8</v>
      </c>
      <c r="CC11" s="14">
        <v>4.8</v>
      </c>
      <c r="CD11" s="14">
        <v>8.1999999999999993</v>
      </c>
      <c r="CE11" s="14">
        <v>4.0999999999999996</v>
      </c>
      <c r="CF11" s="14"/>
      <c r="CG11" s="14"/>
      <c r="CH11" s="14"/>
      <c r="CI11" s="14">
        <v>11.1</v>
      </c>
      <c r="CJ11" s="14">
        <v>15.3</v>
      </c>
      <c r="CK11" s="14">
        <v>-9.3000000000000007</v>
      </c>
      <c r="CL11" s="14"/>
      <c r="CM11" s="14"/>
      <c r="CN11" s="14"/>
      <c r="CO11" s="14"/>
      <c r="CP11" s="14"/>
      <c r="CQ11" s="14">
        <v>-14</v>
      </c>
      <c r="CR11" s="14"/>
      <c r="CS11" s="14"/>
      <c r="CT11" s="14">
        <v>0.5</v>
      </c>
      <c r="CU11" s="14">
        <v>1.3</v>
      </c>
      <c r="CV11" s="14"/>
      <c r="CW11" s="14">
        <v>-4.2</v>
      </c>
      <c r="CX11" s="14">
        <v>0</v>
      </c>
      <c r="CY11" s="14">
        <v>-3</v>
      </c>
      <c r="CZ11" s="14"/>
      <c r="DA11" s="14">
        <v>0</v>
      </c>
      <c r="DB11" s="14">
        <v>0</v>
      </c>
      <c r="DC11" s="14">
        <v>-1.1000000000000001</v>
      </c>
      <c r="DD11" s="14">
        <v>0</v>
      </c>
      <c r="DE11" s="14"/>
      <c r="DF11" s="14"/>
      <c r="DG11" s="14">
        <v>0.2</v>
      </c>
      <c r="DH11" s="14">
        <v>1.4</v>
      </c>
      <c r="DI11" s="14">
        <v>0.2</v>
      </c>
      <c r="DJ11" s="14">
        <v>-1</v>
      </c>
      <c r="DK11" s="14">
        <v>0.3</v>
      </c>
      <c r="DL11" s="14">
        <v>0.6</v>
      </c>
      <c r="DM11" s="14"/>
      <c r="DN11" s="14">
        <v>0</v>
      </c>
      <c r="DO11" s="14">
        <v>0</v>
      </c>
      <c r="DP11" s="14">
        <v>-0.7</v>
      </c>
      <c r="DQ11" s="14">
        <v>-18.2</v>
      </c>
      <c r="DR11" s="14">
        <v>0</v>
      </c>
      <c r="DS11" s="14">
        <v>0.2</v>
      </c>
      <c r="DT11" s="14">
        <v>0.6</v>
      </c>
      <c r="DU11" s="14">
        <v>0.2104</v>
      </c>
      <c r="DV11" s="14"/>
      <c r="DW11" s="14"/>
      <c r="DX11" s="14">
        <v>-4.5999999999999996</v>
      </c>
      <c r="DY11" s="14">
        <v>0.5</v>
      </c>
      <c r="DZ11" s="14">
        <v>2.4</v>
      </c>
      <c r="EA11" s="14">
        <v>2.7</v>
      </c>
      <c r="EB11" s="14">
        <v>0.8</v>
      </c>
      <c r="EC11" s="14">
        <v>3.7</v>
      </c>
      <c r="ED11" s="14">
        <v>0</v>
      </c>
      <c r="EE11" s="14">
        <v>-6</v>
      </c>
      <c r="EF11" s="14">
        <v>-6.6</v>
      </c>
      <c r="EG11" s="14">
        <v>-0.8</v>
      </c>
      <c r="EH11" s="14">
        <v>-0.5</v>
      </c>
      <c r="EI11" s="14"/>
      <c r="EJ11" s="14">
        <v>2.7</v>
      </c>
      <c r="EK11" s="14">
        <v>0</v>
      </c>
      <c r="EL11" s="14">
        <v>1.7</v>
      </c>
      <c r="EM11" s="14">
        <v>0.2</v>
      </c>
      <c r="EN11" s="14">
        <v>0.2</v>
      </c>
      <c r="EO11" s="14">
        <v>0.2</v>
      </c>
      <c r="EP11" s="14">
        <v>-3.2</v>
      </c>
      <c r="EQ11" s="14">
        <v>0</v>
      </c>
      <c r="ER11" s="14">
        <v>0</v>
      </c>
      <c r="ES11" s="14">
        <v>0</v>
      </c>
      <c r="ET11" s="14">
        <v>-0.2</v>
      </c>
      <c r="EU11" s="14">
        <v>-11.4</v>
      </c>
      <c r="EV11" s="14">
        <v>-0.7</v>
      </c>
      <c r="EW11" s="14">
        <v>0</v>
      </c>
      <c r="EX11" s="14">
        <v>1.5</v>
      </c>
      <c r="EY11" s="14">
        <v>0.7</v>
      </c>
      <c r="EZ11" s="14">
        <v>0.6</v>
      </c>
      <c r="FA11" s="14">
        <v>1</v>
      </c>
      <c r="FB11" s="14">
        <v>0</v>
      </c>
      <c r="FC11" s="14">
        <v>1.2</v>
      </c>
      <c r="FD11" s="14">
        <v>1.7</v>
      </c>
      <c r="FE11" s="14">
        <v>1.4</v>
      </c>
      <c r="FF11" s="14">
        <v>1.8</v>
      </c>
      <c r="FG11" s="14"/>
      <c r="FH11" s="14"/>
      <c r="FI11" s="14"/>
      <c r="FJ11" s="14"/>
      <c r="FK11" s="14">
        <v>1.9</v>
      </c>
      <c r="FL11" s="14"/>
      <c r="FM11" s="14"/>
      <c r="FN11" s="14">
        <v>267.21039999999999</v>
      </c>
      <c r="FO11" s="15"/>
      <c r="FP11" s="14">
        <v>3.1271</v>
      </c>
      <c r="FQ11" s="14">
        <v>-0.50700000000000001</v>
      </c>
      <c r="FR11" s="14">
        <v>2.0325000000000002</v>
      </c>
      <c r="FS11" s="14">
        <v>1.8</v>
      </c>
      <c r="FT11" s="14">
        <v>0.34798000000000001</v>
      </c>
      <c r="FU11" s="14">
        <v>0.23837</v>
      </c>
      <c r="FV11" s="14">
        <v>0.2</v>
      </c>
      <c r="FW11" s="14">
        <v>2.1</v>
      </c>
      <c r="FX11" s="14">
        <v>9.3389500000000005</v>
      </c>
    </row>
    <row r="12" spans="1:180" ht="24" customHeight="1" x14ac:dyDescent="0.3">
      <c r="A12" s="16" t="s">
        <v>75</v>
      </c>
      <c r="B12" s="16" t="s">
        <v>720</v>
      </c>
      <c r="C12" s="17">
        <v>29</v>
      </c>
      <c r="D12" s="17">
        <v>-10</v>
      </c>
      <c r="E12" s="17">
        <v>1.8</v>
      </c>
      <c r="F12" s="17"/>
      <c r="G12" s="17"/>
      <c r="H12" s="17">
        <v>-11.1</v>
      </c>
      <c r="I12" s="17">
        <v>16.399999999999999</v>
      </c>
      <c r="J12" s="17"/>
      <c r="K12" s="17"/>
      <c r="L12" s="17">
        <v>-25.8</v>
      </c>
      <c r="M12" s="17">
        <v>-7</v>
      </c>
      <c r="N12" s="17">
        <v>14.7</v>
      </c>
      <c r="O12" s="17">
        <v>32.5</v>
      </c>
      <c r="P12" s="17">
        <v>-14.2</v>
      </c>
      <c r="Q12" s="17">
        <v>-3.4</v>
      </c>
      <c r="R12" s="17">
        <v>0</v>
      </c>
      <c r="S12" s="17"/>
      <c r="T12" s="17"/>
      <c r="U12" s="17"/>
      <c r="V12" s="17"/>
      <c r="W12" s="17">
        <v>7.4</v>
      </c>
      <c r="X12" s="17">
        <v>0.7</v>
      </c>
      <c r="Y12" s="17">
        <v>-0.7</v>
      </c>
      <c r="Z12" s="17">
        <v>0</v>
      </c>
      <c r="AA12" s="17">
        <v>-3.5</v>
      </c>
      <c r="AB12" s="17"/>
      <c r="AC12" s="17">
        <v>9.6999999999999993</v>
      </c>
      <c r="AD12" s="17"/>
      <c r="AE12" s="17"/>
      <c r="AF12" s="17"/>
      <c r="AG12" s="17"/>
      <c r="AH12" s="17">
        <v>5.7</v>
      </c>
      <c r="AI12" s="17">
        <v>6.6</v>
      </c>
      <c r="AJ12" s="17"/>
      <c r="AK12" s="17"/>
      <c r="AL12" s="17"/>
      <c r="AM12" s="17">
        <v>-1.3</v>
      </c>
      <c r="AN12" s="17">
        <v>60.5</v>
      </c>
      <c r="AO12" s="17">
        <v>10.199999999999999</v>
      </c>
      <c r="AP12" s="17">
        <v>19</v>
      </c>
      <c r="AQ12" s="17">
        <v>3.5</v>
      </c>
      <c r="AR12" s="17">
        <v>-0.1</v>
      </c>
      <c r="AS12" s="17">
        <v>2.7</v>
      </c>
      <c r="AT12" s="17">
        <v>1.4</v>
      </c>
      <c r="AU12" s="17">
        <v>28.1</v>
      </c>
      <c r="AV12" s="17">
        <v>9.8000000000000007</v>
      </c>
      <c r="AW12" s="17">
        <v>-45.4</v>
      </c>
      <c r="AX12" s="17">
        <v>7.9</v>
      </c>
      <c r="AY12" s="17">
        <v>-0.7</v>
      </c>
      <c r="AZ12" s="17">
        <v>-2.2000000000000002</v>
      </c>
      <c r="BA12" s="17">
        <v>1.1000000000000001</v>
      </c>
      <c r="BB12" s="17">
        <v>0</v>
      </c>
      <c r="BC12" s="17">
        <v>11.2</v>
      </c>
      <c r="BD12" s="17"/>
      <c r="BE12" s="17"/>
      <c r="BF12" s="17">
        <v>3.3</v>
      </c>
      <c r="BG12" s="17"/>
      <c r="BH12" s="17"/>
      <c r="BI12" s="17">
        <v>0</v>
      </c>
      <c r="BJ12" s="17"/>
      <c r="BK12" s="17"/>
      <c r="BL12" s="17"/>
      <c r="BM12" s="17">
        <v>1</v>
      </c>
      <c r="BN12" s="17">
        <v>-23.4</v>
      </c>
      <c r="BO12" s="17"/>
      <c r="BP12" s="17">
        <v>-16</v>
      </c>
      <c r="BQ12" s="17">
        <v>-12.3</v>
      </c>
      <c r="BR12" s="17"/>
      <c r="BS12" s="17"/>
      <c r="BT12" s="17"/>
      <c r="BU12" s="17"/>
      <c r="BV12" s="17"/>
      <c r="BW12" s="17">
        <v>0</v>
      </c>
      <c r="BX12" s="17">
        <v>0</v>
      </c>
      <c r="BY12" s="17"/>
      <c r="BZ12" s="17">
        <v>-0.2</v>
      </c>
      <c r="CA12" s="17">
        <v>30.7</v>
      </c>
      <c r="CB12" s="17">
        <v>24.8</v>
      </c>
      <c r="CC12" s="17">
        <v>5.5</v>
      </c>
      <c r="CD12" s="17">
        <v>8.1</v>
      </c>
      <c r="CE12" s="17">
        <v>4.0999999999999996</v>
      </c>
      <c r="CF12" s="17"/>
      <c r="CG12" s="17"/>
      <c r="CH12" s="17"/>
      <c r="CI12" s="17">
        <v>5</v>
      </c>
      <c r="CJ12" s="17">
        <v>8.9</v>
      </c>
      <c r="CK12" s="17">
        <v>-19.100000000000001</v>
      </c>
      <c r="CL12" s="17"/>
      <c r="CM12" s="17"/>
      <c r="CN12" s="17"/>
      <c r="CO12" s="17"/>
      <c r="CP12" s="17"/>
      <c r="CQ12" s="17">
        <v>0</v>
      </c>
      <c r="CR12" s="17"/>
      <c r="CS12" s="17"/>
      <c r="CT12" s="17">
        <v>0.6</v>
      </c>
      <c r="CU12" s="17">
        <v>1.2</v>
      </c>
      <c r="CV12" s="17"/>
      <c r="CW12" s="17">
        <v>-3.9</v>
      </c>
      <c r="CX12" s="17">
        <v>0</v>
      </c>
      <c r="CY12" s="17">
        <v>-3</v>
      </c>
      <c r="CZ12" s="17"/>
      <c r="DA12" s="17">
        <v>0.1</v>
      </c>
      <c r="DB12" s="17">
        <v>-0.2</v>
      </c>
      <c r="DC12" s="17">
        <v>-0.8</v>
      </c>
      <c r="DD12" s="17">
        <v>0</v>
      </c>
      <c r="DE12" s="17"/>
      <c r="DF12" s="17"/>
      <c r="DG12" s="17">
        <v>0.2</v>
      </c>
      <c r="DH12" s="17">
        <v>1.4</v>
      </c>
      <c r="DI12" s="17">
        <v>0.2</v>
      </c>
      <c r="DJ12" s="17">
        <v>-1</v>
      </c>
      <c r="DK12" s="17">
        <v>0.3</v>
      </c>
      <c r="DL12" s="17">
        <v>0.6</v>
      </c>
      <c r="DM12" s="17"/>
      <c r="DN12" s="17">
        <v>0</v>
      </c>
      <c r="DO12" s="17">
        <v>0</v>
      </c>
      <c r="DP12" s="17">
        <v>-0.8</v>
      </c>
      <c r="DQ12" s="17">
        <v>-18.2</v>
      </c>
      <c r="DR12" s="17">
        <v>0</v>
      </c>
      <c r="DS12" s="17">
        <v>-0.1</v>
      </c>
      <c r="DT12" s="17">
        <v>0.6</v>
      </c>
      <c r="DU12" s="17">
        <v>9.3200000000000005E-2</v>
      </c>
      <c r="DV12" s="17"/>
      <c r="DW12" s="17"/>
      <c r="DX12" s="17">
        <v>-4.5</v>
      </c>
      <c r="DY12" s="17">
        <v>0.6</v>
      </c>
      <c r="DZ12" s="17">
        <v>2.2000000000000002</v>
      </c>
      <c r="EA12" s="17">
        <v>2.5</v>
      </c>
      <c r="EB12" s="17">
        <v>0.8</v>
      </c>
      <c r="EC12" s="17">
        <v>3.7</v>
      </c>
      <c r="ED12" s="17">
        <v>0</v>
      </c>
      <c r="EE12" s="17">
        <v>-10.6</v>
      </c>
      <c r="EF12" s="17">
        <v>-11.9</v>
      </c>
      <c r="EG12" s="17">
        <v>-1.6</v>
      </c>
      <c r="EH12" s="17">
        <v>-1.1000000000000001</v>
      </c>
      <c r="EI12" s="17"/>
      <c r="EJ12" s="17">
        <v>2.7</v>
      </c>
      <c r="EK12" s="17">
        <v>0</v>
      </c>
      <c r="EL12" s="17">
        <v>1.6</v>
      </c>
      <c r="EM12" s="17">
        <v>0.2</v>
      </c>
      <c r="EN12" s="17">
        <v>0.2</v>
      </c>
      <c r="EO12" s="17">
        <v>0.2</v>
      </c>
      <c r="EP12" s="17">
        <v>-3.4</v>
      </c>
      <c r="EQ12" s="17">
        <v>0</v>
      </c>
      <c r="ER12" s="17">
        <v>0</v>
      </c>
      <c r="ES12" s="17">
        <v>0</v>
      </c>
      <c r="ET12" s="17">
        <v>-0.2</v>
      </c>
      <c r="EU12" s="17">
        <v>-12.9</v>
      </c>
      <c r="EV12" s="17">
        <v>-0.2</v>
      </c>
      <c r="EW12" s="17">
        <v>0</v>
      </c>
      <c r="EX12" s="17">
        <v>1.5</v>
      </c>
      <c r="EY12" s="17">
        <v>0.7</v>
      </c>
      <c r="EZ12" s="17">
        <v>0.6</v>
      </c>
      <c r="FA12" s="17">
        <v>1</v>
      </c>
      <c r="FB12" s="17">
        <v>0</v>
      </c>
      <c r="FC12" s="17">
        <v>1.2</v>
      </c>
      <c r="FD12" s="17">
        <v>1.6</v>
      </c>
      <c r="FE12" s="17">
        <v>1.3</v>
      </c>
      <c r="FF12" s="17">
        <v>1.9</v>
      </c>
      <c r="FG12" s="17"/>
      <c r="FH12" s="17"/>
      <c r="FI12" s="17"/>
      <c r="FJ12" s="17"/>
      <c r="FK12" s="17">
        <v>3</v>
      </c>
      <c r="FL12" s="17"/>
      <c r="FM12" s="17"/>
      <c r="FN12" s="17">
        <v>133.29320000000001</v>
      </c>
      <c r="FO12" s="15"/>
      <c r="FP12" s="17">
        <v>2.96509</v>
      </c>
      <c r="FQ12" s="17">
        <v>-0.69499999999999995</v>
      </c>
      <c r="FR12" s="17">
        <v>1.929</v>
      </c>
      <c r="FS12" s="17">
        <v>1.8</v>
      </c>
      <c r="FT12" s="17">
        <v>0.34766999999999998</v>
      </c>
      <c r="FU12" s="17">
        <v>0.25452999999999998</v>
      </c>
      <c r="FV12" s="17">
        <v>0.2</v>
      </c>
      <c r="FW12" s="17">
        <v>0.5</v>
      </c>
      <c r="FX12" s="17">
        <v>7.3012899999999998</v>
      </c>
    </row>
    <row r="13" spans="1:180" ht="24" customHeight="1" x14ac:dyDescent="0.3">
      <c r="A13" s="16" t="s">
        <v>75</v>
      </c>
      <c r="B13" s="16" t="s">
        <v>721</v>
      </c>
      <c r="C13" s="17">
        <v>32.700000000000003</v>
      </c>
      <c r="D13" s="17">
        <v>-0.1</v>
      </c>
      <c r="E13" s="17">
        <v>2.2000000000000002</v>
      </c>
      <c r="F13" s="17"/>
      <c r="G13" s="17"/>
      <c r="H13" s="17">
        <v>-12.6</v>
      </c>
      <c r="I13" s="17">
        <v>5.4</v>
      </c>
      <c r="J13" s="17"/>
      <c r="K13" s="17"/>
      <c r="L13" s="17">
        <v>-28.4</v>
      </c>
      <c r="M13" s="17">
        <v>-5.8</v>
      </c>
      <c r="N13" s="17">
        <v>16.7</v>
      </c>
      <c r="O13" s="17">
        <v>29.2</v>
      </c>
      <c r="P13" s="17">
        <v>-16.7</v>
      </c>
      <c r="Q13" s="17">
        <v>-5.7</v>
      </c>
      <c r="R13" s="17">
        <v>0</v>
      </c>
      <c r="S13" s="17"/>
      <c r="T13" s="17"/>
      <c r="U13" s="17"/>
      <c r="V13" s="17"/>
      <c r="W13" s="17">
        <v>8.8000000000000007</v>
      </c>
      <c r="X13" s="17">
        <v>0.7</v>
      </c>
      <c r="Y13" s="17">
        <v>-0.7</v>
      </c>
      <c r="Z13" s="17">
        <v>0</v>
      </c>
      <c r="AA13" s="17">
        <v>-3.5</v>
      </c>
      <c r="AB13" s="17"/>
      <c r="AC13" s="17">
        <v>9.5</v>
      </c>
      <c r="AD13" s="17"/>
      <c r="AE13" s="17"/>
      <c r="AF13" s="17"/>
      <c r="AG13" s="17"/>
      <c r="AH13" s="17">
        <v>7.2</v>
      </c>
      <c r="AI13" s="17">
        <v>0.9</v>
      </c>
      <c r="AJ13" s="17"/>
      <c r="AK13" s="17"/>
      <c r="AL13" s="17"/>
      <c r="AM13" s="17">
        <v>-1.4</v>
      </c>
      <c r="AN13" s="17">
        <v>59</v>
      </c>
      <c r="AO13" s="17">
        <v>9.9</v>
      </c>
      <c r="AP13" s="17">
        <v>18</v>
      </c>
      <c r="AQ13" s="17">
        <v>2.9</v>
      </c>
      <c r="AR13" s="17">
        <v>-0.2</v>
      </c>
      <c r="AS13" s="17">
        <v>2.7</v>
      </c>
      <c r="AT13" s="17">
        <v>1.2</v>
      </c>
      <c r="AU13" s="17">
        <v>24.9</v>
      </c>
      <c r="AV13" s="17">
        <v>6.6</v>
      </c>
      <c r="AW13" s="17">
        <v>-44.6</v>
      </c>
      <c r="AX13" s="17">
        <v>9.4</v>
      </c>
      <c r="AY13" s="17">
        <v>0.9</v>
      </c>
      <c r="AZ13" s="17">
        <v>-1.9</v>
      </c>
      <c r="BA13" s="17">
        <v>1.1000000000000001</v>
      </c>
      <c r="BB13" s="17">
        <v>0.1</v>
      </c>
      <c r="BC13" s="17">
        <v>13.9</v>
      </c>
      <c r="BD13" s="17"/>
      <c r="BE13" s="17"/>
      <c r="BF13" s="17">
        <v>2.1</v>
      </c>
      <c r="BG13" s="17"/>
      <c r="BH13" s="17"/>
      <c r="BI13" s="17">
        <v>0</v>
      </c>
      <c r="BJ13" s="17"/>
      <c r="BK13" s="17"/>
      <c r="BL13" s="17"/>
      <c r="BM13" s="17">
        <v>0.2</v>
      </c>
      <c r="BN13" s="17">
        <v>-26.3</v>
      </c>
      <c r="BO13" s="17"/>
      <c r="BP13" s="17">
        <v>-16.3</v>
      </c>
      <c r="BQ13" s="17">
        <v>-14.9</v>
      </c>
      <c r="BR13" s="17"/>
      <c r="BS13" s="17"/>
      <c r="BT13" s="17"/>
      <c r="BU13" s="17"/>
      <c r="BV13" s="17"/>
      <c r="BW13" s="17">
        <v>0</v>
      </c>
      <c r="BX13" s="17">
        <v>0</v>
      </c>
      <c r="BY13" s="17"/>
      <c r="BZ13" s="17">
        <v>-0.3</v>
      </c>
      <c r="CA13" s="17">
        <v>30.6</v>
      </c>
      <c r="CB13" s="17">
        <v>24</v>
      </c>
      <c r="CC13" s="17">
        <v>4.9000000000000004</v>
      </c>
      <c r="CD13" s="17">
        <v>8.1</v>
      </c>
      <c r="CE13" s="17">
        <v>3.8</v>
      </c>
      <c r="CF13" s="17"/>
      <c r="CG13" s="17"/>
      <c r="CH13" s="17"/>
      <c r="CI13" s="17">
        <v>1</v>
      </c>
      <c r="CJ13" s="17">
        <v>4.9000000000000004</v>
      </c>
      <c r="CK13" s="17">
        <v>-24.8</v>
      </c>
      <c r="CL13" s="17"/>
      <c r="CM13" s="17"/>
      <c r="CN13" s="17"/>
      <c r="CO13" s="17"/>
      <c r="CP13" s="17"/>
      <c r="CQ13" s="17">
        <v>0</v>
      </c>
      <c r="CR13" s="17"/>
      <c r="CS13" s="17"/>
      <c r="CT13" s="17">
        <v>0.4</v>
      </c>
      <c r="CU13" s="17">
        <v>1.3</v>
      </c>
      <c r="CV13" s="17"/>
      <c r="CW13" s="17">
        <v>-3.6</v>
      </c>
      <c r="CX13" s="17">
        <v>0</v>
      </c>
      <c r="CY13" s="17">
        <v>-3.1</v>
      </c>
      <c r="CZ13" s="17"/>
      <c r="DA13" s="17">
        <v>0.1</v>
      </c>
      <c r="DB13" s="17">
        <v>0</v>
      </c>
      <c r="DC13" s="17">
        <v>-0.7</v>
      </c>
      <c r="DD13" s="17">
        <v>0</v>
      </c>
      <c r="DE13" s="17"/>
      <c r="DF13" s="17"/>
      <c r="DG13" s="17">
        <v>0.1</v>
      </c>
      <c r="DH13" s="17">
        <v>1.4</v>
      </c>
      <c r="DI13" s="17">
        <v>0.2</v>
      </c>
      <c r="DJ13" s="17">
        <v>-1.1000000000000001</v>
      </c>
      <c r="DK13" s="17">
        <v>0.3</v>
      </c>
      <c r="DL13" s="17">
        <v>0.6</v>
      </c>
      <c r="DM13" s="17"/>
      <c r="DN13" s="17">
        <v>0</v>
      </c>
      <c r="DO13" s="17">
        <v>0</v>
      </c>
      <c r="DP13" s="17">
        <v>-1.1000000000000001</v>
      </c>
      <c r="DQ13" s="17">
        <v>-18.7</v>
      </c>
      <c r="DR13" s="17">
        <v>0</v>
      </c>
      <c r="DS13" s="17">
        <v>-0.1</v>
      </c>
      <c r="DT13" s="17">
        <v>0.6</v>
      </c>
      <c r="DU13" s="17">
        <v>7.7200000000000005E-2</v>
      </c>
      <c r="DV13" s="17"/>
      <c r="DW13" s="17"/>
      <c r="DX13" s="17">
        <v>-4.5999999999999996</v>
      </c>
      <c r="DY13" s="17">
        <v>0.5</v>
      </c>
      <c r="DZ13" s="17">
        <v>2.2000000000000002</v>
      </c>
      <c r="EA13" s="17">
        <v>2.6</v>
      </c>
      <c r="EB13" s="17">
        <v>0.8</v>
      </c>
      <c r="EC13" s="17">
        <v>3.7</v>
      </c>
      <c r="ED13" s="17">
        <v>0</v>
      </c>
      <c r="EE13" s="17">
        <v>-7.5</v>
      </c>
      <c r="EF13" s="17">
        <v>-8.6999999999999993</v>
      </c>
      <c r="EG13" s="17">
        <v>-1</v>
      </c>
      <c r="EH13" s="17">
        <v>-0.7</v>
      </c>
      <c r="EI13" s="17"/>
      <c r="EJ13" s="17">
        <v>2.7</v>
      </c>
      <c r="EK13" s="17">
        <v>0</v>
      </c>
      <c r="EL13" s="17">
        <v>1.6</v>
      </c>
      <c r="EM13" s="17">
        <v>0.2</v>
      </c>
      <c r="EN13" s="17">
        <v>0.2</v>
      </c>
      <c r="EO13" s="17">
        <v>0.2</v>
      </c>
      <c r="EP13" s="17">
        <v>-3.5</v>
      </c>
      <c r="EQ13" s="17">
        <v>0</v>
      </c>
      <c r="ER13" s="17">
        <v>0</v>
      </c>
      <c r="ES13" s="17">
        <v>0</v>
      </c>
      <c r="ET13" s="17">
        <v>-0.2</v>
      </c>
      <c r="EU13" s="17">
        <v>-13.4</v>
      </c>
      <c r="EV13" s="17">
        <v>-1</v>
      </c>
      <c r="EW13" s="17">
        <v>0</v>
      </c>
      <c r="EX13" s="17">
        <v>1.5</v>
      </c>
      <c r="EY13" s="17">
        <v>0.7</v>
      </c>
      <c r="EZ13" s="17">
        <v>0.6</v>
      </c>
      <c r="FA13" s="17">
        <v>1</v>
      </c>
      <c r="FB13" s="17">
        <v>0</v>
      </c>
      <c r="FC13" s="17">
        <v>1.2</v>
      </c>
      <c r="FD13" s="17">
        <v>1.6</v>
      </c>
      <c r="FE13" s="17">
        <v>1.3</v>
      </c>
      <c r="FF13" s="17">
        <v>1.6</v>
      </c>
      <c r="FG13" s="17"/>
      <c r="FH13" s="17"/>
      <c r="FI13" s="17"/>
      <c r="FJ13" s="17"/>
      <c r="FK13" s="17">
        <v>1.7</v>
      </c>
      <c r="FL13" s="17"/>
      <c r="FM13" s="17"/>
      <c r="FN13" s="17">
        <v>101.27719999999999</v>
      </c>
      <c r="FO13" s="15"/>
      <c r="FP13" s="17">
        <v>2.87439</v>
      </c>
      <c r="FQ13" s="17">
        <v>-0.78800000000000003</v>
      </c>
      <c r="FR13" s="17">
        <v>2.0074999999999998</v>
      </c>
      <c r="FS13" s="17">
        <v>1.8</v>
      </c>
      <c r="FT13" s="17">
        <v>0.34605999999999998</v>
      </c>
      <c r="FU13" s="17">
        <v>0.28937000000000002</v>
      </c>
      <c r="FV13" s="17">
        <v>0.1</v>
      </c>
      <c r="FW13" s="17">
        <v>0.5</v>
      </c>
      <c r="FX13" s="17">
        <v>7.1293199999999999</v>
      </c>
    </row>
    <row r="14" spans="1:180" ht="24" customHeight="1" x14ac:dyDescent="0.3">
      <c r="A14" s="16" t="s">
        <v>75</v>
      </c>
      <c r="B14" s="16" t="s">
        <v>722</v>
      </c>
      <c r="C14" s="17">
        <v>32.1</v>
      </c>
      <c r="D14" s="17">
        <v>-7</v>
      </c>
      <c r="E14" s="17">
        <v>1.9</v>
      </c>
      <c r="F14" s="17"/>
      <c r="G14" s="17"/>
      <c r="H14" s="17">
        <v>-11.9</v>
      </c>
      <c r="I14" s="17">
        <v>16.8</v>
      </c>
      <c r="J14" s="17"/>
      <c r="K14" s="17"/>
      <c r="L14" s="17">
        <v>-26.3</v>
      </c>
      <c r="M14" s="17">
        <v>-6.8</v>
      </c>
      <c r="N14" s="17">
        <v>16.8</v>
      </c>
      <c r="O14" s="17">
        <v>29.7</v>
      </c>
      <c r="P14" s="17">
        <v>-16.2</v>
      </c>
      <c r="Q14" s="17">
        <v>-5.5</v>
      </c>
      <c r="R14" s="17">
        <v>0</v>
      </c>
      <c r="S14" s="17"/>
      <c r="T14" s="17"/>
      <c r="U14" s="17"/>
      <c r="V14" s="17"/>
      <c r="W14" s="17">
        <v>4.8</v>
      </c>
      <c r="X14" s="17">
        <v>0.8</v>
      </c>
      <c r="Y14" s="17">
        <v>-0.4</v>
      </c>
      <c r="Z14" s="17">
        <v>0</v>
      </c>
      <c r="AA14" s="17">
        <v>-3.4</v>
      </c>
      <c r="AB14" s="17"/>
      <c r="AC14" s="17">
        <v>9.6</v>
      </c>
      <c r="AD14" s="17"/>
      <c r="AE14" s="17"/>
      <c r="AF14" s="17"/>
      <c r="AG14" s="17"/>
      <c r="AH14" s="17">
        <v>6.6</v>
      </c>
      <c r="AI14" s="17">
        <v>-3.2</v>
      </c>
      <c r="AJ14" s="17"/>
      <c r="AK14" s="17"/>
      <c r="AL14" s="17"/>
      <c r="AM14" s="17">
        <v>-1.4</v>
      </c>
      <c r="AN14" s="17">
        <v>59</v>
      </c>
      <c r="AO14" s="17">
        <v>9.9</v>
      </c>
      <c r="AP14" s="17">
        <v>18.2</v>
      </c>
      <c r="AQ14" s="17">
        <v>2.9</v>
      </c>
      <c r="AR14" s="17">
        <v>0</v>
      </c>
      <c r="AS14" s="17">
        <v>2.7</v>
      </c>
      <c r="AT14" s="17">
        <v>2.1</v>
      </c>
      <c r="AU14" s="17">
        <v>24.6</v>
      </c>
      <c r="AV14" s="17">
        <v>6.3</v>
      </c>
      <c r="AW14" s="17">
        <v>-44.5</v>
      </c>
      <c r="AX14" s="17">
        <v>9.3000000000000007</v>
      </c>
      <c r="AY14" s="17">
        <v>0.3</v>
      </c>
      <c r="AZ14" s="17">
        <v>-1.6</v>
      </c>
      <c r="BA14" s="17">
        <v>1</v>
      </c>
      <c r="BB14" s="17">
        <v>0.1</v>
      </c>
      <c r="BC14" s="17">
        <v>13.3</v>
      </c>
      <c r="BD14" s="17"/>
      <c r="BE14" s="17"/>
      <c r="BF14" s="17">
        <v>2.1</v>
      </c>
      <c r="BG14" s="17"/>
      <c r="BH14" s="17"/>
      <c r="BI14" s="17">
        <v>0</v>
      </c>
      <c r="BJ14" s="17"/>
      <c r="BK14" s="17"/>
      <c r="BL14" s="17"/>
      <c r="BM14" s="17">
        <v>2</v>
      </c>
      <c r="BN14" s="17">
        <v>-26.1</v>
      </c>
      <c r="BO14" s="17"/>
      <c r="BP14" s="17">
        <v>-16.3</v>
      </c>
      <c r="BQ14" s="17">
        <v>-14.9</v>
      </c>
      <c r="BR14" s="17"/>
      <c r="BS14" s="17"/>
      <c r="BT14" s="17"/>
      <c r="BU14" s="17"/>
      <c r="BV14" s="17"/>
      <c r="BW14" s="17">
        <v>0</v>
      </c>
      <c r="BX14" s="17">
        <v>0</v>
      </c>
      <c r="BY14" s="17"/>
      <c r="BZ14" s="17">
        <v>-0.2</v>
      </c>
      <c r="CA14" s="17">
        <v>30.5</v>
      </c>
      <c r="CB14" s="17">
        <v>24.2</v>
      </c>
      <c r="CC14" s="17">
        <v>4.8</v>
      </c>
      <c r="CD14" s="17">
        <v>8.1999999999999993</v>
      </c>
      <c r="CE14" s="17">
        <v>4.2</v>
      </c>
      <c r="CF14" s="17"/>
      <c r="CG14" s="17"/>
      <c r="CH14" s="17"/>
      <c r="CI14" s="17">
        <v>-2.2000000000000002</v>
      </c>
      <c r="CJ14" s="17">
        <v>1.7</v>
      </c>
      <c r="CK14" s="17">
        <v>-26.4</v>
      </c>
      <c r="CL14" s="17"/>
      <c r="CM14" s="17"/>
      <c r="CN14" s="17"/>
      <c r="CO14" s="17"/>
      <c r="CP14" s="17"/>
      <c r="CQ14" s="17">
        <v>0</v>
      </c>
      <c r="CR14" s="17"/>
      <c r="CS14" s="17"/>
      <c r="CT14" s="17">
        <v>0.4</v>
      </c>
      <c r="CU14" s="17">
        <v>1.2</v>
      </c>
      <c r="CV14" s="17"/>
      <c r="CW14" s="17">
        <v>-3</v>
      </c>
      <c r="CX14" s="17">
        <v>0</v>
      </c>
      <c r="CY14" s="17">
        <v>-3.1</v>
      </c>
      <c r="CZ14" s="17"/>
      <c r="DA14" s="17">
        <v>0.1</v>
      </c>
      <c r="DB14" s="17">
        <v>-0.1</v>
      </c>
      <c r="DC14" s="17">
        <v>-0.7</v>
      </c>
      <c r="DD14" s="17">
        <v>0</v>
      </c>
      <c r="DE14" s="17"/>
      <c r="DF14" s="17"/>
      <c r="DG14" s="17">
        <v>0.2</v>
      </c>
      <c r="DH14" s="17">
        <v>1.2</v>
      </c>
      <c r="DI14" s="17">
        <v>0.2</v>
      </c>
      <c r="DJ14" s="17">
        <v>-1.1000000000000001</v>
      </c>
      <c r="DK14" s="17">
        <v>0.2</v>
      </c>
      <c r="DL14" s="17">
        <v>0.6</v>
      </c>
      <c r="DM14" s="17"/>
      <c r="DN14" s="17">
        <v>0</v>
      </c>
      <c r="DO14" s="17">
        <v>0</v>
      </c>
      <c r="DP14" s="17">
        <v>-1.9</v>
      </c>
      <c r="DQ14" s="17">
        <v>-20</v>
      </c>
      <c r="DR14" s="17">
        <v>0</v>
      </c>
      <c r="DS14" s="17">
        <v>0</v>
      </c>
      <c r="DT14" s="17">
        <v>0.6</v>
      </c>
      <c r="DU14" s="17">
        <v>8.9599999999999999E-2</v>
      </c>
      <c r="DV14" s="17"/>
      <c r="DW14" s="17"/>
      <c r="DX14" s="17">
        <v>-4.5</v>
      </c>
      <c r="DY14" s="17">
        <v>0.5</v>
      </c>
      <c r="DZ14" s="17">
        <v>2.2000000000000002</v>
      </c>
      <c r="EA14" s="17">
        <v>2.6</v>
      </c>
      <c r="EB14" s="17">
        <v>0.8</v>
      </c>
      <c r="EC14" s="17">
        <v>3.7</v>
      </c>
      <c r="ED14" s="17">
        <v>0</v>
      </c>
      <c r="EE14" s="17">
        <v>-8.1</v>
      </c>
      <c r="EF14" s="17">
        <v>-8</v>
      </c>
      <c r="EG14" s="17">
        <v>-1.1000000000000001</v>
      </c>
      <c r="EH14" s="17">
        <v>-0.6</v>
      </c>
      <c r="EI14" s="17"/>
      <c r="EJ14" s="17">
        <v>2.7</v>
      </c>
      <c r="EK14" s="17">
        <v>0</v>
      </c>
      <c r="EL14" s="17">
        <v>1.6</v>
      </c>
      <c r="EM14" s="17">
        <v>0.2</v>
      </c>
      <c r="EN14" s="17">
        <v>0.2</v>
      </c>
      <c r="EO14" s="17">
        <v>0.2</v>
      </c>
      <c r="EP14" s="17">
        <v>-3</v>
      </c>
      <c r="EQ14" s="17">
        <v>0</v>
      </c>
      <c r="ER14" s="17">
        <v>0</v>
      </c>
      <c r="ES14" s="17">
        <v>0</v>
      </c>
      <c r="ET14" s="17">
        <v>-0.2</v>
      </c>
      <c r="EU14" s="17">
        <v>-13.8</v>
      </c>
      <c r="EV14" s="17">
        <v>0</v>
      </c>
      <c r="EW14" s="17">
        <v>0</v>
      </c>
      <c r="EX14" s="17">
        <v>1.5</v>
      </c>
      <c r="EY14" s="17">
        <v>0.7</v>
      </c>
      <c r="EZ14" s="17">
        <v>0.6</v>
      </c>
      <c r="FA14" s="17">
        <v>1</v>
      </c>
      <c r="FB14" s="17">
        <v>0</v>
      </c>
      <c r="FC14" s="17">
        <v>1.2</v>
      </c>
      <c r="FD14" s="17">
        <v>1.6</v>
      </c>
      <c r="FE14" s="17">
        <v>1.3</v>
      </c>
      <c r="FF14" s="17">
        <v>1.8</v>
      </c>
      <c r="FG14" s="17"/>
      <c r="FH14" s="17"/>
      <c r="FI14" s="17"/>
      <c r="FJ14" s="17"/>
      <c r="FK14" s="17">
        <v>2.7</v>
      </c>
      <c r="FL14" s="17"/>
      <c r="FM14" s="17"/>
      <c r="FN14" s="17">
        <v>94.889600000000002</v>
      </c>
      <c r="FO14" s="15"/>
      <c r="FP14" s="17">
        <v>2.9748199999999998</v>
      </c>
      <c r="FQ14" s="17">
        <v>-0.623</v>
      </c>
      <c r="FR14" s="17">
        <v>2.0289999999999999</v>
      </c>
      <c r="FS14" s="17">
        <v>1.8</v>
      </c>
      <c r="FT14" s="17">
        <v>0.20774999999999999</v>
      </c>
      <c r="FU14" s="17">
        <v>0.95513000000000003</v>
      </c>
      <c r="FV14" s="17">
        <v>0.3</v>
      </c>
      <c r="FW14" s="17">
        <v>0.6</v>
      </c>
      <c r="FX14" s="17">
        <v>8.2437000000000005</v>
      </c>
    </row>
    <row r="15" spans="1:180" ht="24" customHeight="1" x14ac:dyDescent="0.3">
      <c r="A15" s="16" t="s">
        <v>75</v>
      </c>
      <c r="B15" s="16" t="s">
        <v>723</v>
      </c>
      <c r="C15" s="17">
        <v>33.4</v>
      </c>
      <c r="D15" s="17">
        <v>-7.3</v>
      </c>
      <c r="E15" s="17">
        <v>1.6</v>
      </c>
      <c r="F15" s="17"/>
      <c r="G15" s="17"/>
      <c r="H15" s="17">
        <v>-11.5</v>
      </c>
      <c r="I15" s="17">
        <v>17.899999999999999</v>
      </c>
      <c r="J15" s="17"/>
      <c r="K15" s="17"/>
      <c r="L15" s="17">
        <v>-29.1</v>
      </c>
      <c r="M15" s="17">
        <v>-8.1</v>
      </c>
      <c r="N15" s="17">
        <v>13.3</v>
      </c>
      <c r="O15" s="17">
        <v>26.5</v>
      </c>
      <c r="P15" s="17">
        <v>-25.4</v>
      </c>
      <c r="Q15" s="17">
        <v>-8.4</v>
      </c>
      <c r="R15" s="17">
        <v>0</v>
      </c>
      <c r="S15" s="17"/>
      <c r="T15" s="17"/>
      <c r="U15" s="17"/>
      <c r="V15" s="17"/>
      <c r="W15" s="17">
        <v>5.7</v>
      </c>
      <c r="X15" s="17">
        <v>0.1</v>
      </c>
      <c r="Y15" s="17">
        <v>0.9</v>
      </c>
      <c r="Z15" s="17">
        <v>0</v>
      </c>
      <c r="AA15" s="17">
        <v>-3.4</v>
      </c>
      <c r="AB15" s="17"/>
      <c r="AC15" s="17">
        <v>9.6</v>
      </c>
      <c r="AD15" s="17"/>
      <c r="AE15" s="17"/>
      <c r="AF15" s="17"/>
      <c r="AG15" s="17"/>
      <c r="AH15" s="17">
        <v>7.4</v>
      </c>
      <c r="AI15" s="17">
        <v>-4.8</v>
      </c>
      <c r="AJ15" s="17"/>
      <c r="AK15" s="17"/>
      <c r="AL15" s="17"/>
      <c r="AM15" s="17">
        <v>-1.4</v>
      </c>
      <c r="AN15" s="17">
        <v>57.6</v>
      </c>
      <c r="AO15" s="17">
        <v>9.9</v>
      </c>
      <c r="AP15" s="17">
        <v>18.7</v>
      </c>
      <c r="AQ15" s="17">
        <v>3.4</v>
      </c>
      <c r="AR15" s="17">
        <v>-0.3</v>
      </c>
      <c r="AS15" s="17">
        <v>2.7</v>
      </c>
      <c r="AT15" s="17">
        <v>1.9</v>
      </c>
      <c r="AU15" s="17">
        <v>22.8</v>
      </c>
      <c r="AV15" s="17">
        <v>-9</v>
      </c>
      <c r="AW15" s="17">
        <v>-41.8</v>
      </c>
      <c r="AX15" s="17">
        <v>8</v>
      </c>
      <c r="AY15" s="17">
        <v>0.8</v>
      </c>
      <c r="AZ15" s="17">
        <v>-1.7</v>
      </c>
      <c r="BA15" s="17">
        <v>1.1000000000000001</v>
      </c>
      <c r="BB15" s="17">
        <v>0</v>
      </c>
      <c r="BC15" s="17">
        <v>13.8</v>
      </c>
      <c r="BD15" s="17"/>
      <c r="BE15" s="17"/>
      <c r="BF15" s="17">
        <v>1.1000000000000001</v>
      </c>
      <c r="BG15" s="17"/>
      <c r="BH15" s="17"/>
      <c r="BI15" s="17">
        <v>0</v>
      </c>
      <c r="BJ15" s="17"/>
      <c r="BK15" s="17"/>
      <c r="BL15" s="17"/>
      <c r="BM15" s="17">
        <v>3</v>
      </c>
      <c r="BN15" s="17">
        <v>-29.3</v>
      </c>
      <c r="BO15" s="17"/>
      <c r="BP15" s="17">
        <v>-18.600000000000001</v>
      </c>
      <c r="BQ15" s="17">
        <v>-17.7</v>
      </c>
      <c r="BR15" s="17"/>
      <c r="BS15" s="17"/>
      <c r="BT15" s="17"/>
      <c r="BU15" s="17"/>
      <c r="BV15" s="17"/>
      <c r="BW15" s="17">
        <v>0</v>
      </c>
      <c r="BX15" s="17">
        <v>0</v>
      </c>
      <c r="BY15" s="17"/>
      <c r="BZ15" s="17">
        <v>-0.4</v>
      </c>
      <c r="CA15" s="17">
        <v>29.4</v>
      </c>
      <c r="CB15" s="17">
        <v>24.6</v>
      </c>
      <c r="CC15" s="17">
        <v>5.0999999999999996</v>
      </c>
      <c r="CD15" s="17">
        <v>8.1</v>
      </c>
      <c r="CE15" s="17">
        <v>4.0999999999999996</v>
      </c>
      <c r="CF15" s="17"/>
      <c r="CG15" s="17"/>
      <c r="CH15" s="17"/>
      <c r="CI15" s="17">
        <v>-4.2</v>
      </c>
      <c r="CJ15" s="17">
        <v>-0.1</v>
      </c>
      <c r="CK15" s="17">
        <v>-29.7</v>
      </c>
      <c r="CL15" s="17"/>
      <c r="CM15" s="17"/>
      <c r="CN15" s="17"/>
      <c r="CO15" s="17"/>
      <c r="CP15" s="17"/>
      <c r="CQ15" s="17">
        <v>0</v>
      </c>
      <c r="CR15" s="17"/>
      <c r="CS15" s="17"/>
      <c r="CT15" s="17">
        <v>0.7</v>
      </c>
      <c r="CU15" s="17">
        <v>1.2</v>
      </c>
      <c r="CV15" s="17"/>
      <c r="CW15" s="17">
        <v>-2.9</v>
      </c>
      <c r="CX15" s="17">
        <v>0</v>
      </c>
      <c r="CY15" s="17">
        <v>-2.8</v>
      </c>
      <c r="CZ15" s="17"/>
      <c r="DA15" s="17">
        <v>0</v>
      </c>
      <c r="DB15" s="17">
        <v>-0.1</v>
      </c>
      <c r="DC15" s="17">
        <v>-0.7</v>
      </c>
      <c r="DD15" s="17">
        <v>0</v>
      </c>
      <c r="DE15" s="17"/>
      <c r="DF15" s="17"/>
      <c r="DG15" s="17">
        <v>0.1</v>
      </c>
      <c r="DH15" s="17">
        <v>1.3</v>
      </c>
      <c r="DI15" s="17">
        <v>0.2</v>
      </c>
      <c r="DJ15" s="17">
        <v>-1.1000000000000001</v>
      </c>
      <c r="DK15" s="17">
        <v>0.3</v>
      </c>
      <c r="DL15" s="17">
        <v>0.6</v>
      </c>
      <c r="DM15" s="17"/>
      <c r="DN15" s="17">
        <v>0</v>
      </c>
      <c r="DO15" s="17">
        <v>0</v>
      </c>
      <c r="DP15" s="17">
        <v>-2.1</v>
      </c>
      <c r="DQ15" s="17">
        <v>-20.7</v>
      </c>
      <c r="DR15" s="17">
        <v>0</v>
      </c>
      <c r="DS15" s="17">
        <v>0</v>
      </c>
      <c r="DT15" s="17">
        <v>0.6</v>
      </c>
      <c r="DU15" s="17">
        <v>0.11799999999999999</v>
      </c>
      <c r="DV15" s="17"/>
      <c r="DW15" s="17"/>
      <c r="DX15" s="17">
        <v>-4.7</v>
      </c>
      <c r="DY15" s="17">
        <v>0.3</v>
      </c>
      <c r="DZ15" s="17">
        <v>2.2000000000000002</v>
      </c>
      <c r="EA15" s="17">
        <v>2.6</v>
      </c>
      <c r="EB15" s="17">
        <v>0.8</v>
      </c>
      <c r="EC15" s="17">
        <v>3.7</v>
      </c>
      <c r="ED15" s="17">
        <v>0</v>
      </c>
      <c r="EE15" s="17">
        <v>-8.3000000000000007</v>
      </c>
      <c r="EF15" s="17">
        <v>-9</v>
      </c>
      <c r="EG15" s="17">
        <v>-1.3</v>
      </c>
      <c r="EH15" s="17">
        <v>-0.8</v>
      </c>
      <c r="EI15" s="17"/>
      <c r="EJ15" s="17">
        <v>2.7</v>
      </c>
      <c r="EK15" s="17">
        <v>0</v>
      </c>
      <c r="EL15" s="17">
        <v>1.8</v>
      </c>
      <c r="EM15" s="17">
        <v>0.2</v>
      </c>
      <c r="EN15" s="17">
        <v>0.2</v>
      </c>
      <c r="EO15" s="17">
        <v>0.2</v>
      </c>
      <c r="EP15" s="17">
        <v>-2.8</v>
      </c>
      <c r="EQ15" s="17">
        <v>0</v>
      </c>
      <c r="ER15" s="17">
        <v>0</v>
      </c>
      <c r="ES15" s="17">
        <v>0</v>
      </c>
      <c r="ET15" s="17">
        <v>-0.2</v>
      </c>
      <c r="EU15" s="17">
        <v>0</v>
      </c>
      <c r="EV15" s="17">
        <v>0</v>
      </c>
      <c r="EW15" s="17">
        <v>0</v>
      </c>
      <c r="EX15" s="17">
        <v>1.5</v>
      </c>
      <c r="EY15" s="17">
        <v>0.7</v>
      </c>
      <c r="EZ15" s="17">
        <v>0.6</v>
      </c>
      <c r="FA15" s="17">
        <v>1</v>
      </c>
      <c r="FB15" s="17">
        <v>0</v>
      </c>
      <c r="FC15" s="17">
        <v>1.2</v>
      </c>
      <c r="FD15" s="17">
        <v>1.6</v>
      </c>
      <c r="FE15" s="17">
        <v>1.3</v>
      </c>
      <c r="FF15" s="17">
        <v>1.9</v>
      </c>
      <c r="FG15" s="17"/>
      <c r="FH15" s="17"/>
      <c r="FI15" s="17"/>
      <c r="FJ15" s="17"/>
      <c r="FK15" s="17">
        <v>3</v>
      </c>
      <c r="FL15" s="17"/>
      <c r="FM15" s="17"/>
      <c r="FN15" s="17">
        <v>55.417999999999999</v>
      </c>
      <c r="FO15" s="15"/>
      <c r="FP15" s="17">
        <v>2.8662399999999999</v>
      </c>
      <c r="FQ15" s="17">
        <v>-0.38900000000000001</v>
      </c>
      <c r="FR15" s="17">
        <v>2.1760000000000002</v>
      </c>
      <c r="FS15" s="17">
        <v>1.8</v>
      </c>
      <c r="FT15" s="17">
        <v>0</v>
      </c>
      <c r="FU15" s="17">
        <v>2.7213400000000001</v>
      </c>
      <c r="FV15" s="17">
        <v>0</v>
      </c>
      <c r="FW15" s="17">
        <v>0.5</v>
      </c>
      <c r="FX15" s="17">
        <v>9.6745800000000006</v>
      </c>
    </row>
    <row r="16" spans="1:180" ht="24" customHeight="1" x14ac:dyDescent="0.3">
      <c r="A16" s="16" t="s">
        <v>75</v>
      </c>
      <c r="B16" s="16" t="s">
        <v>724</v>
      </c>
      <c r="C16" s="17">
        <v>28.8</v>
      </c>
      <c r="D16" s="17">
        <v>-15.9</v>
      </c>
      <c r="E16" s="17">
        <v>1.3</v>
      </c>
      <c r="F16" s="17"/>
      <c r="G16" s="17"/>
      <c r="H16" s="17">
        <v>-13.4</v>
      </c>
      <c r="I16" s="17">
        <v>3.4</v>
      </c>
      <c r="J16" s="17"/>
      <c r="K16" s="17"/>
      <c r="L16" s="17">
        <v>-30.2</v>
      </c>
      <c r="M16" s="17">
        <v>-9</v>
      </c>
      <c r="N16" s="17">
        <v>13.7</v>
      </c>
      <c r="O16" s="17">
        <v>26</v>
      </c>
      <c r="P16" s="17">
        <v>-29</v>
      </c>
      <c r="Q16" s="17">
        <v>-11.3</v>
      </c>
      <c r="R16" s="17">
        <v>0</v>
      </c>
      <c r="S16" s="17"/>
      <c r="T16" s="17"/>
      <c r="U16" s="17"/>
      <c r="V16" s="17"/>
      <c r="W16" s="17">
        <v>3.5</v>
      </c>
      <c r="X16" s="17">
        <v>0.9</v>
      </c>
      <c r="Y16" s="17">
        <v>0.3</v>
      </c>
      <c r="Z16" s="17">
        <v>0</v>
      </c>
      <c r="AA16" s="17">
        <v>-3.4</v>
      </c>
      <c r="AB16" s="17"/>
      <c r="AC16" s="17">
        <v>9.1</v>
      </c>
      <c r="AD16" s="17"/>
      <c r="AE16" s="17"/>
      <c r="AF16" s="17"/>
      <c r="AG16" s="17"/>
      <c r="AH16" s="17">
        <v>6</v>
      </c>
      <c r="AI16" s="17">
        <v>4</v>
      </c>
      <c r="AJ16" s="17"/>
      <c r="AK16" s="17"/>
      <c r="AL16" s="17"/>
      <c r="AM16" s="17">
        <v>-1.4</v>
      </c>
      <c r="AN16" s="17">
        <v>57.6</v>
      </c>
      <c r="AO16" s="17">
        <v>10</v>
      </c>
      <c r="AP16" s="17">
        <v>18.600000000000001</v>
      </c>
      <c r="AQ16" s="17">
        <v>3.1</v>
      </c>
      <c r="AR16" s="17">
        <v>0.1</v>
      </c>
      <c r="AS16" s="17">
        <v>2.7</v>
      </c>
      <c r="AT16" s="17">
        <v>1.4</v>
      </c>
      <c r="AU16" s="17">
        <v>19.2</v>
      </c>
      <c r="AV16" s="17">
        <v>-12.5</v>
      </c>
      <c r="AW16" s="17">
        <v>-44.7</v>
      </c>
      <c r="AX16" s="17">
        <v>8.9</v>
      </c>
      <c r="AY16" s="17">
        <v>0.8</v>
      </c>
      <c r="AZ16" s="17">
        <v>-2.7</v>
      </c>
      <c r="BA16" s="17">
        <v>1.1000000000000001</v>
      </c>
      <c r="BB16" s="17">
        <v>0.1</v>
      </c>
      <c r="BC16" s="17">
        <v>14.3</v>
      </c>
      <c r="BD16" s="17"/>
      <c r="BE16" s="17"/>
      <c r="BF16" s="17">
        <v>0.4</v>
      </c>
      <c r="BG16" s="17"/>
      <c r="BH16" s="17"/>
      <c r="BI16" s="17">
        <v>0</v>
      </c>
      <c r="BJ16" s="17"/>
      <c r="BK16" s="17"/>
      <c r="BL16" s="17"/>
      <c r="BM16" s="17">
        <v>1.7</v>
      </c>
      <c r="BN16" s="17">
        <v>-32.299999999999997</v>
      </c>
      <c r="BO16" s="17"/>
      <c r="BP16" s="17">
        <v>-33</v>
      </c>
      <c r="BQ16" s="17">
        <v>-20.5</v>
      </c>
      <c r="BR16" s="17"/>
      <c r="BS16" s="17"/>
      <c r="BT16" s="17"/>
      <c r="BU16" s="17"/>
      <c r="BV16" s="17"/>
      <c r="BW16" s="17">
        <v>0</v>
      </c>
      <c r="BX16" s="17">
        <v>0</v>
      </c>
      <c r="BY16" s="17"/>
      <c r="BZ16" s="17">
        <v>-0.4</v>
      </c>
      <c r="CA16" s="17">
        <v>26.7</v>
      </c>
      <c r="CB16" s="17">
        <v>21.8</v>
      </c>
      <c r="CC16" s="17">
        <v>-0.4</v>
      </c>
      <c r="CD16" s="17">
        <v>5.5</v>
      </c>
      <c r="CE16" s="17">
        <v>-0.2</v>
      </c>
      <c r="CF16" s="17"/>
      <c r="CG16" s="17"/>
      <c r="CH16" s="17"/>
      <c r="CI16" s="17">
        <v>-6.8</v>
      </c>
      <c r="CJ16" s="17">
        <v>-2.9</v>
      </c>
      <c r="CK16" s="17">
        <v>-33.200000000000003</v>
      </c>
      <c r="CL16" s="17"/>
      <c r="CM16" s="17"/>
      <c r="CN16" s="17"/>
      <c r="CO16" s="17"/>
      <c r="CP16" s="17"/>
      <c r="CQ16" s="17">
        <v>0</v>
      </c>
      <c r="CR16" s="17"/>
      <c r="CS16" s="17"/>
      <c r="CT16" s="17">
        <v>0.7</v>
      </c>
      <c r="CU16" s="17">
        <v>1.2</v>
      </c>
      <c r="CV16" s="17"/>
      <c r="CW16" s="17">
        <v>-2.7</v>
      </c>
      <c r="CX16" s="17">
        <v>0</v>
      </c>
      <c r="CY16" s="17">
        <v>-3.1</v>
      </c>
      <c r="CZ16" s="17"/>
      <c r="DA16" s="17">
        <v>0</v>
      </c>
      <c r="DB16" s="17">
        <v>0</v>
      </c>
      <c r="DC16" s="17">
        <v>-1</v>
      </c>
      <c r="DD16" s="17">
        <v>0</v>
      </c>
      <c r="DE16" s="17"/>
      <c r="DF16" s="17"/>
      <c r="DG16" s="17">
        <v>0.1</v>
      </c>
      <c r="DH16" s="17">
        <v>1.4</v>
      </c>
      <c r="DI16" s="17">
        <v>0.2</v>
      </c>
      <c r="DJ16" s="17">
        <v>-0.9</v>
      </c>
      <c r="DK16" s="17">
        <v>0.3</v>
      </c>
      <c r="DL16" s="17">
        <v>0.6</v>
      </c>
      <c r="DM16" s="17"/>
      <c r="DN16" s="17">
        <v>0</v>
      </c>
      <c r="DO16" s="17">
        <v>0</v>
      </c>
      <c r="DP16" s="17">
        <v>-2</v>
      </c>
      <c r="DQ16" s="17">
        <v>-21.2</v>
      </c>
      <c r="DR16" s="17">
        <v>0</v>
      </c>
      <c r="DS16" s="17">
        <v>-0.1</v>
      </c>
      <c r="DT16" s="17">
        <v>0.6</v>
      </c>
      <c r="DU16" s="17">
        <v>9.7600000000000006E-2</v>
      </c>
      <c r="DV16" s="17"/>
      <c r="DW16" s="17"/>
      <c r="DX16" s="17">
        <v>-4.5</v>
      </c>
      <c r="DY16" s="17">
        <v>0.2</v>
      </c>
      <c r="DZ16" s="17">
        <v>2.1</v>
      </c>
      <c r="EA16" s="17">
        <v>2.5</v>
      </c>
      <c r="EB16" s="17">
        <v>0.8</v>
      </c>
      <c r="EC16" s="17">
        <v>3.7</v>
      </c>
      <c r="ED16" s="17">
        <v>0</v>
      </c>
      <c r="EE16" s="17">
        <v>-10.199999999999999</v>
      </c>
      <c r="EF16" s="17">
        <v>-11.6</v>
      </c>
      <c r="EG16" s="17">
        <v>-1.6</v>
      </c>
      <c r="EH16" s="17">
        <v>0</v>
      </c>
      <c r="EI16" s="17"/>
      <c r="EJ16" s="17">
        <v>2.7</v>
      </c>
      <c r="EK16" s="17">
        <v>0</v>
      </c>
      <c r="EL16" s="17">
        <v>1.8</v>
      </c>
      <c r="EM16" s="17">
        <v>0.2</v>
      </c>
      <c r="EN16" s="17">
        <v>0.2</v>
      </c>
      <c r="EO16" s="17">
        <v>0.2</v>
      </c>
      <c r="EP16" s="17">
        <v>-3.1</v>
      </c>
      <c r="EQ16" s="17">
        <v>0</v>
      </c>
      <c r="ER16" s="17">
        <v>0</v>
      </c>
      <c r="ES16" s="17">
        <v>0</v>
      </c>
      <c r="ET16" s="17">
        <v>-0.2</v>
      </c>
      <c r="EU16" s="17">
        <v>0</v>
      </c>
      <c r="EV16" s="17">
        <v>0</v>
      </c>
      <c r="EW16" s="17">
        <v>0</v>
      </c>
      <c r="EX16" s="17">
        <v>1.5</v>
      </c>
      <c r="EY16" s="17">
        <v>0.7</v>
      </c>
      <c r="EZ16" s="17">
        <v>0.6</v>
      </c>
      <c r="FA16" s="17">
        <v>1</v>
      </c>
      <c r="FB16" s="17">
        <v>0</v>
      </c>
      <c r="FC16" s="17">
        <v>1.2</v>
      </c>
      <c r="FD16" s="17">
        <v>1.4</v>
      </c>
      <c r="FE16" s="17">
        <v>1.2</v>
      </c>
      <c r="FF16" s="17">
        <v>1.9</v>
      </c>
      <c r="FG16" s="17"/>
      <c r="FH16" s="17"/>
      <c r="FI16" s="17"/>
      <c r="FJ16" s="17"/>
      <c r="FK16" s="17">
        <v>1.7</v>
      </c>
      <c r="FL16" s="17"/>
      <c r="FM16" s="17"/>
      <c r="FN16" s="17">
        <v>-43.602400000000003</v>
      </c>
      <c r="FO16" s="15"/>
      <c r="FP16" s="17">
        <v>3.0228000000000002</v>
      </c>
      <c r="FQ16" s="17">
        <v>0.57899999999999996</v>
      </c>
      <c r="FR16" s="17">
        <v>2.109</v>
      </c>
      <c r="FS16" s="17">
        <v>1.8</v>
      </c>
      <c r="FT16" s="17">
        <v>0</v>
      </c>
      <c r="FU16" s="17">
        <v>2.7176499999999999</v>
      </c>
      <c r="FV16" s="17">
        <v>-0.2</v>
      </c>
      <c r="FW16" s="17">
        <v>0.5</v>
      </c>
      <c r="FX16" s="17">
        <v>10.528449999999999</v>
      </c>
    </row>
    <row r="17" spans="1:180" ht="24" customHeight="1" x14ac:dyDescent="0.3">
      <c r="A17" s="16" t="s">
        <v>75</v>
      </c>
      <c r="B17" s="16" t="s">
        <v>725</v>
      </c>
      <c r="C17" s="17">
        <v>31</v>
      </c>
      <c r="D17" s="17">
        <v>-4.5</v>
      </c>
      <c r="E17" s="17">
        <v>2.1</v>
      </c>
      <c r="F17" s="17"/>
      <c r="G17" s="17"/>
      <c r="H17" s="17">
        <v>-14.1</v>
      </c>
      <c r="I17" s="17">
        <v>2.7</v>
      </c>
      <c r="J17" s="17"/>
      <c r="K17" s="17"/>
      <c r="L17" s="17">
        <v>-19.399999999999999</v>
      </c>
      <c r="M17" s="17">
        <v>-13</v>
      </c>
      <c r="N17" s="17">
        <v>-4.5999999999999996</v>
      </c>
      <c r="O17" s="17">
        <v>38.4</v>
      </c>
      <c r="P17" s="17">
        <v>-27.1</v>
      </c>
      <c r="Q17" s="17">
        <v>-9.6999999999999993</v>
      </c>
      <c r="R17" s="17">
        <v>0</v>
      </c>
      <c r="S17" s="17"/>
      <c r="T17" s="17"/>
      <c r="U17" s="17"/>
      <c r="V17" s="17"/>
      <c r="W17" s="17">
        <v>6.3</v>
      </c>
      <c r="X17" s="17">
        <v>0.6</v>
      </c>
      <c r="Y17" s="17">
        <v>0.1</v>
      </c>
      <c r="Z17" s="17">
        <v>0</v>
      </c>
      <c r="AA17" s="17">
        <v>-3.5</v>
      </c>
      <c r="AB17" s="17"/>
      <c r="AC17" s="17">
        <v>9.8000000000000007</v>
      </c>
      <c r="AD17" s="17"/>
      <c r="AE17" s="17"/>
      <c r="AF17" s="17"/>
      <c r="AG17" s="17"/>
      <c r="AH17" s="17">
        <v>6.2</v>
      </c>
      <c r="AI17" s="17">
        <v>5.8</v>
      </c>
      <c r="AJ17" s="17"/>
      <c r="AK17" s="17"/>
      <c r="AL17" s="17"/>
      <c r="AM17" s="17">
        <v>-1.4</v>
      </c>
      <c r="AN17" s="17">
        <v>57.7</v>
      </c>
      <c r="AO17" s="17">
        <v>10.199999999999999</v>
      </c>
      <c r="AP17" s="17">
        <v>18.7</v>
      </c>
      <c r="AQ17" s="17">
        <v>3.4</v>
      </c>
      <c r="AR17" s="17">
        <v>0.1</v>
      </c>
      <c r="AS17" s="17">
        <v>2.7</v>
      </c>
      <c r="AT17" s="17">
        <v>1.6</v>
      </c>
      <c r="AU17" s="17">
        <v>21.8</v>
      </c>
      <c r="AV17" s="17">
        <v>-10</v>
      </c>
      <c r="AW17" s="17">
        <v>-42.2</v>
      </c>
      <c r="AX17" s="17">
        <v>8.9</v>
      </c>
      <c r="AY17" s="17">
        <v>0.9</v>
      </c>
      <c r="AZ17" s="17">
        <v>-2.5</v>
      </c>
      <c r="BA17" s="17">
        <v>1.1000000000000001</v>
      </c>
      <c r="BB17" s="17">
        <v>0</v>
      </c>
      <c r="BC17" s="17">
        <v>13.4</v>
      </c>
      <c r="BD17" s="17"/>
      <c r="BE17" s="17"/>
      <c r="BF17" s="17">
        <v>0.7</v>
      </c>
      <c r="BG17" s="17"/>
      <c r="BH17" s="17"/>
      <c r="BI17" s="17">
        <v>0</v>
      </c>
      <c r="BJ17" s="17"/>
      <c r="BK17" s="17"/>
      <c r="BL17" s="17"/>
      <c r="BM17" s="17">
        <v>1.8</v>
      </c>
      <c r="BN17" s="17">
        <v>-30.4</v>
      </c>
      <c r="BO17" s="17"/>
      <c r="BP17" s="17">
        <v>-33.799999999999997</v>
      </c>
      <c r="BQ17" s="17">
        <v>-20.399999999999999</v>
      </c>
      <c r="BR17" s="17"/>
      <c r="BS17" s="17"/>
      <c r="BT17" s="17"/>
      <c r="BU17" s="17"/>
      <c r="BV17" s="17"/>
      <c r="BW17" s="17">
        <v>0</v>
      </c>
      <c r="BX17" s="17">
        <v>0</v>
      </c>
      <c r="BY17" s="17"/>
      <c r="BZ17" s="17">
        <v>-0.3</v>
      </c>
      <c r="CA17" s="17">
        <v>28.1</v>
      </c>
      <c r="CB17" s="17">
        <v>22.2</v>
      </c>
      <c r="CC17" s="17">
        <v>0.3</v>
      </c>
      <c r="CD17" s="17">
        <v>5.5</v>
      </c>
      <c r="CE17" s="17">
        <v>0</v>
      </c>
      <c r="CF17" s="17"/>
      <c r="CG17" s="17"/>
      <c r="CH17" s="17"/>
      <c r="CI17" s="17">
        <v>-5.0999999999999996</v>
      </c>
      <c r="CJ17" s="17">
        <v>-0.9</v>
      </c>
      <c r="CK17" s="17">
        <v>-30.4</v>
      </c>
      <c r="CL17" s="17"/>
      <c r="CM17" s="17"/>
      <c r="CN17" s="17"/>
      <c r="CO17" s="17"/>
      <c r="CP17" s="17"/>
      <c r="CQ17" s="17">
        <v>0</v>
      </c>
      <c r="CR17" s="17"/>
      <c r="CS17" s="17"/>
      <c r="CT17" s="17">
        <v>0.7</v>
      </c>
      <c r="CU17" s="17">
        <v>1.2</v>
      </c>
      <c r="CV17" s="17"/>
      <c r="CW17" s="17">
        <v>-3.3</v>
      </c>
      <c r="CX17" s="17">
        <v>0</v>
      </c>
      <c r="CY17" s="17">
        <v>-3.1</v>
      </c>
      <c r="CZ17" s="17"/>
      <c r="DA17" s="17">
        <v>0</v>
      </c>
      <c r="DB17" s="17">
        <v>-0.1</v>
      </c>
      <c r="DC17" s="17">
        <v>-1</v>
      </c>
      <c r="DD17" s="17">
        <v>0</v>
      </c>
      <c r="DE17" s="17"/>
      <c r="DF17" s="17"/>
      <c r="DG17" s="17">
        <v>0.1</v>
      </c>
      <c r="DH17" s="17">
        <v>1.4</v>
      </c>
      <c r="DI17" s="17">
        <v>0.2</v>
      </c>
      <c r="DJ17" s="17">
        <v>-1</v>
      </c>
      <c r="DK17" s="17">
        <v>0.2</v>
      </c>
      <c r="DL17" s="17">
        <v>0.6</v>
      </c>
      <c r="DM17" s="17"/>
      <c r="DN17" s="17">
        <v>0</v>
      </c>
      <c r="DO17" s="17">
        <v>0</v>
      </c>
      <c r="DP17" s="17">
        <v>-1.9</v>
      </c>
      <c r="DQ17" s="17">
        <v>-21.1</v>
      </c>
      <c r="DR17" s="17">
        <v>0</v>
      </c>
      <c r="DS17" s="17">
        <v>-0.1</v>
      </c>
      <c r="DT17" s="17">
        <v>0.5</v>
      </c>
      <c r="DU17" s="17">
        <v>0.10199999999999999</v>
      </c>
      <c r="DV17" s="17"/>
      <c r="DW17" s="17"/>
      <c r="DX17" s="17">
        <v>-4.7</v>
      </c>
      <c r="DY17" s="17">
        <v>0.3</v>
      </c>
      <c r="DZ17" s="17">
        <v>2.2999999999999998</v>
      </c>
      <c r="EA17" s="17">
        <v>2.6</v>
      </c>
      <c r="EB17" s="17">
        <v>0.8</v>
      </c>
      <c r="EC17" s="17">
        <v>3.7</v>
      </c>
      <c r="ED17" s="17">
        <v>0</v>
      </c>
      <c r="EE17" s="17">
        <v>-7.9</v>
      </c>
      <c r="EF17" s="17">
        <v>-9.9</v>
      </c>
      <c r="EG17" s="17">
        <v>-1.2</v>
      </c>
      <c r="EH17" s="17">
        <v>0</v>
      </c>
      <c r="EI17" s="17"/>
      <c r="EJ17" s="17">
        <v>2.7</v>
      </c>
      <c r="EK17" s="17">
        <v>0</v>
      </c>
      <c r="EL17" s="17">
        <v>1.8</v>
      </c>
      <c r="EM17" s="17">
        <v>0.2</v>
      </c>
      <c r="EN17" s="17">
        <v>0.2</v>
      </c>
      <c r="EO17" s="17">
        <v>0.2</v>
      </c>
      <c r="EP17" s="17">
        <v>-3.6</v>
      </c>
      <c r="EQ17" s="17">
        <v>0</v>
      </c>
      <c r="ER17" s="17">
        <v>0</v>
      </c>
      <c r="ES17" s="17">
        <v>0</v>
      </c>
      <c r="ET17" s="17">
        <v>-0.2</v>
      </c>
      <c r="EU17" s="17">
        <v>-13.9</v>
      </c>
      <c r="EV17" s="17">
        <v>-0.9</v>
      </c>
      <c r="EW17" s="17">
        <v>0</v>
      </c>
      <c r="EX17" s="17">
        <v>1.5</v>
      </c>
      <c r="EY17" s="17">
        <v>0.7</v>
      </c>
      <c r="EZ17" s="17">
        <v>0.6</v>
      </c>
      <c r="FA17" s="17">
        <v>1</v>
      </c>
      <c r="FB17" s="17">
        <v>0</v>
      </c>
      <c r="FC17" s="17">
        <v>1.2</v>
      </c>
      <c r="FD17" s="17">
        <v>1.4</v>
      </c>
      <c r="FE17" s="17">
        <v>1.2</v>
      </c>
      <c r="FF17" s="17">
        <v>1.9</v>
      </c>
      <c r="FG17" s="17"/>
      <c r="FH17" s="17"/>
      <c r="FI17" s="17"/>
      <c r="FJ17" s="17"/>
      <c r="FK17" s="17">
        <v>2</v>
      </c>
      <c r="FL17" s="17"/>
      <c r="FM17" s="17"/>
      <c r="FN17" s="17">
        <v>-13.798</v>
      </c>
      <c r="FO17" s="15"/>
      <c r="FP17" s="17">
        <v>3.0640700000000001</v>
      </c>
      <c r="FQ17" s="17">
        <v>-0.48599999999999999</v>
      </c>
      <c r="FR17" s="17">
        <v>2.0964999999999998</v>
      </c>
      <c r="FS17" s="17">
        <v>1.8</v>
      </c>
      <c r="FT17" s="17">
        <v>0</v>
      </c>
      <c r="FU17" s="17">
        <v>2.7086199999999998</v>
      </c>
      <c r="FV17" s="17">
        <v>-0.3</v>
      </c>
      <c r="FW17" s="17">
        <v>0.5</v>
      </c>
      <c r="FX17" s="17">
        <v>9.3831900000000008</v>
      </c>
    </row>
    <row r="18" spans="1:180" ht="24" customHeight="1" x14ac:dyDescent="0.3">
      <c r="A18" s="18" t="s">
        <v>75</v>
      </c>
      <c r="B18" s="18" t="s">
        <v>726</v>
      </c>
      <c r="C18" s="19">
        <v>33.6</v>
      </c>
      <c r="D18" s="19">
        <v>-3.7</v>
      </c>
      <c r="E18" s="19">
        <v>1.8</v>
      </c>
      <c r="F18" s="19"/>
      <c r="G18" s="19"/>
      <c r="H18" s="19">
        <v>-12</v>
      </c>
      <c r="I18" s="19">
        <v>8.1999999999999993</v>
      </c>
      <c r="J18" s="19"/>
      <c r="K18" s="19"/>
      <c r="L18" s="19">
        <v>-27.3</v>
      </c>
      <c r="M18" s="19">
        <v>-19.8</v>
      </c>
      <c r="N18" s="19">
        <v>-10.6</v>
      </c>
      <c r="O18" s="19">
        <v>30.5</v>
      </c>
      <c r="P18" s="19">
        <v>-27.6</v>
      </c>
      <c r="Q18" s="19">
        <v>-9</v>
      </c>
      <c r="R18" s="19">
        <v>0</v>
      </c>
      <c r="S18" s="19"/>
      <c r="T18" s="19"/>
      <c r="U18" s="19"/>
      <c r="V18" s="19"/>
      <c r="W18" s="19">
        <v>10.199999999999999</v>
      </c>
      <c r="X18" s="19">
        <v>0.9</v>
      </c>
      <c r="Y18" s="19">
        <v>0.9</v>
      </c>
      <c r="Z18" s="19">
        <v>0</v>
      </c>
      <c r="AA18" s="19">
        <v>-3.6</v>
      </c>
      <c r="AB18" s="19"/>
      <c r="AC18" s="19">
        <v>10.1</v>
      </c>
      <c r="AD18" s="19"/>
      <c r="AE18" s="19"/>
      <c r="AF18" s="19"/>
      <c r="AG18" s="19"/>
      <c r="AH18" s="19">
        <v>7</v>
      </c>
      <c r="AI18" s="19">
        <v>1.6</v>
      </c>
      <c r="AJ18" s="19"/>
      <c r="AK18" s="19"/>
      <c r="AL18" s="19"/>
      <c r="AM18" s="19">
        <v>-1.4</v>
      </c>
      <c r="AN18" s="19">
        <v>57.3</v>
      </c>
      <c r="AO18" s="19">
        <v>9.9</v>
      </c>
      <c r="AP18" s="19">
        <v>18.2</v>
      </c>
      <c r="AQ18" s="19">
        <v>3</v>
      </c>
      <c r="AR18" s="19">
        <v>-0.2</v>
      </c>
      <c r="AS18" s="19">
        <v>2.7</v>
      </c>
      <c r="AT18" s="19">
        <v>1.5</v>
      </c>
      <c r="AU18" s="19">
        <v>22.3</v>
      </c>
      <c r="AV18" s="19">
        <v>-9.3000000000000007</v>
      </c>
      <c r="AW18" s="19">
        <v>-42.6</v>
      </c>
      <c r="AX18" s="19">
        <v>9.6</v>
      </c>
      <c r="AY18" s="19">
        <v>1</v>
      </c>
      <c r="AZ18" s="19">
        <v>-0.9</v>
      </c>
      <c r="BA18" s="19">
        <v>1.1000000000000001</v>
      </c>
      <c r="BB18" s="19">
        <v>-0.1</v>
      </c>
      <c r="BC18" s="19">
        <v>15.9</v>
      </c>
      <c r="BD18" s="19"/>
      <c r="BE18" s="19"/>
      <c r="BF18" s="19">
        <v>0.7</v>
      </c>
      <c r="BG18" s="19"/>
      <c r="BH18" s="19"/>
      <c r="BI18" s="19">
        <v>0</v>
      </c>
      <c r="BJ18" s="19"/>
      <c r="BK18" s="19"/>
      <c r="BL18" s="19"/>
      <c r="BM18" s="19">
        <v>3.4</v>
      </c>
      <c r="BN18" s="19">
        <v>-28.8</v>
      </c>
      <c r="BO18" s="19"/>
      <c r="BP18" s="19">
        <v>-31.5</v>
      </c>
      <c r="BQ18" s="19">
        <v>-19</v>
      </c>
      <c r="BR18" s="19"/>
      <c r="BS18" s="19"/>
      <c r="BT18" s="19"/>
      <c r="BU18" s="19"/>
      <c r="BV18" s="19"/>
      <c r="BW18" s="19">
        <v>0</v>
      </c>
      <c r="BX18" s="19">
        <v>0</v>
      </c>
      <c r="BY18" s="19"/>
      <c r="BZ18" s="19">
        <v>-0.3</v>
      </c>
      <c r="CA18" s="19">
        <v>26.5</v>
      </c>
      <c r="CB18" s="19">
        <v>21.9</v>
      </c>
      <c r="CC18" s="19">
        <v>0</v>
      </c>
      <c r="CD18" s="19">
        <v>5.5</v>
      </c>
      <c r="CE18" s="19">
        <v>-0.1</v>
      </c>
      <c r="CF18" s="19"/>
      <c r="CG18" s="19"/>
      <c r="CH18" s="19"/>
      <c r="CI18" s="19">
        <v>-5.6</v>
      </c>
      <c r="CJ18" s="19">
        <v>-1.5</v>
      </c>
      <c r="CK18" s="19">
        <v>-31.2</v>
      </c>
      <c r="CL18" s="19"/>
      <c r="CM18" s="19"/>
      <c r="CN18" s="19"/>
      <c r="CO18" s="19"/>
      <c r="CP18" s="19"/>
      <c r="CQ18" s="19">
        <v>0</v>
      </c>
      <c r="CR18" s="19"/>
      <c r="CS18" s="19"/>
      <c r="CT18" s="19">
        <v>0.4</v>
      </c>
      <c r="CU18" s="19">
        <v>1.3</v>
      </c>
      <c r="CV18" s="19"/>
      <c r="CW18" s="19">
        <v>-4.2</v>
      </c>
      <c r="CX18" s="19">
        <v>0</v>
      </c>
      <c r="CY18" s="19">
        <v>-3.1</v>
      </c>
      <c r="CZ18" s="19"/>
      <c r="DA18" s="19">
        <v>0</v>
      </c>
      <c r="DB18" s="19">
        <v>-0.1</v>
      </c>
      <c r="DC18" s="19">
        <v>-0.8</v>
      </c>
      <c r="DD18" s="19">
        <v>0</v>
      </c>
      <c r="DE18" s="19"/>
      <c r="DF18" s="19"/>
      <c r="DG18" s="19">
        <v>0.1</v>
      </c>
      <c r="DH18" s="19">
        <v>1.4</v>
      </c>
      <c r="DI18" s="19">
        <v>0.2</v>
      </c>
      <c r="DJ18" s="19">
        <v>-1.2</v>
      </c>
      <c r="DK18" s="19">
        <v>0.3</v>
      </c>
      <c r="DL18" s="19">
        <v>0.6</v>
      </c>
      <c r="DM18" s="19"/>
      <c r="DN18" s="19">
        <v>0</v>
      </c>
      <c r="DO18" s="19">
        <v>0</v>
      </c>
      <c r="DP18" s="19">
        <v>-1.6</v>
      </c>
      <c r="DQ18" s="19">
        <v>-20.9</v>
      </c>
      <c r="DR18" s="19">
        <v>0</v>
      </c>
      <c r="DS18" s="19">
        <v>0.1</v>
      </c>
      <c r="DT18" s="19">
        <v>0.6</v>
      </c>
      <c r="DU18" s="19">
        <v>8.9599999999999999E-2</v>
      </c>
      <c r="DV18" s="19"/>
      <c r="DW18" s="19"/>
      <c r="DX18" s="19">
        <v>-4.5999999999999996</v>
      </c>
      <c r="DY18" s="19">
        <v>0.7</v>
      </c>
      <c r="DZ18" s="19">
        <v>2.4</v>
      </c>
      <c r="EA18" s="19">
        <v>2.6</v>
      </c>
      <c r="EB18" s="19">
        <v>0.8</v>
      </c>
      <c r="EC18" s="19">
        <v>3.7</v>
      </c>
      <c r="ED18" s="19">
        <v>0</v>
      </c>
      <c r="EE18" s="19">
        <v>-9.5</v>
      </c>
      <c r="EF18" s="19">
        <v>-11.1</v>
      </c>
      <c r="EG18" s="19">
        <v>-1.4</v>
      </c>
      <c r="EH18" s="19">
        <v>-0.9</v>
      </c>
      <c r="EI18" s="19"/>
      <c r="EJ18" s="19">
        <v>2.7</v>
      </c>
      <c r="EK18" s="19">
        <v>-0.1</v>
      </c>
      <c r="EL18" s="19">
        <v>1.8</v>
      </c>
      <c r="EM18" s="19">
        <v>0.2</v>
      </c>
      <c r="EN18" s="19">
        <v>0.2</v>
      </c>
      <c r="EO18" s="19">
        <v>0.2</v>
      </c>
      <c r="EP18" s="19">
        <v>-3.1</v>
      </c>
      <c r="EQ18" s="19">
        <v>0</v>
      </c>
      <c r="ER18" s="19">
        <v>0</v>
      </c>
      <c r="ES18" s="19">
        <v>0</v>
      </c>
      <c r="ET18" s="19">
        <v>-0.2</v>
      </c>
      <c r="EU18" s="19">
        <v>-14.2</v>
      </c>
      <c r="EV18" s="19">
        <v>-0.2</v>
      </c>
      <c r="EW18" s="19">
        <v>0</v>
      </c>
      <c r="EX18" s="19">
        <v>1.5</v>
      </c>
      <c r="EY18" s="19">
        <v>0.7</v>
      </c>
      <c r="EZ18" s="19">
        <v>0.6</v>
      </c>
      <c r="FA18" s="19">
        <v>1</v>
      </c>
      <c r="FB18" s="19">
        <v>0</v>
      </c>
      <c r="FC18" s="19">
        <v>1.2</v>
      </c>
      <c r="FD18" s="19">
        <v>1.4</v>
      </c>
      <c r="FE18" s="19">
        <v>1.1000000000000001</v>
      </c>
      <c r="FF18" s="19">
        <v>1.9</v>
      </c>
      <c r="FG18" s="19"/>
      <c r="FH18" s="19"/>
      <c r="FI18" s="19"/>
      <c r="FJ18" s="19"/>
      <c r="FK18" s="19">
        <v>1.8</v>
      </c>
      <c r="FL18" s="19"/>
      <c r="FM18" s="19"/>
      <c r="FN18" s="19">
        <v>-26.410399999999999</v>
      </c>
      <c r="FO18" s="15"/>
      <c r="FP18" s="19">
        <v>2.8682699999999999</v>
      </c>
      <c r="FQ18" s="19">
        <v>-0.50600000000000001</v>
      </c>
      <c r="FR18" s="19">
        <v>1.8485</v>
      </c>
      <c r="FS18" s="19">
        <v>1.8</v>
      </c>
      <c r="FT18" s="19">
        <v>0</v>
      </c>
      <c r="FU18" s="19">
        <v>2.6978499999999999</v>
      </c>
      <c r="FV18" s="19">
        <v>-0.3</v>
      </c>
      <c r="FW18" s="19">
        <v>0.5</v>
      </c>
      <c r="FX18" s="19">
        <v>8.9086200000000009</v>
      </c>
    </row>
    <row r="19" spans="1:180" ht="24" customHeight="1" x14ac:dyDescent="0.3">
      <c r="A19" s="13" t="s">
        <v>75</v>
      </c>
      <c r="B19" s="13" t="s">
        <v>727</v>
      </c>
      <c r="C19" s="14">
        <v>32.9</v>
      </c>
      <c r="D19" s="14">
        <v>-11.1</v>
      </c>
      <c r="E19" s="14">
        <v>1.5</v>
      </c>
      <c r="F19" s="14"/>
      <c r="G19" s="14"/>
      <c r="H19" s="14">
        <v>-13.8</v>
      </c>
      <c r="I19" s="14">
        <v>15.7</v>
      </c>
      <c r="J19" s="14"/>
      <c r="K19" s="14"/>
      <c r="L19" s="14">
        <v>-25.4</v>
      </c>
      <c r="M19" s="14">
        <v>-21.7</v>
      </c>
      <c r="N19" s="14">
        <v>-11.9</v>
      </c>
      <c r="O19" s="14">
        <v>34</v>
      </c>
      <c r="P19" s="14">
        <v>-26.5</v>
      </c>
      <c r="Q19" s="14">
        <v>-9.8000000000000007</v>
      </c>
      <c r="R19" s="14">
        <v>0</v>
      </c>
      <c r="S19" s="14"/>
      <c r="T19" s="14"/>
      <c r="U19" s="14"/>
      <c r="V19" s="14"/>
      <c r="W19" s="14">
        <v>8.6</v>
      </c>
      <c r="X19" s="14">
        <v>1</v>
      </c>
      <c r="Y19" s="14">
        <v>0.8</v>
      </c>
      <c r="Z19" s="14">
        <v>0</v>
      </c>
      <c r="AA19" s="14">
        <v>-3.6</v>
      </c>
      <c r="AB19" s="14"/>
      <c r="AC19" s="14">
        <v>9.9</v>
      </c>
      <c r="AD19" s="14"/>
      <c r="AE19" s="14"/>
      <c r="AF19" s="14"/>
      <c r="AG19" s="14"/>
      <c r="AH19" s="14">
        <v>6.6</v>
      </c>
      <c r="AI19" s="14">
        <v>6.2</v>
      </c>
      <c r="AJ19" s="14"/>
      <c r="AK19" s="14"/>
      <c r="AL19" s="14"/>
      <c r="AM19" s="14">
        <v>-1.4</v>
      </c>
      <c r="AN19" s="14">
        <v>57.9</v>
      </c>
      <c r="AO19" s="14">
        <v>9.9</v>
      </c>
      <c r="AP19" s="14">
        <v>18.100000000000001</v>
      </c>
      <c r="AQ19" s="14">
        <v>2.9</v>
      </c>
      <c r="AR19" s="14">
        <v>0</v>
      </c>
      <c r="AS19" s="14">
        <v>2.7</v>
      </c>
      <c r="AT19" s="14">
        <v>1.7</v>
      </c>
      <c r="AU19" s="14">
        <v>22.6</v>
      </c>
      <c r="AV19" s="14">
        <v>-9.1</v>
      </c>
      <c r="AW19" s="14">
        <v>-41.7</v>
      </c>
      <c r="AX19" s="14">
        <v>8.3000000000000007</v>
      </c>
      <c r="AY19" s="14">
        <v>-0.3</v>
      </c>
      <c r="AZ19" s="14">
        <v>-2</v>
      </c>
      <c r="BA19" s="14">
        <v>1.1000000000000001</v>
      </c>
      <c r="BB19" s="14">
        <v>0.1</v>
      </c>
      <c r="BC19" s="14">
        <v>12.9</v>
      </c>
      <c r="BD19" s="14"/>
      <c r="BE19" s="14"/>
      <c r="BF19" s="14">
        <v>0.7</v>
      </c>
      <c r="BG19" s="14"/>
      <c r="BH19" s="14"/>
      <c r="BI19" s="14">
        <v>0</v>
      </c>
      <c r="BJ19" s="14"/>
      <c r="BK19" s="14"/>
      <c r="BL19" s="14"/>
      <c r="BM19" s="14">
        <v>2.2000000000000002</v>
      </c>
      <c r="BN19" s="14">
        <v>-28.5</v>
      </c>
      <c r="BO19" s="14"/>
      <c r="BP19" s="14">
        <v>-32</v>
      </c>
      <c r="BQ19" s="14">
        <v>-18.899999999999999</v>
      </c>
      <c r="BR19" s="14"/>
      <c r="BS19" s="14"/>
      <c r="BT19" s="14"/>
      <c r="BU19" s="14"/>
      <c r="BV19" s="14"/>
      <c r="BW19" s="14">
        <v>0</v>
      </c>
      <c r="BX19" s="14">
        <v>0</v>
      </c>
      <c r="BY19" s="14"/>
      <c r="BZ19" s="14">
        <v>-0.4</v>
      </c>
      <c r="CA19" s="14">
        <v>28.6</v>
      </c>
      <c r="CB19" s="14">
        <v>21.2</v>
      </c>
      <c r="CC19" s="14">
        <v>-0.1</v>
      </c>
      <c r="CD19" s="14">
        <v>5.5</v>
      </c>
      <c r="CE19" s="14">
        <v>0</v>
      </c>
      <c r="CF19" s="14"/>
      <c r="CG19" s="14"/>
      <c r="CH19" s="14"/>
      <c r="CI19" s="14">
        <v>-4.5</v>
      </c>
      <c r="CJ19" s="14">
        <v>-0.5</v>
      </c>
      <c r="CK19" s="14">
        <v>-29.5</v>
      </c>
      <c r="CL19" s="14"/>
      <c r="CM19" s="14"/>
      <c r="CN19" s="14"/>
      <c r="CO19" s="14"/>
      <c r="CP19" s="14"/>
      <c r="CQ19" s="14">
        <v>0</v>
      </c>
      <c r="CR19" s="14"/>
      <c r="CS19" s="14"/>
      <c r="CT19" s="14">
        <v>0.4</v>
      </c>
      <c r="CU19" s="14">
        <v>1.3</v>
      </c>
      <c r="CV19" s="14"/>
      <c r="CW19" s="14">
        <v>-4.0999999999999996</v>
      </c>
      <c r="CX19" s="14">
        <v>0</v>
      </c>
      <c r="CY19" s="14">
        <v>-2.9</v>
      </c>
      <c r="CZ19" s="14"/>
      <c r="DA19" s="14">
        <v>0</v>
      </c>
      <c r="DB19" s="14">
        <v>0</v>
      </c>
      <c r="DC19" s="14">
        <v>-0.6</v>
      </c>
      <c r="DD19" s="14">
        <v>0</v>
      </c>
      <c r="DE19" s="14"/>
      <c r="DF19" s="14"/>
      <c r="DG19" s="14">
        <v>0.2</v>
      </c>
      <c r="DH19" s="14">
        <v>1.4</v>
      </c>
      <c r="DI19" s="14">
        <v>0.2</v>
      </c>
      <c r="DJ19" s="14">
        <v>-1.2</v>
      </c>
      <c r="DK19" s="14">
        <v>0.3</v>
      </c>
      <c r="DL19" s="14">
        <v>0.6</v>
      </c>
      <c r="DM19" s="14"/>
      <c r="DN19" s="14">
        <v>0</v>
      </c>
      <c r="DO19" s="14">
        <v>0</v>
      </c>
      <c r="DP19" s="14">
        <v>-1.3</v>
      </c>
      <c r="DQ19" s="14">
        <v>-19.600000000000001</v>
      </c>
      <c r="DR19" s="14">
        <v>0</v>
      </c>
      <c r="DS19" s="14">
        <v>0</v>
      </c>
      <c r="DT19" s="14">
        <v>0.6</v>
      </c>
      <c r="DU19" s="14">
        <v>0.10639999999999999</v>
      </c>
      <c r="DV19" s="14"/>
      <c r="DW19" s="14"/>
      <c r="DX19" s="14">
        <v>-4.5999999999999996</v>
      </c>
      <c r="DY19" s="14">
        <v>0.4</v>
      </c>
      <c r="DZ19" s="14">
        <v>2.2999999999999998</v>
      </c>
      <c r="EA19" s="14">
        <v>2.5</v>
      </c>
      <c r="EB19" s="14">
        <v>0.8</v>
      </c>
      <c r="EC19" s="14">
        <v>3.7</v>
      </c>
      <c r="ED19" s="14">
        <v>0</v>
      </c>
      <c r="EE19" s="14">
        <v>-9.6999999999999993</v>
      </c>
      <c r="EF19" s="14">
        <v>-11.2</v>
      </c>
      <c r="EG19" s="14">
        <v>-1.5</v>
      </c>
      <c r="EH19" s="14">
        <v>-1</v>
      </c>
      <c r="EI19" s="14"/>
      <c r="EJ19" s="14">
        <v>2.7</v>
      </c>
      <c r="EK19" s="14">
        <v>-0.1</v>
      </c>
      <c r="EL19" s="14">
        <v>1.8</v>
      </c>
      <c r="EM19" s="14">
        <v>0.2</v>
      </c>
      <c r="EN19" s="14">
        <v>0.2</v>
      </c>
      <c r="EO19" s="14">
        <v>0.2</v>
      </c>
      <c r="EP19" s="14">
        <v>-3.1</v>
      </c>
      <c r="EQ19" s="14">
        <v>0</v>
      </c>
      <c r="ER19" s="14">
        <v>0</v>
      </c>
      <c r="ES19" s="14">
        <v>0</v>
      </c>
      <c r="ET19" s="14">
        <v>-0.2</v>
      </c>
      <c r="EU19" s="14">
        <v>-14.4</v>
      </c>
      <c r="EV19" s="14">
        <v>-0.1</v>
      </c>
      <c r="EW19" s="14">
        <v>0</v>
      </c>
      <c r="EX19" s="14">
        <v>1.5</v>
      </c>
      <c r="EY19" s="14">
        <v>0.7</v>
      </c>
      <c r="EZ19" s="14">
        <v>0.6</v>
      </c>
      <c r="FA19" s="14">
        <v>1</v>
      </c>
      <c r="FB19" s="14">
        <v>0</v>
      </c>
      <c r="FC19" s="14">
        <v>1.2</v>
      </c>
      <c r="FD19" s="14">
        <v>1.4</v>
      </c>
      <c r="FE19" s="14">
        <v>1.1000000000000001</v>
      </c>
      <c r="FF19" s="14">
        <v>2</v>
      </c>
      <c r="FG19" s="14"/>
      <c r="FH19" s="14"/>
      <c r="FI19" s="14"/>
      <c r="FJ19" s="14"/>
      <c r="FK19" s="14">
        <v>1.8</v>
      </c>
      <c r="FL19" s="14"/>
      <c r="FM19" s="14"/>
      <c r="FN19" s="14">
        <v>-23.493600000000001</v>
      </c>
      <c r="FO19" s="15"/>
      <c r="FP19" s="14">
        <v>2.9507099999999999</v>
      </c>
      <c r="FQ19" s="14">
        <v>-0.35299999999999998</v>
      </c>
      <c r="FR19" s="14">
        <v>2.0150000000000001</v>
      </c>
      <c r="FS19" s="14">
        <v>1.8</v>
      </c>
      <c r="FT19" s="14">
        <v>0</v>
      </c>
      <c r="FU19" s="14">
        <v>2.6955</v>
      </c>
      <c r="FV19" s="14">
        <v>-0.3</v>
      </c>
      <c r="FW19" s="14">
        <v>0.5</v>
      </c>
      <c r="FX19" s="14">
        <v>9.3082100000000008</v>
      </c>
    </row>
    <row r="20" spans="1:180" ht="24" customHeight="1" x14ac:dyDescent="0.3">
      <c r="A20" s="16" t="s">
        <v>75</v>
      </c>
      <c r="B20" s="16" t="s">
        <v>728</v>
      </c>
      <c r="C20" s="17">
        <v>33.5</v>
      </c>
      <c r="D20" s="17">
        <v>-2.7</v>
      </c>
      <c r="E20" s="17">
        <v>2.1</v>
      </c>
      <c r="F20" s="17"/>
      <c r="G20" s="17"/>
      <c r="H20" s="17">
        <v>-14.2</v>
      </c>
      <c r="I20" s="17">
        <v>8.5</v>
      </c>
      <c r="J20" s="17"/>
      <c r="K20" s="17"/>
      <c r="L20" s="17">
        <v>-20.5</v>
      </c>
      <c r="M20" s="17">
        <v>-16.399999999999999</v>
      </c>
      <c r="N20" s="17">
        <v>-7.2</v>
      </c>
      <c r="O20" s="17">
        <v>37.9</v>
      </c>
      <c r="P20" s="17">
        <v>-25.8</v>
      </c>
      <c r="Q20" s="17">
        <v>-8.6</v>
      </c>
      <c r="R20" s="17">
        <v>0</v>
      </c>
      <c r="S20" s="17"/>
      <c r="T20" s="17"/>
      <c r="U20" s="17"/>
      <c r="V20" s="17"/>
      <c r="W20" s="17">
        <v>9.1999999999999993</v>
      </c>
      <c r="X20" s="17">
        <v>1.3</v>
      </c>
      <c r="Y20" s="17">
        <v>0.9</v>
      </c>
      <c r="Z20" s="17">
        <v>0</v>
      </c>
      <c r="AA20" s="17">
        <v>-3.5</v>
      </c>
      <c r="AB20" s="17"/>
      <c r="AC20" s="17">
        <v>11</v>
      </c>
      <c r="AD20" s="17"/>
      <c r="AE20" s="17"/>
      <c r="AF20" s="17"/>
      <c r="AG20" s="17"/>
      <c r="AH20" s="17">
        <v>6.9</v>
      </c>
      <c r="AI20" s="17">
        <v>6.4</v>
      </c>
      <c r="AJ20" s="17"/>
      <c r="AK20" s="17"/>
      <c r="AL20" s="17"/>
      <c r="AM20" s="17">
        <v>-1.5</v>
      </c>
      <c r="AN20" s="17">
        <v>55.8</v>
      </c>
      <c r="AO20" s="17">
        <v>9.6</v>
      </c>
      <c r="AP20" s="17">
        <v>18.399999999999999</v>
      </c>
      <c r="AQ20" s="17">
        <v>3.1</v>
      </c>
      <c r="AR20" s="17">
        <v>-0.2</v>
      </c>
      <c r="AS20" s="17">
        <v>2.7</v>
      </c>
      <c r="AT20" s="17">
        <v>1.5</v>
      </c>
      <c r="AU20" s="17">
        <v>23.9</v>
      </c>
      <c r="AV20" s="17">
        <v>-7.9</v>
      </c>
      <c r="AW20" s="17">
        <v>-40.4</v>
      </c>
      <c r="AX20" s="17">
        <v>8.6</v>
      </c>
      <c r="AY20" s="17">
        <v>-1.1000000000000001</v>
      </c>
      <c r="AZ20" s="17">
        <v>-2.4</v>
      </c>
      <c r="BA20" s="17">
        <v>1.1000000000000001</v>
      </c>
      <c r="BB20" s="17">
        <v>0.1</v>
      </c>
      <c r="BC20" s="17">
        <v>10.7</v>
      </c>
      <c r="BD20" s="17"/>
      <c r="BE20" s="17"/>
      <c r="BF20" s="17">
        <v>1.1000000000000001</v>
      </c>
      <c r="BG20" s="17"/>
      <c r="BH20" s="17"/>
      <c r="BI20" s="17">
        <v>0</v>
      </c>
      <c r="BJ20" s="17"/>
      <c r="BK20" s="17"/>
      <c r="BL20" s="17"/>
      <c r="BM20" s="17">
        <v>3.2</v>
      </c>
      <c r="BN20" s="17">
        <v>-27.2</v>
      </c>
      <c r="BO20" s="17"/>
      <c r="BP20" s="17">
        <v>-30.9</v>
      </c>
      <c r="BQ20" s="17">
        <v>-17</v>
      </c>
      <c r="BR20" s="17"/>
      <c r="BS20" s="17"/>
      <c r="BT20" s="17"/>
      <c r="BU20" s="17"/>
      <c r="BV20" s="17"/>
      <c r="BW20" s="17">
        <v>0</v>
      </c>
      <c r="BX20" s="17">
        <v>0</v>
      </c>
      <c r="BY20" s="17"/>
      <c r="BZ20" s="17">
        <v>-0.3</v>
      </c>
      <c r="CA20" s="17">
        <v>26.6</v>
      </c>
      <c r="CB20" s="17">
        <v>20.9</v>
      </c>
      <c r="CC20" s="17">
        <v>0</v>
      </c>
      <c r="CD20" s="17">
        <v>5.5</v>
      </c>
      <c r="CE20" s="17">
        <v>-0.2</v>
      </c>
      <c r="CF20" s="17"/>
      <c r="CG20" s="17"/>
      <c r="CH20" s="17"/>
      <c r="CI20" s="17">
        <v>-3.5</v>
      </c>
      <c r="CJ20" s="17">
        <v>0.4</v>
      </c>
      <c r="CK20" s="17">
        <v>-28.3</v>
      </c>
      <c r="CL20" s="17"/>
      <c r="CM20" s="17"/>
      <c r="CN20" s="17"/>
      <c r="CO20" s="17"/>
      <c r="CP20" s="17"/>
      <c r="CQ20" s="17">
        <v>0</v>
      </c>
      <c r="CR20" s="17"/>
      <c r="CS20" s="17"/>
      <c r="CT20" s="17">
        <v>0.4</v>
      </c>
      <c r="CU20" s="17">
        <v>1.2</v>
      </c>
      <c r="CV20" s="17"/>
      <c r="CW20" s="17">
        <v>-3.5</v>
      </c>
      <c r="CX20" s="17">
        <v>0</v>
      </c>
      <c r="CY20" s="17">
        <v>-2.6</v>
      </c>
      <c r="CZ20" s="17"/>
      <c r="DA20" s="17">
        <v>0</v>
      </c>
      <c r="DB20" s="17">
        <v>0</v>
      </c>
      <c r="DC20" s="17">
        <v>-0.6</v>
      </c>
      <c r="DD20" s="17">
        <v>0</v>
      </c>
      <c r="DE20" s="17"/>
      <c r="DF20" s="17"/>
      <c r="DG20" s="17">
        <v>0.2</v>
      </c>
      <c r="DH20" s="17">
        <v>1.3</v>
      </c>
      <c r="DI20" s="17">
        <v>0.2</v>
      </c>
      <c r="DJ20" s="17">
        <v>-0.9</v>
      </c>
      <c r="DK20" s="17">
        <v>0.3</v>
      </c>
      <c r="DL20" s="17">
        <v>0.6</v>
      </c>
      <c r="DM20" s="17"/>
      <c r="DN20" s="17">
        <v>0</v>
      </c>
      <c r="DO20" s="17">
        <v>0</v>
      </c>
      <c r="DP20" s="17">
        <v>-1.2</v>
      </c>
      <c r="DQ20" s="17">
        <v>-19.100000000000001</v>
      </c>
      <c r="DR20" s="17">
        <v>0.2</v>
      </c>
      <c r="DS20" s="17">
        <v>0</v>
      </c>
      <c r="DT20" s="17">
        <v>0.6</v>
      </c>
      <c r="DU20" s="17">
        <v>9.4E-2</v>
      </c>
      <c r="DV20" s="17"/>
      <c r="DW20" s="17"/>
      <c r="DX20" s="17">
        <v>-4.7</v>
      </c>
      <c r="DY20" s="17">
        <v>0.5</v>
      </c>
      <c r="DZ20" s="17">
        <v>2.4</v>
      </c>
      <c r="EA20" s="17">
        <v>2.6</v>
      </c>
      <c r="EB20" s="17">
        <v>0.8</v>
      </c>
      <c r="EC20" s="17">
        <v>3.7</v>
      </c>
      <c r="ED20" s="17">
        <v>0</v>
      </c>
      <c r="EE20" s="17">
        <v>-8.4</v>
      </c>
      <c r="EF20" s="17">
        <v>-10.199999999999999</v>
      </c>
      <c r="EG20" s="17">
        <v>-1.2</v>
      </c>
      <c r="EH20" s="17">
        <v>-0.8</v>
      </c>
      <c r="EI20" s="17"/>
      <c r="EJ20" s="17">
        <v>2.7</v>
      </c>
      <c r="EK20" s="17">
        <v>-0.1</v>
      </c>
      <c r="EL20" s="17">
        <v>1.8</v>
      </c>
      <c r="EM20" s="17">
        <v>0.2</v>
      </c>
      <c r="EN20" s="17">
        <v>0.2</v>
      </c>
      <c r="EO20" s="17">
        <v>0.2</v>
      </c>
      <c r="EP20" s="17">
        <v>-2.9</v>
      </c>
      <c r="EQ20" s="17">
        <v>0</v>
      </c>
      <c r="ER20" s="17">
        <v>0</v>
      </c>
      <c r="ES20" s="17">
        <v>0</v>
      </c>
      <c r="ET20" s="17">
        <v>-0.2</v>
      </c>
      <c r="EU20" s="17">
        <v>-13</v>
      </c>
      <c r="EV20" s="17">
        <v>-0.3</v>
      </c>
      <c r="EW20" s="17">
        <v>0</v>
      </c>
      <c r="EX20" s="17">
        <v>1.5</v>
      </c>
      <c r="EY20" s="17">
        <v>0.7</v>
      </c>
      <c r="EZ20" s="17">
        <v>0.6</v>
      </c>
      <c r="FA20" s="17">
        <v>1</v>
      </c>
      <c r="FB20" s="17">
        <v>0</v>
      </c>
      <c r="FC20" s="17">
        <v>1.2</v>
      </c>
      <c r="FD20" s="17">
        <v>1.4</v>
      </c>
      <c r="FE20" s="17">
        <v>1.1000000000000001</v>
      </c>
      <c r="FF20" s="17">
        <v>1.9</v>
      </c>
      <c r="FG20" s="17"/>
      <c r="FH20" s="17"/>
      <c r="FI20" s="17"/>
      <c r="FJ20" s="17"/>
      <c r="FK20" s="17">
        <v>2.2000000000000002</v>
      </c>
      <c r="FL20" s="17"/>
      <c r="FM20" s="17"/>
      <c r="FN20" s="17">
        <v>13.194000000000001</v>
      </c>
      <c r="FO20" s="15"/>
      <c r="FP20" s="17">
        <v>2.8851499999999999</v>
      </c>
      <c r="FQ20" s="17">
        <v>-0.31900000000000001</v>
      </c>
      <c r="FR20" s="17">
        <v>1.7705</v>
      </c>
      <c r="FS20" s="17">
        <v>1.8</v>
      </c>
      <c r="FT20" s="17">
        <v>0</v>
      </c>
      <c r="FU20" s="17">
        <v>2.6979000000000002</v>
      </c>
      <c r="FV20" s="17">
        <v>-0.3</v>
      </c>
      <c r="FW20" s="17">
        <v>0.5</v>
      </c>
      <c r="FX20" s="17">
        <v>9.0345499999999994</v>
      </c>
    </row>
    <row r="21" spans="1:180" ht="24" customHeight="1" x14ac:dyDescent="0.3">
      <c r="A21" s="16" t="s">
        <v>75</v>
      </c>
      <c r="B21" s="16" t="s">
        <v>729</v>
      </c>
      <c r="C21" s="17">
        <v>34.4</v>
      </c>
      <c r="D21" s="17">
        <v>9.6</v>
      </c>
      <c r="E21" s="17">
        <v>2.7</v>
      </c>
      <c r="F21" s="17"/>
      <c r="G21" s="17"/>
      <c r="H21" s="17">
        <v>-13</v>
      </c>
      <c r="I21" s="17">
        <v>2.1</v>
      </c>
      <c r="J21" s="17"/>
      <c r="K21" s="17"/>
      <c r="L21" s="17">
        <v>-15.2</v>
      </c>
      <c r="M21" s="17">
        <v>-9.6999999999999993</v>
      </c>
      <c r="N21" s="17">
        <v>0.4</v>
      </c>
      <c r="O21" s="17">
        <v>45.2</v>
      </c>
      <c r="P21" s="17">
        <v>-23.2</v>
      </c>
      <c r="Q21" s="17">
        <v>-7.3</v>
      </c>
      <c r="R21" s="17">
        <v>0</v>
      </c>
      <c r="S21" s="17"/>
      <c r="T21" s="17"/>
      <c r="U21" s="17"/>
      <c r="V21" s="17"/>
      <c r="W21" s="17">
        <v>10.5</v>
      </c>
      <c r="X21" s="17">
        <v>1.5</v>
      </c>
      <c r="Y21" s="17">
        <v>1.2</v>
      </c>
      <c r="Z21" s="17">
        <v>0</v>
      </c>
      <c r="AA21" s="17">
        <v>-3.4</v>
      </c>
      <c r="AB21" s="17"/>
      <c r="AC21" s="17">
        <v>11.5</v>
      </c>
      <c r="AD21" s="17"/>
      <c r="AE21" s="17"/>
      <c r="AF21" s="17"/>
      <c r="AG21" s="17"/>
      <c r="AH21" s="17">
        <v>7.5</v>
      </c>
      <c r="AI21" s="17">
        <v>7.9</v>
      </c>
      <c r="AJ21" s="17"/>
      <c r="AK21" s="17"/>
      <c r="AL21" s="17"/>
      <c r="AM21" s="17">
        <v>-1.4</v>
      </c>
      <c r="AN21" s="17">
        <v>55.7</v>
      </c>
      <c r="AO21" s="17">
        <v>9.3000000000000007</v>
      </c>
      <c r="AP21" s="17">
        <v>18.3</v>
      </c>
      <c r="AQ21" s="17">
        <v>3</v>
      </c>
      <c r="AR21" s="17">
        <v>-0.7</v>
      </c>
      <c r="AS21" s="17">
        <v>2.7</v>
      </c>
      <c r="AT21" s="17">
        <v>1.8</v>
      </c>
      <c r="AU21" s="17">
        <v>26.6</v>
      </c>
      <c r="AV21" s="17">
        <v>-5.2</v>
      </c>
      <c r="AW21" s="17">
        <v>-37.9</v>
      </c>
      <c r="AX21" s="17">
        <v>3.8</v>
      </c>
      <c r="AY21" s="17">
        <v>0.4</v>
      </c>
      <c r="AZ21" s="17">
        <v>-2.8</v>
      </c>
      <c r="BA21" s="17">
        <v>1.1000000000000001</v>
      </c>
      <c r="BB21" s="17">
        <v>0.1</v>
      </c>
      <c r="BC21" s="17">
        <v>13.4</v>
      </c>
      <c r="BD21" s="17"/>
      <c r="BE21" s="17"/>
      <c r="BF21" s="17">
        <v>1.8</v>
      </c>
      <c r="BG21" s="17"/>
      <c r="BH21" s="17"/>
      <c r="BI21" s="17">
        <v>0</v>
      </c>
      <c r="BJ21" s="17"/>
      <c r="BK21" s="17"/>
      <c r="BL21" s="17"/>
      <c r="BM21" s="17">
        <v>2.2999999999999998</v>
      </c>
      <c r="BN21" s="17">
        <v>-24.8</v>
      </c>
      <c r="BO21" s="17"/>
      <c r="BP21" s="17">
        <v>-27.4</v>
      </c>
      <c r="BQ21" s="17">
        <v>-14.7</v>
      </c>
      <c r="BR21" s="17"/>
      <c r="BS21" s="17"/>
      <c r="BT21" s="17"/>
      <c r="BU21" s="17"/>
      <c r="BV21" s="17"/>
      <c r="BW21" s="17">
        <v>0</v>
      </c>
      <c r="BX21" s="17">
        <v>0</v>
      </c>
      <c r="BY21" s="17"/>
      <c r="BZ21" s="17">
        <v>-0.4</v>
      </c>
      <c r="CA21" s="17">
        <v>25.9</v>
      </c>
      <c r="CB21" s="17">
        <v>20.5</v>
      </c>
      <c r="CC21" s="17">
        <v>-0.2</v>
      </c>
      <c r="CD21" s="17">
        <v>5.5</v>
      </c>
      <c r="CE21" s="17">
        <v>-0.1</v>
      </c>
      <c r="CF21" s="17"/>
      <c r="CG21" s="17"/>
      <c r="CH21" s="17"/>
      <c r="CI21" s="17">
        <v>-1.5</v>
      </c>
      <c r="CJ21" s="17">
        <v>2.6</v>
      </c>
      <c r="CK21" s="17">
        <v>-25.1</v>
      </c>
      <c r="CL21" s="17"/>
      <c r="CM21" s="17"/>
      <c r="CN21" s="17"/>
      <c r="CO21" s="17"/>
      <c r="CP21" s="17"/>
      <c r="CQ21" s="17">
        <v>0</v>
      </c>
      <c r="CR21" s="17"/>
      <c r="CS21" s="17"/>
      <c r="CT21" s="17">
        <v>0.5</v>
      </c>
      <c r="CU21" s="17">
        <v>1.2</v>
      </c>
      <c r="CV21" s="17"/>
      <c r="CW21" s="17">
        <v>-3.7</v>
      </c>
      <c r="CX21" s="17">
        <v>0</v>
      </c>
      <c r="CY21" s="17">
        <v>-2.9</v>
      </c>
      <c r="CZ21" s="17"/>
      <c r="DA21" s="17">
        <v>0</v>
      </c>
      <c r="DB21" s="17">
        <v>0</v>
      </c>
      <c r="DC21" s="17">
        <v>-0.7</v>
      </c>
      <c r="DD21" s="17">
        <v>0.1</v>
      </c>
      <c r="DE21" s="17"/>
      <c r="DF21" s="17"/>
      <c r="DG21" s="17">
        <v>0.2</v>
      </c>
      <c r="DH21" s="17">
        <v>1.2</v>
      </c>
      <c r="DI21" s="17">
        <v>0.2</v>
      </c>
      <c r="DJ21" s="17">
        <v>-1.1000000000000001</v>
      </c>
      <c r="DK21" s="17">
        <v>0.3</v>
      </c>
      <c r="DL21" s="17">
        <v>0.6</v>
      </c>
      <c r="DM21" s="17"/>
      <c r="DN21" s="17">
        <v>0</v>
      </c>
      <c r="DO21" s="17">
        <v>0</v>
      </c>
      <c r="DP21" s="17">
        <v>-0.7</v>
      </c>
      <c r="DQ21" s="17">
        <v>-17.5</v>
      </c>
      <c r="DR21" s="17">
        <v>0.4</v>
      </c>
      <c r="DS21" s="17">
        <v>-0.1</v>
      </c>
      <c r="DT21" s="17">
        <v>0.6</v>
      </c>
      <c r="DU21" s="17">
        <v>0.1648</v>
      </c>
      <c r="DV21" s="17"/>
      <c r="DW21" s="17"/>
      <c r="DX21" s="17">
        <v>-4.7</v>
      </c>
      <c r="DY21" s="17">
        <v>0.4</v>
      </c>
      <c r="DZ21" s="17">
        <v>2.4</v>
      </c>
      <c r="EA21" s="17">
        <v>2.7</v>
      </c>
      <c r="EB21" s="17">
        <v>0.8</v>
      </c>
      <c r="EC21" s="17">
        <v>3.7</v>
      </c>
      <c r="ED21" s="17">
        <v>0</v>
      </c>
      <c r="EE21" s="17">
        <v>-4.0999999999999996</v>
      </c>
      <c r="EF21" s="17">
        <v>-5.4</v>
      </c>
      <c r="EG21" s="17">
        <v>-0.5</v>
      </c>
      <c r="EH21" s="17">
        <v>0</v>
      </c>
      <c r="EI21" s="17"/>
      <c r="EJ21" s="17">
        <v>2.7</v>
      </c>
      <c r="EK21" s="17">
        <v>-0.1</v>
      </c>
      <c r="EL21" s="17">
        <v>1.8</v>
      </c>
      <c r="EM21" s="17">
        <v>0.2</v>
      </c>
      <c r="EN21" s="17">
        <v>0.2</v>
      </c>
      <c r="EO21" s="17">
        <v>0.2</v>
      </c>
      <c r="EP21" s="17">
        <v>-3.1</v>
      </c>
      <c r="EQ21" s="17">
        <v>0</v>
      </c>
      <c r="ER21" s="17">
        <v>0</v>
      </c>
      <c r="ES21" s="17">
        <v>0</v>
      </c>
      <c r="ET21" s="17">
        <v>-0.2</v>
      </c>
      <c r="EU21" s="17">
        <v>-11.6</v>
      </c>
      <c r="EV21" s="17">
        <v>-0.3</v>
      </c>
      <c r="EW21" s="17">
        <v>0</v>
      </c>
      <c r="EX21" s="17">
        <v>1.5</v>
      </c>
      <c r="EY21" s="17">
        <v>0.7</v>
      </c>
      <c r="EZ21" s="17">
        <v>0.6</v>
      </c>
      <c r="FA21" s="17">
        <v>1</v>
      </c>
      <c r="FB21" s="17">
        <v>0</v>
      </c>
      <c r="FC21" s="17">
        <v>1.2</v>
      </c>
      <c r="FD21" s="17">
        <v>1.4</v>
      </c>
      <c r="FE21" s="17">
        <v>1.2</v>
      </c>
      <c r="FF21" s="17">
        <v>2</v>
      </c>
      <c r="FG21" s="17"/>
      <c r="FH21" s="17"/>
      <c r="FI21" s="17"/>
      <c r="FJ21" s="17"/>
      <c r="FK21" s="17">
        <v>2.2999999999999998</v>
      </c>
      <c r="FL21" s="17"/>
      <c r="FM21" s="17"/>
      <c r="FN21" s="17">
        <v>91.064800000000005</v>
      </c>
      <c r="FO21" s="15"/>
      <c r="FP21" s="17">
        <v>2.8928099999999999</v>
      </c>
      <c r="FQ21" s="17">
        <v>7.3999999999999996E-2</v>
      </c>
      <c r="FR21" s="17">
        <v>1.6645000000000001</v>
      </c>
      <c r="FS21" s="17">
        <v>1.8</v>
      </c>
      <c r="FT21" s="17">
        <v>0</v>
      </c>
      <c r="FU21" s="17">
        <v>2.6874799999999999</v>
      </c>
      <c r="FV21" s="17">
        <v>-0.2</v>
      </c>
      <c r="FW21" s="17">
        <v>0.4</v>
      </c>
      <c r="FX21" s="17">
        <v>9.3187899999999999</v>
      </c>
    </row>
    <row r="22" spans="1:180" ht="24" customHeight="1" x14ac:dyDescent="0.3">
      <c r="A22" s="16" t="s">
        <v>75</v>
      </c>
      <c r="B22" s="16" t="s">
        <v>730</v>
      </c>
      <c r="C22" s="17">
        <v>33</v>
      </c>
      <c r="D22" s="17">
        <v>2.2000000000000002</v>
      </c>
      <c r="E22" s="17">
        <v>2.2999999999999998</v>
      </c>
      <c r="F22" s="17"/>
      <c r="G22" s="17"/>
      <c r="H22" s="17">
        <v>-11.2</v>
      </c>
      <c r="I22" s="17">
        <v>11.6</v>
      </c>
      <c r="J22" s="17"/>
      <c r="K22" s="17"/>
      <c r="L22" s="17">
        <v>-19.399999999999999</v>
      </c>
      <c r="M22" s="17">
        <v>-13.3</v>
      </c>
      <c r="N22" s="17">
        <v>-3</v>
      </c>
      <c r="O22" s="17">
        <v>39</v>
      </c>
      <c r="P22" s="17">
        <v>-12.8</v>
      </c>
      <c r="Q22" s="17">
        <v>-2.9</v>
      </c>
      <c r="R22" s="17">
        <v>0</v>
      </c>
      <c r="S22" s="17"/>
      <c r="T22" s="17"/>
      <c r="U22" s="17"/>
      <c r="V22" s="17"/>
      <c r="W22" s="17">
        <v>7.7</v>
      </c>
      <c r="X22" s="17">
        <v>1.5</v>
      </c>
      <c r="Y22" s="17">
        <v>0.2</v>
      </c>
      <c r="Z22" s="17">
        <v>0</v>
      </c>
      <c r="AA22" s="17">
        <v>-3.5</v>
      </c>
      <c r="AB22" s="17"/>
      <c r="AC22" s="17">
        <v>9.8000000000000007</v>
      </c>
      <c r="AD22" s="17"/>
      <c r="AE22" s="17"/>
      <c r="AF22" s="17"/>
      <c r="AG22" s="17"/>
      <c r="AH22" s="17">
        <v>6.5</v>
      </c>
      <c r="AI22" s="17">
        <v>6.5</v>
      </c>
      <c r="AJ22" s="17"/>
      <c r="AK22" s="17"/>
      <c r="AL22" s="17"/>
      <c r="AM22" s="17">
        <v>-1.5</v>
      </c>
      <c r="AN22" s="17">
        <v>53.2</v>
      </c>
      <c r="AO22" s="17">
        <v>9</v>
      </c>
      <c r="AP22" s="17">
        <v>18.100000000000001</v>
      </c>
      <c r="AQ22" s="17">
        <v>3</v>
      </c>
      <c r="AR22" s="17">
        <v>-0.9</v>
      </c>
      <c r="AS22" s="17">
        <v>2.7</v>
      </c>
      <c r="AT22" s="17">
        <v>1.2</v>
      </c>
      <c r="AU22" s="17">
        <v>28.6</v>
      </c>
      <c r="AV22" s="17">
        <v>-3</v>
      </c>
      <c r="AW22" s="17">
        <v>-35.9</v>
      </c>
      <c r="AX22" s="17">
        <v>2.7</v>
      </c>
      <c r="AY22" s="17">
        <v>0.6</v>
      </c>
      <c r="AZ22" s="17">
        <v>-2.2000000000000002</v>
      </c>
      <c r="BA22" s="17">
        <v>1.1000000000000001</v>
      </c>
      <c r="BB22" s="17">
        <v>0.1</v>
      </c>
      <c r="BC22" s="17">
        <v>13.7</v>
      </c>
      <c r="BD22" s="17"/>
      <c r="BE22" s="17"/>
      <c r="BF22" s="17">
        <v>2.2000000000000002</v>
      </c>
      <c r="BG22" s="17"/>
      <c r="BH22" s="17"/>
      <c r="BI22" s="17">
        <v>0</v>
      </c>
      <c r="BJ22" s="17"/>
      <c r="BK22" s="17"/>
      <c r="BL22" s="17"/>
      <c r="BM22" s="17">
        <v>1.4</v>
      </c>
      <c r="BN22" s="17">
        <v>-22.6</v>
      </c>
      <c r="BO22" s="17"/>
      <c r="BP22" s="17">
        <v>-15.2</v>
      </c>
      <c r="BQ22" s="17">
        <v>-11.4</v>
      </c>
      <c r="BR22" s="17"/>
      <c r="BS22" s="17"/>
      <c r="BT22" s="17"/>
      <c r="BU22" s="17"/>
      <c r="BV22" s="17"/>
      <c r="BW22" s="17">
        <v>0</v>
      </c>
      <c r="BX22" s="17">
        <v>0</v>
      </c>
      <c r="BY22" s="17"/>
      <c r="BZ22" s="17">
        <v>-0.4</v>
      </c>
      <c r="CA22" s="17">
        <v>25.9</v>
      </c>
      <c r="CB22" s="17">
        <v>20.399999999999999</v>
      </c>
      <c r="CC22" s="17">
        <v>-0.5</v>
      </c>
      <c r="CD22" s="17">
        <v>8.3000000000000007</v>
      </c>
      <c r="CE22" s="17">
        <v>-0.2</v>
      </c>
      <c r="CF22" s="17"/>
      <c r="CG22" s="17"/>
      <c r="CH22" s="17"/>
      <c r="CI22" s="17">
        <v>-0.8</v>
      </c>
      <c r="CJ22" s="17">
        <v>3.1</v>
      </c>
      <c r="CK22" s="17">
        <v>-24.3</v>
      </c>
      <c r="CL22" s="17"/>
      <c r="CM22" s="17"/>
      <c r="CN22" s="17"/>
      <c r="CO22" s="17"/>
      <c r="CP22" s="17"/>
      <c r="CQ22" s="17">
        <v>0</v>
      </c>
      <c r="CR22" s="17"/>
      <c r="CS22" s="17"/>
      <c r="CT22" s="17">
        <v>0.6</v>
      </c>
      <c r="CU22" s="17">
        <v>1.3</v>
      </c>
      <c r="CV22" s="17"/>
      <c r="CW22" s="17">
        <v>-4.7</v>
      </c>
      <c r="CX22" s="17">
        <v>0</v>
      </c>
      <c r="CY22" s="17">
        <v>-2.6</v>
      </c>
      <c r="CZ22" s="17"/>
      <c r="DA22" s="17">
        <v>0.1</v>
      </c>
      <c r="DB22" s="17">
        <v>-0.1</v>
      </c>
      <c r="DC22" s="17">
        <v>-0.9</v>
      </c>
      <c r="DD22" s="17">
        <v>0</v>
      </c>
      <c r="DE22" s="17"/>
      <c r="DF22" s="17"/>
      <c r="DG22" s="17">
        <v>0.2</v>
      </c>
      <c r="DH22" s="17">
        <v>1.2</v>
      </c>
      <c r="DI22" s="17">
        <v>0.2</v>
      </c>
      <c r="DJ22" s="17">
        <v>-1.1000000000000001</v>
      </c>
      <c r="DK22" s="17">
        <v>0.2</v>
      </c>
      <c r="DL22" s="17">
        <v>0.6</v>
      </c>
      <c r="DM22" s="17"/>
      <c r="DN22" s="17">
        <v>0</v>
      </c>
      <c r="DO22" s="17">
        <v>0</v>
      </c>
      <c r="DP22" s="17">
        <v>-0.3</v>
      </c>
      <c r="DQ22" s="17">
        <v>-16.600000000000001</v>
      </c>
      <c r="DR22" s="17">
        <v>0.3</v>
      </c>
      <c r="DS22" s="17">
        <v>0.1</v>
      </c>
      <c r="DT22" s="17">
        <v>0.5</v>
      </c>
      <c r="DU22" s="17">
        <v>3.6400000000000002E-2</v>
      </c>
      <c r="DV22" s="17"/>
      <c r="DW22" s="17"/>
      <c r="DX22" s="17">
        <v>-4.8</v>
      </c>
      <c r="DY22" s="17">
        <v>0.2</v>
      </c>
      <c r="DZ22" s="17">
        <v>2.4</v>
      </c>
      <c r="EA22" s="17">
        <v>2.7</v>
      </c>
      <c r="EB22" s="17">
        <v>0.8</v>
      </c>
      <c r="EC22" s="17">
        <v>3.7</v>
      </c>
      <c r="ED22" s="17">
        <v>0</v>
      </c>
      <c r="EE22" s="17">
        <v>-6.8</v>
      </c>
      <c r="EF22" s="17">
        <v>-7.6</v>
      </c>
      <c r="EG22" s="17">
        <v>-1</v>
      </c>
      <c r="EH22" s="17">
        <v>-0.7</v>
      </c>
      <c r="EI22" s="17"/>
      <c r="EJ22" s="17">
        <v>2.7</v>
      </c>
      <c r="EK22" s="17">
        <v>-0.1</v>
      </c>
      <c r="EL22" s="17">
        <v>1.8</v>
      </c>
      <c r="EM22" s="17">
        <v>0.2</v>
      </c>
      <c r="EN22" s="17">
        <v>0.2</v>
      </c>
      <c r="EO22" s="17">
        <v>0.2</v>
      </c>
      <c r="EP22" s="17">
        <v>-2.7</v>
      </c>
      <c r="EQ22" s="17">
        <v>1</v>
      </c>
      <c r="ER22" s="17">
        <v>0</v>
      </c>
      <c r="ES22" s="17">
        <v>2.1</v>
      </c>
      <c r="ET22" s="17">
        <v>-0.2</v>
      </c>
      <c r="EU22" s="17">
        <v>-12</v>
      </c>
      <c r="EV22" s="17">
        <v>0.1</v>
      </c>
      <c r="EW22" s="17">
        <v>-0.2</v>
      </c>
      <c r="EX22" s="17">
        <v>1.5</v>
      </c>
      <c r="EY22" s="17">
        <v>0.7</v>
      </c>
      <c r="EZ22" s="17">
        <v>0.6</v>
      </c>
      <c r="FA22" s="17">
        <v>1</v>
      </c>
      <c r="FB22" s="17">
        <v>0</v>
      </c>
      <c r="FC22" s="17">
        <v>1.2</v>
      </c>
      <c r="FD22" s="17">
        <v>1.4</v>
      </c>
      <c r="FE22" s="17">
        <v>1.2</v>
      </c>
      <c r="FF22" s="17">
        <v>1.9</v>
      </c>
      <c r="FG22" s="17"/>
      <c r="FH22" s="17"/>
      <c r="FI22" s="17"/>
      <c r="FJ22" s="17"/>
      <c r="FK22" s="17">
        <v>2.6</v>
      </c>
      <c r="FL22" s="17"/>
      <c r="FM22" s="17"/>
      <c r="FN22" s="17">
        <v>103.7364</v>
      </c>
      <c r="FO22" s="15"/>
      <c r="FP22" s="17">
        <v>2.8418299999999999</v>
      </c>
      <c r="FQ22" s="17">
        <v>-0.156</v>
      </c>
      <c r="FR22" s="17">
        <v>1.2515000000000001</v>
      </c>
      <c r="FS22" s="17">
        <v>1.8</v>
      </c>
      <c r="FT22" s="17">
        <v>0</v>
      </c>
      <c r="FU22" s="17">
        <v>2.7012399999999999</v>
      </c>
      <c r="FV22" s="17">
        <v>-0.2</v>
      </c>
      <c r="FW22" s="17">
        <v>0.5</v>
      </c>
      <c r="FX22" s="17">
        <v>8.7385699999999993</v>
      </c>
    </row>
    <row r="23" spans="1:180" ht="24" customHeight="1" x14ac:dyDescent="0.3">
      <c r="A23" s="16" t="s">
        <v>75</v>
      </c>
      <c r="B23" s="16" t="s">
        <v>731</v>
      </c>
      <c r="C23" s="17">
        <v>32.299999999999997</v>
      </c>
      <c r="D23" s="17">
        <v>-14.5</v>
      </c>
      <c r="E23" s="17">
        <v>1.2</v>
      </c>
      <c r="F23" s="17"/>
      <c r="G23" s="17"/>
      <c r="H23" s="17">
        <v>-9.9</v>
      </c>
      <c r="I23" s="17">
        <v>12.2</v>
      </c>
      <c r="J23" s="17"/>
      <c r="K23" s="17"/>
      <c r="L23" s="17">
        <v>-26.1</v>
      </c>
      <c r="M23" s="17">
        <v>-24.5</v>
      </c>
      <c r="N23" s="17">
        <v>-15</v>
      </c>
      <c r="O23" s="17">
        <v>32.1</v>
      </c>
      <c r="P23" s="17">
        <v>-16</v>
      </c>
      <c r="Q23" s="17">
        <v>-4.9000000000000004</v>
      </c>
      <c r="R23" s="17">
        <v>0</v>
      </c>
      <c r="S23" s="17"/>
      <c r="T23" s="17"/>
      <c r="U23" s="17"/>
      <c r="V23" s="17"/>
      <c r="W23" s="17">
        <v>7.8</v>
      </c>
      <c r="X23" s="17">
        <v>1.7</v>
      </c>
      <c r="Y23" s="17">
        <v>0.2</v>
      </c>
      <c r="Z23" s="17">
        <v>0</v>
      </c>
      <c r="AA23" s="17">
        <v>-3.5</v>
      </c>
      <c r="AB23" s="17"/>
      <c r="AC23" s="17">
        <v>10.199999999999999</v>
      </c>
      <c r="AD23" s="17"/>
      <c r="AE23" s="17"/>
      <c r="AF23" s="17"/>
      <c r="AG23" s="17"/>
      <c r="AH23" s="17">
        <v>5.8</v>
      </c>
      <c r="AI23" s="17">
        <v>-3.7</v>
      </c>
      <c r="AJ23" s="17"/>
      <c r="AK23" s="17"/>
      <c r="AL23" s="17"/>
      <c r="AM23" s="17">
        <v>-1.2</v>
      </c>
      <c r="AN23" s="17">
        <v>50.5</v>
      </c>
      <c r="AO23" s="17">
        <v>9.3000000000000007</v>
      </c>
      <c r="AP23" s="17">
        <v>18.5</v>
      </c>
      <c r="AQ23" s="17">
        <v>3.2</v>
      </c>
      <c r="AR23" s="17">
        <v>-0.8</v>
      </c>
      <c r="AS23" s="17">
        <v>2.7</v>
      </c>
      <c r="AT23" s="17">
        <v>1.3</v>
      </c>
      <c r="AU23" s="17">
        <v>25.2</v>
      </c>
      <c r="AV23" s="17">
        <v>-6.4</v>
      </c>
      <c r="AW23" s="17">
        <v>-39</v>
      </c>
      <c r="AX23" s="17">
        <v>1.8</v>
      </c>
      <c r="AY23" s="17">
        <v>-1.2</v>
      </c>
      <c r="AZ23" s="17">
        <v>-2.8</v>
      </c>
      <c r="BA23" s="17">
        <v>1.1000000000000001</v>
      </c>
      <c r="BB23" s="17">
        <v>0.1</v>
      </c>
      <c r="BC23" s="17">
        <v>9.5</v>
      </c>
      <c r="BD23" s="17"/>
      <c r="BE23" s="17"/>
      <c r="BF23" s="17">
        <v>1.4</v>
      </c>
      <c r="BG23" s="17"/>
      <c r="BH23" s="17"/>
      <c r="BI23" s="17">
        <v>0</v>
      </c>
      <c r="BJ23" s="17"/>
      <c r="BK23" s="17"/>
      <c r="BL23" s="17"/>
      <c r="BM23" s="17">
        <v>3.1</v>
      </c>
      <c r="BN23" s="17">
        <v>-25.3</v>
      </c>
      <c r="BO23" s="17"/>
      <c r="BP23" s="17">
        <v>-16</v>
      </c>
      <c r="BQ23" s="17">
        <v>-14.4</v>
      </c>
      <c r="BR23" s="17"/>
      <c r="BS23" s="17"/>
      <c r="BT23" s="17"/>
      <c r="BU23" s="17"/>
      <c r="BV23" s="17"/>
      <c r="BW23" s="17">
        <v>0</v>
      </c>
      <c r="BX23" s="17">
        <v>0</v>
      </c>
      <c r="BY23" s="17"/>
      <c r="BZ23" s="17">
        <v>-0.4</v>
      </c>
      <c r="CA23" s="17">
        <v>27</v>
      </c>
      <c r="CB23" s="17">
        <v>21.7</v>
      </c>
      <c r="CC23" s="17">
        <v>0.4</v>
      </c>
      <c r="CD23" s="17">
        <v>5.5</v>
      </c>
      <c r="CE23" s="17">
        <v>0</v>
      </c>
      <c r="CF23" s="17"/>
      <c r="CG23" s="17"/>
      <c r="CH23" s="17"/>
      <c r="CI23" s="17">
        <v>-3.8</v>
      </c>
      <c r="CJ23" s="17">
        <v>0.1</v>
      </c>
      <c r="CK23" s="17">
        <v>-28.7</v>
      </c>
      <c r="CL23" s="17"/>
      <c r="CM23" s="17"/>
      <c r="CN23" s="17"/>
      <c r="CO23" s="17"/>
      <c r="CP23" s="17"/>
      <c r="CQ23" s="17">
        <v>0</v>
      </c>
      <c r="CR23" s="17"/>
      <c r="CS23" s="17"/>
      <c r="CT23" s="17">
        <v>0.5</v>
      </c>
      <c r="CU23" s="17">
        <v>1.3</v>
      </c>
      <c r="CV23" s="17"/>
      <c r="CW23" s="17">
        <v>-5</v>
      </c>
      <c r="CX23" s="17">
        <v>0.1</v>
      </c>
      <c r="CY23" s="17">
        <v>-2.5</v>
      </c>
      <c r="CZ23" s="17"/>
      <c r="DA23" s="17">
        <v>0</v>
      </c>
      <c r="DB23" s="17">
        <v>-0.1</v>
      </c>
      <c r="DC23" s="17">
        <v>-1</v>
      </c>
      <c r="DD23" s="17">
        <v>0.4</v>
      </c>
      <c r="DE23" s="17"/>
      <c r="DF23" s="17"/>
      <c r="DG23" s="17">
        <v>0.2</v>
      </c>
      <c r="DH23" s="17">
        <v>1.2</v>
      </c>
      <c r="DI23" s="17">
        <v>0.2</v>
      </c>
      <c r="DJ23" s="17">
        <v>-1.1000000000000001</v>
      </c>
      <c r="DK23" s="17">
        <v>0.3</v>
      </c>
      <c r="DL23" s="17">
        <v>0.6</v>
      </c>
      <c r="DM23" s="17"/>
      <c r="DN23" s="17">
        <v>0</v>
      </c>
      <c r="DO23" s="17">
        <v>0</v>
      </c>
      <c r="DP23" s="17">
        <v>-0.6</v>
      </c>
      <c r="DQ23" s="17">
        <v>-17.399999999999999</v>
      </c>
      <c r="DR23" s="17">
        <v>-0.3</v>
      </c>
      <c r="DS23" s="17">
        <v>0.1</v>
      </c>
      <c r="DT23" s="17">
        <v>0.6</v>
      </c>
      <c r="DU23" s="17">
        <v>8.9599999999999999E-2</v>
      </c>
      <c r="DV23" s="17"/>
      <c r="DW23" s="17"/>
      <c r="DX23" s="17">
        <v>-4.4000000000000004</v>
      </c>
      <c r="DY23" s="17">
        <v>0.3</v>
      </c>
      <c r="DZ23" s="17">
        <v>2.2999999999999998</v>
      </c>
      <c r="EA23" s="17">
        <v>2.6</v>
      </c>
      <c r="EB23" s="17">
        <v>0.8</v>
      </c>
      <c r="EC23" s="17">
        <v>3.7</v>
      </c>
      <c r="ED23" s="17">
        <v>-0.3</v>
      </c>
      <c r="EE23" s="17">
        <v>-8.8000000000000007</v>
      </c>
      <c r="EF23" s="17">
        <v>-10</v>
      </c>
      <c r="EG23" s="17">
        <v>-1.3</v>
      </c>
      <c r="EH23" s="17">
        <v>0</v>
      </c>
      <c r="EI23" s="17"/>
      <c r="EJ23" s="17">
        <v>2.7</v>
      </c>
      <c r="EK23" s="17">
        <v>-0.1</v>
      </c>
      <c r="EL23" s="17">
        <v>1.7</v>
      </c>
      <c r="EM23" s="17">
        <v>0.2</v>
      </c>
      <c r="EN23" s="17">
        <v>0.2</v>
      </c>
      <c r="EO23" s="17">
        <v>0.2</v>
      </c>
      <c r="EP23" s="17">
        <v>-2.6</v>
      </c>
      <c r="EQ23" s="17">
        <v>1.1000000000000001</v>
      </c>
      <c r="ER23" s="17">
        <v>0</v>
      </c>
      <c r="ES23" s="17">
        <v>2.1</v>
      </c>
      <c r="ET23" s="17">
        <v>-0.2</v>
      </c>
      <c r="EU23" s="17">
        <v>-14.4</v>
      </c>
      <c r="EV23" s="17">
        <v>0.2</v>
      </c>
      <c r="EW23" s="17">
        <v>-6.5</v>
      </c>
      <c r="EX23" s="17">
        <v>1.5</v>
      </c>
      <c r="EY23" s="17">
        <v>0.7</v>
      </c>
      <c r="EZ23" s="17">
        <v>0.6</v>
      </c>
      <c r="FA23" s="17">
        <v>1</v>
      </c>
      <c r="FB23" s="17">
        <v>0</v>
      </c>
      <c r="FC23" s="17">
        <v>1.2</v>
      </c>
      <c r="FD23" s="17">
        <v>1.4</v>
      </c>
      <c r="FE23" s="17">
        <v>1.2</v>
      </c>
      <c r="FF23" s="17">
        <v>1.8</v>
      </c>
      <c r="FG23" s="17"/>
      <c r="FH23" s="17"/>
      <c r="FI23" s="17"/>
      <c r="FJ23" s="17"/>
      <c r="FK23" s="17">
        <v>2.2999999999999998</v>
      </c>
      <c r="FL23" s="17"/>
      <c r="FM23" s="17"/>
      <c r="FN23" s="17">
        <v>-13.410399999999999</v>
      </c>
      <c r="FO23" s="15"/>
      <c r="FP23" s="17">
        <v>2.9438</v>
      </c>
      <c r="FQ23" s="17">
        <v>-8.8999999999999996E-2</v>
      </c>
      <c r="FR23" s="17">
        <v>1.9535</v>
      </c>
      <c r="FS23" s="17">
        <v>1.8</v>
      </c>
      <c r="FT23" s="17">
        <v>0</v>
      </c>
      <c r="FU23" s="17">
        <v>2.6983199999999998</v>
      </c>
      <c r="FV23" s="17">
        <v>0</v>
      </c>
      <c r="FW23" s="17">
        <v>0.4</v>
      </c>
      <c r="FX23" s="17">
        <v>9.7066199999999991</v>
      </c>
    </row>
    <row r="24" spans="1:180" ht="24" customHeight="1" x14ac:dyDescent="0.3">
      <c r="A24" s="16" t="s">
        <v>75</v>
      </c>
      <c r="B24" s="16" t="s">
        <v>732</v>
      </c>
      <c r="C24" s="17">
        <v>30.8</v>
      </c>
      <c r="D24" s="17">
        <v>-31.1</v>
      </c>
      <c r="E24" s="17">
        <v>0.3</v>
      </c>
      <c r="F24" s="17"/>
      <c r="G24" s="17"/>
      <c r="H24" s="17">
        <v>-9.5</v>
      </c>
      <c r="I24" s="17">
        <v>4.2</v>
      </c>
      <c r="J24" s="17"/>
      <c r="K24" s="17"/>
      <c r="L24" s="17">
        <v>-25.7</v>
      </c>
      <c r="M24" s="17">
        <v>-22.3</v>
      </c>
      <c r="N24" s="17">
        <v>-13.2</v>
      </c>
      <c r="O24" s="17">
        <v>32.200000000000003</v>
      </c>
      <c r="P24" s="17">
        <v>-29</v>
      </c>
      <c r="Q24" s="17">
        <v>-10.199999999999999</v>
      </c>
      <c r="R24" s="17">
        <v>0</v>
      </c>
      <c r="S24" s="17"/>
      <c r="T24" s="17"/>
      <c r="U24" s="17"/>
      <c r="V24" s="17"/>
      <c r="W24" s="17">
        <v>5.8</v>
      </c>
      <c r="X24" s="17">
        <v>0.7</v>
      </c>
      <c r="Y24" s="17">
        <v>-1.1000000000000001</v>
      </c>
      <c r="Z24" s="17">
        <v>0</v>
      </c>
      <c r="AA24" s="17">
        <v>-3.5</v>
      </c>
      <c r="AB24" s="17"/>
      <c r="AC24" s="17">
        <v>5.4</v>
      </c>
      <c r="AD24" s="17"/>
      <c r="AE24" s="17"/>
      <c r="AF24" s="17"/>
      <c r="AG24" s="17"/>
      <c r="AH24" s="17">
        <v>4.7</v>
      </c>
      <c r="AI24" s="17">
        <v>-3.5</v>
      </c>
      <c r="AJ24" s="17"/>
      <c r="AK24" s="17"/>
      <c r="AL24" s="17"/>
      <c r="AM24" s="17">
        <v>-1.2</v>
      </c>
      <c r="AN24" s="17">
        <v>51.3</v>
      </c>
      <c r="AO24" s="17">
        <v>8.5</v>
      </c>
      <c r="AP24" s="17">
        <v>18.3</v>
      </c>
      <c r="AQ24" s="17">
        <v>3.4</v>
      </c>
      <c r="AR24" s="17">
        <v>-1</v>
      </c>
      <c r="AS24" s="17">
        <v>2.7</v>
      </c>
      <c r="AT24" s="17">
        <v>1.3</v>
      </c>
      <c r="AU24" s="17">
        <v>19.8</v>
      </c>
      <c r="AV24" s="17">
        <v>-11.6</v>
      </c>
      <c r="AW24" s="17">
        <v>-44.7</v>
      </c>
      <c r="AX24" s="17">
        <v>4.5</v>
      </c>
      <c r="AY24" s="17">
        <v>0.2</v>
      </c>
      <c r="AZ24" s="17">
        <v>-3.1</v>
      </c>
      <c r="BA24" s="17">
        <v>1.1000000000000001</v>
      </c>
      <c r="BB24" s="17">
        <v>0.1</v>
      </c>
      <c r="BC24" s="17">
        <v>11.6</v>
      </c>
      <c r="BD24" s="17"/>
      <c r="BE24" s="17"/>
      <c r="BF24" s="17">
        <v>0.4</v>
      </c>
      <c r="BG24" s="17"/>
      <c r="BH24" s="17"/>
      <c r="BI24" s="17">
        <v>0</v>
      </c>
      <c r="BJ24" s="17"/>
      <c r="BK24" s="17"/>
      <c r="BL24" s="17"/>
      <c r="BM24" s="17">
        <v>4</v>
      </c>
      <c r="BN24" s="17">
        <v>-35.1</v>
      </c>
      <c r="BO24" s="17"/>
      <c r="BP24" s="17">
        <v>-36.9</v>
      </c>
      <c r="BQ24" s="17">
        <v>-22.5</v>
      </c>
      <c r="BR24" s="17"/>
      <c r="BS24" s="17"/>
      <c r="BT24" s="17"/>
      <c r="BU24" s="17"/>
      <c r="BV24" s="17"/>
      <c r="BW24" s="17">
        <v>0</v>
      </c>
      <c r="BX24" s="17">
        <v>0</v>
      </c>
      <c r="BY24" s="17"/>
      <c r="BZ24" s="17">
        <v>-0.3</v>
      </c>
      <c r="CA24" s="17">
        <v>26</v>
      </c>
      <c r="CB24" s="17">
        <v>20.3</v>
      </c>
      <c r="CC24" s="17">
        <v>-0.5</v>
      </c>
      <c r="CD24" s="17">
        <v>5.3</v>
      </c>
      <c r="CE24" s="17">
        <v>-0.2</v>
      </c>
      <c r="CF24" s="17"/>
      <c r="CG24" s="17"/>
      <c r="CH24" s="17"/>
      <c r="CI24" s="17">
        <v>-5.8</v>
      </c>
      <c r="CJ24" s="17">
        <v>-1.5</v>
      </c>
      <c r="CK24" s="17">
        <v>-30.9</v>
      </c>
      <c r="CL24" s="17"/>
      <c r="CM24" s="17"/>
      <c r="CN24" s="17"/>
      <c r="CO24" s="17"/>
      <c r="CP24" s="17"/>
      <c r="CQ24" s="17">
        <v>0</v>
      </c>
      <c r="CR24" s="17"/>
      <c r="CS24" s="17"/>
      <c r="CT24" s="17">
        <v>0.3</v>
      </c>
      <c r="CU24" s="17">
        <v>1.3</v>
      </c>
      <c r="CV24" s="17"/>
      <c r="CW24" s="17">
        <v>-4.5999999999999996</v>
      </c>
      <c r="CX24" s="17">
        <v>1.1000000000000001</v>
      </c>
      <c r="CY24" s="17">
        <v>-2.5</v>
      </c>
      <c r="CZ24" s="17"/>
      <c r="DA24" s="17">
        <v>0</v>
      </c>
      <c r="DB24" s="17">
        <v>0</v>
      </c>
      <c r="DC24" s="17">
        <v>-1</v>
      </c>
      <c r="DD24" s="17">
        <v>2.2000000000000002</v>
      </c>
      <c r="DE24" s="17"/>
      <c r="DF24" s="17"/>
      <c r="DG24" s="17">
        <v>0.2</v>
      </c>
      <c r="DH24" s="17">
        <v>1.1000000000000001</v>
      </c>
      <c r="DI24" s="17">
        <v>0.1</v>
      </c>
      <c r="DJ24" s="17">
        <v>-1.2</v>
      </c>
      <c r="DK24" s="17">
        <v>0.3</v>
      </c>
      <c r="DL24" s="17">
        <v>0.6</v>
      </c>
      <c r="DM24" s="17"/>
      <c r="DN24" s="17">
        <v>-0.3</v>
      </c>
      <c r="DO24" s="17">
        <v>-0.1</v>
      </c>
      <c r="DP24" s="17">
        <v>-2.1</v>
      </c>
      <c r="DQ24" s="17">
        <v>-22.3</v>
      </c>
      <c r="DR24" s="17">
        <v>-2</v>
      </c>
      <c r="DS24" s="17">
        <v>-0.1</v>
      </c>
      <c r="DT24" s="17">
        <v>0.5</v>
      </c>
      <c r="DU24" s="17">
        <v>0.11</v>
      </c>
      <c r="DV24" s="17"/>
      <c r="DW24" s="17"/>
      <c r="DX24" s="17">
        <v>-4.5</v>
      </c>
      <c r="DY24" s="17">
        <v>0.4</v>
      </c>
      <c r="DZ24" s="17">
        <v>2.2999999999999998</v>
      </c>
      <c r="EA24" s="17">
        <v>2.7</v>
      </c>
      <c r="EB24" s="17">
        <v>0.8</v>
      </c>
      <c r="EC24" s="17">
        <v>3.7</v>
      </c>
      <c r="ED24" s="17">
        <v>0.2</v>
      </c>
      <c r="EE24" s="17">
        <v>-10.7</v>
      </c>
      <c r="EF24" s="17">
        <v>-12.1</v>
      </c>
      <c r="EG24" s="17">
        <v>-1.6</v>
      </c>
      <c r="EH24" s="17">
        <v>0</v>
      </c>
      <c r="EI24" s="17"/>
      <c r="EJ24" s="17">
        <v>2.7</v>
      </c>
      <c r="EK24" s="17">
        <v>-0.1</v>
      </c>
      <c r="EL24" s="17">
        <v>1.6</v>
      </c>
      <c r="EM24" s="17">
        <v>0.2</v>
      </c>
      <c r="EN24" s="17">
        <v>0.2</v>
      </c>
      <c r="EO24" s="17">
        <v>0.2</v>
      </c>
      <c r="EP24" s="17">
        <v>-2.5</v>
      </c>
      <c r="EQ24" s="17">
        <v>4.2</v>
      </c>
      <c r="ER24" s="17">
        <v>0</v>
      </c>
      <c r="ES24" s="17">
        <v>1.4</v>
      </c>
      <c r="ET24" s="17">
        <v>-0.2</v>
      </c>
      <c r="EU24" s="17">
        <v>-19.600000000000001</v>
      </c>
      <c r="EV24" s="17">
        <v>-0.5</v>
      </c>
      <c r="EW24" s="17">
        <v>-19.8</v>
      </c>
      <c r="EX24" s="17">
        <v>1.5</v>
      </c>
      <c r="EY24" s="17">
        <v>0.7</v>
      </c>
      <c r="EZ24" s="17">
        <v>0.6</v>
      </c>
      <c r="FA24" s="17">
        <v>1</v>
      </c>
      <c r="FB24" s="17">
        <v>0</v>
      </c>
      <c r="FC24" s="17">
        <v>1.2</v>
      </c>
      <c r="FD24" s="17">
        <v>1.4</v>
      </c>
      <c r="FE24" s="17">
        <v>1.1000000000000001</v>
      </c>
      <c r="FF24" s="17">
        <v>1.8</v>
      </c>
      <c r="FG24" s="17"/>
      <c r="FH24" s="17"/>
      <c r="FI24" s="17"/>
      <c r="FJ24" s="17"/>
      <c r="FK24" s="17">
        <v>2.2000000000000002</v>
      </c>
      <c r="FL24" s="17"/>
      <c r="FM24" s="17"/>
      <c r="FN24" s="17">
        <v>-149.38999999999999</v>
      </c>
      <c r="FO24" s="15"/>
      <c r="FP24" s="17">
        <v>2.5676000000000001</v>
      </c>
      <c r="FQ24" s="17">
        <v>-4.8000000000000001E-2</v>
      </c>
      <c r="FR24" s="17">
        <v>1.3879999999999999</v>
      </c>
      <c r="FS24" s="17">
        <v>1.8</v>
      </c>
      <c r="FT24" s="17">
        <v>0</v>
      </c>
      <c r="FU24" s="17">
        <v>2.7036600000000002</v>
      </c>
      <c r="FV24" s="17">
        <v>0</v>
      </c>
      <c r="FW24" s="17">
        <v>0.5</v>
      </c>
      <c r="FX24" s="17">
        <v>8.9112600000000004</v>
      </c>
    </row>
    <row r="25" spans="1:180" ht="24" customHeight="1" x14ac:dyDescent="0.3">
      <c r="A25" s="16" t="s">
        <v>75</v>
      </c>
      <c r="B25" s="16" t="s">
        <v>733</v>
      </c>
      <c r="C25" s="17">
        <v>28.3</v>
      </c>
      <c r="D25" s="17">
        <v>-24.1</v>
      </c>
      <c r="E25" s="17">
        <v>0.1</v>
      </c>
      <c r="F25" s="17"/>
      <c r="G25" s="17"/>
      <c r="H25" s="17">
        <v>-4.5</v>
      </c>
      <c r="I25" s="17">
        <v>20</v>
      </c>
      <c r="J25" s="17"/>
      <c r="K25" s="17"/>
      <c r="L25" s="17">
        <v>-19.3</v>
      </c>
      <c r="M25" s="17">
        <v>-14</v>
      </c>
      <c r="N25" s="17">
        <v>-4.3</v>
      </c>
      <c r="O25" s="17">
        <v>41.1</v>
      </c>
      <c r="P25" s="17">
        <v>-27</v>
      </c>
      <c r="Q25" s="17">
        <v>-9.3000000000000007</v>
      </c>
      <c r="R25" s="17">
        <v>0</v>
      </c>
      <c r="S25" s="17"/>
      <c r="T25" s="17"/>
      <c r="U25" s="17"/>
      <c r="V25" s="17"/>
      <c r="W25" s="17">
        <v>3.9</v>
      </c>
      <c r="X25" s="17">
        <v>1.1000000000000001</v>
      </c>
      <c r="Y25" s="17">
        <v>-0.8</v>
      </c>
      <c r="Z25" s="17">
        <v>0</v>
      </c>
      <c r="AA25" s="17">
        <v>-3.2</v>
      </c>
      <c r="AB25" s="17"/>
      <c r="AC25" s="17">
        <v>11.4</v>
      </c>
      <c r="AD25" s="17"/>
      <c r="AE25" s="17"/>
      <c r="AF25" s="17"/>
      <c r="AG25" s="17"/>
      <c r="AH25" s="17">
        <v>6.3</v>
      </c>
      <c r="AI25" s="17">
        <v>8.1999999999999993</v>
      </c>
      <c r="AJ25" s="17"/>
      <c r="AK25" s="17"/>
      <c r="AL25" s="17"/>
      <c r="AM25" s="17">
        <v>-1.7</v>
      </c>
      <c r="AN25" s="17">
        <v>67.3</v>
      </c>
      <c r="AO25" s="17">
        <v>9.9</v>
      </c>
      <c r="AP25" s="17">
        <v>18.7</v>
      </c>
      <c r="AQ25" s="17">
        <v>3.3</v>
      </c>
      <c r="AR25" s="17">
        <v>-1.1000000000000001</v>
      </c>
      <c r="AS25" s="17">
        <v>2.7</v>
      </c>
      <c r="AT25" s="17">
        <v>1.9</v>
      </c>
      <c r="AU25" s="17">
        <v>26</v>
      </c>
      <c r="AV25" s="17">
        <v>-5.7</v>
      </c>
      <c r="AW25" s="17">
        <v>-38.299999999999997</v>
      </c>
      <c r="AX25" s="17">
        <v>5.2</v>
      </c>
      <c r="AY25" s="17">
        <v>0.5</v>
      </c>
      <c r="AZ25" s="17">
        <v>-1.6</v>
      </c>
      <c r="BA25" s="17">
        <v>1.1000000000000001</v>
      </c>
      <c r="BB25" s="17">
        <v>0.2</v>
      </c>
      <c r="BC25" s="17">
        <v>13.7</v>
      </c>
      <c r="BD25" s="17"/>
      <c r="BE25" s="17"/>
      <c r="BF25" s="17">
        <v>3.8</v>
      </c>
      <c r="BG25" s="17"/>
      <c r="BH25" s="17"/>
      <c r="BI25" s="17">
        <v>0</v>
      </c>
      <c r="BJ25" s="17"/>
      <c r="BK25" s="17"/>
      <c r="BL25" s="17"/>
      <c r="BM25" s="17">
        <v>6.9</v>
      </c>
      <c r="BN25" s="17">
        <v>-33.5</v>
      </c>
      <c r="BO25" s="17"/>
      <c r="BP25" s="17">
        <v>-36.200000000000003</v>
      </c>
      <c r="BQ25" s="17">
        <v>-23.7</v>
      </c>
      <c r="BR25" s="17"/>
      <c r="BS25" s="17"/>
      <c r="BT25" s="17"/>
      <c r="BU25" s="17"/>
      <c r="BV25" s="17"/>
      <c r="BW25" s="17">
        <v>0</v>
      </c>
      <c r="BX25" s="17">
        <v>0</v>
      </c>
      <c r="BY25" s="17"/>
      <c r="BZ25" s="17">
        <v>-0.2</v>
      </c>
      <c r="CA25" s="17">
        <v>43.6</v>
      </c>
      <c r="CB25" s="17">
        <v>24.3</v>
      </c>
      <c r="CC25" s="17">
        <v>5.8</v>
      </c>
      <c r="CD25" s="17">
        <v>13.9</v>
      </c>
      <c r="CE25" s="17">
        <v>4</v>
      </c>
      <c r="CF25" s="17"/>
      <c r="CG25" s="17"/>
      <c r="CH25" s="17"/>
      <c r="CI25" s="17">
        <v>2.6</v>
      </c>
      <c r="CJ25" s="17">
        <v>6.6</v>
      </c>
      <c r="CK25" s="17">
        <v>-19</v>
      </c>
      <c r="CL25" s="17"/>
      <c r="CM25" s="17"/>
      <c r="CN25" s="17"/>
      <c r="CO25" s="17"/>
      <c r="CP25" s="17"/>
      <c r="CQ25" s="17">
        <v>0</v>
      </c>
      <c r="CR25" s="17"/>
      <c r="CS25" s="17"/>
      <c r="CT25" s="17">
        <v>0.6</v>
      </c>
      <c r="CU25" s="17">
        <v>1.2</v>
      </c>
      <c r="CV25" s="17"/>
      <c r="CW25" s="17">
        <v>-4.9000000000000004</v>
      </c>
      <c r="CX25" s="17">
        <v>4.7</v>
      </c>
      <c r="CY25" s="17">
        <v>-2.6</v>
      </c>
      <c r="CZ25" s="17"/>
      <c r="DA25" s="17">
        <v>0</v>
      </c>
      <c r="DB25" s="17">
        <v>-0.2</v>
      </c>
      <c r="DC25" s="17">
        <v>-1</v>
      </c>
      <c r="DD25" s="17">
        <v>10.6</v>
      </c>
      <c r="DE25" s="17"/>
      <c r="DF25" s="17"/>
      <c r="DG25" s="17">
        <v>0.2</v>
      </c>
      <c r="DH25" s="17">
        <v>1.2</v>
      </c>
      <c r="DI25" s="17">
        <v>0.2</v>
      </c>
      <c r="DJ25" s="17">
        <v>-2.1</v>
      </c>
      <c r="DK25" s="17">
        <v>0.4</v>
      </c>
      <c r="DL25" s="17">
        <v>0.6</v>
      </c>
      <c r="DM25" s="17"/>
      <c r="DN25" s="17">
        <v>-0.7</v>
      </c>
      <c r="DO25" s="17">
        <v>-1.2</v>
      </c>
      <c r="DP25" s="17">
        <v>-0.5</v>
      </c>
      <c r="DQ25" s="17">
        <v>-18</v>
      </c>
      <c r="DR25" s="17">
        <v>-2.1</v>
      </c>
      <c r="DS25" s="17">
        <v>0.1</v>
      </c>
      <c r="DT25" s="17">
        <v>0.4</v>
      </c>
      <c r="DU25" s="17">
        <v>9.3600000000000003E-2</v>
      </c>
      <c r="DV25" s="17"/>
      <c r="DW25" s="17"/>
      <c r="DX25" s="17">
        <v>-4.4000000000000004</v>
      </c>
      <c r="DY25" s="17">
        <v>0.4</v>
      </c>
      <c r="DZ25" s="17">
        <v>2.2000000000000002</v>
      </c>
      <c r="EA25" s="17">
        <v>2.6</v>
      </c>
      <c r="EB25" s="17">
        <v>0.8</v>
      </c>
      <c r="EC25" s="17">
        <v>3.7</v>
      </c>
      <c r="ED25" s="17">
        <v>0.9</v>
      </c>
      <c r="EE25" s="17">
        <v>-8.4</v>
      </c>
      <c r="EF25" s="17">
        <v>-9.6999999999999993</v>
      </c>
      <c r="EG25" s="17">
        <v>-1.3</v>
      </c>
      <c r="EH25" s="17">
        <v>0</v>
      </c>
      <c r="EI25" s="17"/>
      <c r="EJ25" s="17">
        <v>2.7</v>
      </c>
      <c r="EK25" s="17">
        <v>-0.2</v>
      </c>
      <c r="EL25" s="17">
        <v>1.7</v>
      </c>
      <c r="EM25" s="17">
        <v>0.2</v>
      </c>
      <c r="EN25" s="17">
        <v>0.2</v>
      </c>
      <c r="EO25" s="17">
        <v>0.2</v>
      </c>
      <c r="EP25" s="17">
        <v>-2.7</v>
      </c>
      <c r="EQ25" s="17">
        <v>8.3000000000000007</v>
      </c>
      <c r="ER25" s="17">
        <v>0</v>
      </c>
      <c r="ES25" s="17">
        <v>-0.2</v>
      </c>
      <c r="ET25" s="17">
        <v>-0.2</v>
      </c>
      <c r="EU25" s="17">
        <v>-12.9</v>
      </c>
      <c r="EV25" s="17">
        <v>-0.1</v>
      </c>
      <c r="EW25" s="17">
        <v>-25.3</v>
      </c>
      <c r="EX25" s="17">
        <v>1.5</v>
      </c>
      <c r="EY25" s="17">
        <v>0.7</v>
      </c>
      <c r="EZ25" s="17">
        <v>0.6</v>
      </c>
      <c r="FA25" s="17">
        <v>1</v>
      </c>
      <c r="FB25" s="17">
        <v>0</v>
      </c>
      <c r="FC25" s="17">
        <v>1.2</v>
      </c>
      <c r="FD25" s="17">
        <v>1.8</v>
      </c>
      <c r="FE25" s="17">
        <v>1.5</v>
      </c>
      <c r="FF25" s="17">
        <v>1.8</v>
      </c>
      <c r="FG25" s="17"/>
      <c r="FH25" s="17"/>
      <c r="FI25" s="17"/>
      <c r="FJ25" s="17"/>
      <c r="FK25" s="17">
        <v>2</v>
      </c>
      <c r="FL25" s="17"/>
      <c r="FM25" s="17"/>
      <c r="FN25" s="17">
        <v>72.493600000000001</v>
      </c>
      <c r="FO25" s="15"/>
      <c r="FP25" s="17">
        <v>2.90069</v>
      </c>
      <c r="FQ25" s="17">
        <v>0</v>
      </c>
      <c r="FR25" s="17">
        <v>1.992</v>
      </c>
      <c r="FS25" s="17">
        <v>1.9</v>
      </c>
      <c r="FT25" s="17">
        <v>0</v>
      </c>
      <c r="FU25" s="17">
        <v>2.70756</v>
      </c>
      <c r="FV25" s="17">
        <v>0.4</v>
      </c>
      <c r="FW25" s="17">
        <v>0.6</v>
      </c>
      <c r="FX25" s="17">
        <v>10.500249999999999</v>
      </c>
    </row>
    <row r="26" spans="1:180" ht="24" customHeight="1" x14ac:dyDescent="0.3">
      <c r="A26" s="18" t="s">
        <v>75</v>
      </c>
      <c r="B26" s="18" t="s">
        <v>734</v>
      </c>
      <c r="C26" s="19">
        <v>32.200000000000003</v>
      </c>
      <c r="D26" s="19">
        <v>-7.3</v>
      </c>
      <c r="E26" s="19">
        <v>1.2</v>
      </c>
      <c r="F26" s="19"/>
      <c r="G26" s="19"/>
      <c r="H26" s="19">
        <v>-0.6</v>
      </c>
      <c r="I26" s="19">
        <v>30.3</v>
      </c>
      <c r="J26" s="19"/>
      <c r="K26" s="19"/>
      <c r="L26" s="19">
        <v>-14.1</v>
      </c>
      <c r="M26" s="19">
        <v>-10.199999999999999</v>
      </c>
      <c r="N26" s="19">
        <v>-0.6</v>
      </c>
      <c r="O26" s="19">
        <v>45.2</v>
      </c>
      <c r="P26" s="19">
        <v>-20.7</v>
      </c>
      <c r="Q26" s="19">
        <v>-5.3</v>
      </c>
      <c r="R26" s="19">
        <v>0</v>
      </c>
      <c r="S26" s="19"/>
      <c r="T26" s="19"/>
      <c r="U26" s="19"/>
      <c r="V26" s="19"/>
      <c r="W26" s="19">
        <v>6.5</v>
      </c>
      <c r="X26" s="19">
        <v>0.8</v>
      </c>
      <c r="Y26" s="19">
        <v>0.1</v>
      </c>
      <c r="Z26" s="19">
        <v>0</v>
      </c>
      <c r="AA26" s="19">
        <v>-3.2</v>
      </c>
      <c r="AB26" s="19"/>
      <c r="AC26" s="19">
        <v>14</v>
      </c>
      <c r="AD26" s="19"/>
      <c r="AE26" s="19"/>
      <c r="AF26" s="19"/>
      <c r="AG26" s="19"/>
      <c r="AH26" s="19">
        <v>6.6</v>
      </c>
      <c r="AI26" s="19">
        <v>2.2000000000000002</v>
      </c>
      <c r="AJ26" s="19"/>
      <c r="AK26" s="19"/>
      <c r="AL26" s="19"/>
      <c r="AM26" s="19">
        <v>-1.5</v>
      </c>
      <c r="AN26" s="19">
        <v>58.6</v>
      </c>
      <c r="AO26" s="19">
        <v>6.2</v>
      </c>
      <c r="AP26" s="19">
        <v>18.399999999999999</v>
      </c>
      <c r="AQ26" s="19">
        <v>3.1</v>
      </c>
      <c r="AR26" s="19">
        <v>-1.2</v>
      </c>
      <c r="AS26" s="19">
        <v>2.7</v>
      </c>
      <c r="AT26" s="19">
        <v>1.4</v>
      </c>
      <c r="AU26" s="19">
        <v>33.799999999999997</v>
      </c>
      <c r="AV26" s="19">
        <v>13.1</v>
      </c>
      <c r="AW26" s="19">
        <v>-30.9</v>
      </c>
      <c r="AX26" s="19">
        <v>4.3</v>
      </c>
      <c r="AY26" s="19">
        <v>1.7</v>
      </c>
      <c r="AZ26" s="19">
        <v>2.8</v>
      </c>
      <c r="BA26" s="19">
        <v>1.1000000000000001</v>
      </c>
      <c r="BB26" s="19">
        <v>0.2</v>
      </c>
      <c r="BC26" s="19">
        <v>11</v>
      </c>
      <c r="BD26" s="19"/>
      <c r="BE26" s="19"/>
      <c r="BF26" s="19">
        <v>6.8</v>
      </c>
      <c r="BG26" s="19"/>
      <c r="BH26" s="19"/>
      <c r="BI26" s="19">
        <v>0</v>
      </c>
      <c r="BJ26" s="19"/>
      <c r="BK26" s="19"/>
      <c r="BL26" s="19"/>
      <c r="BM26" s="19">
        <v>8.9</v>
      </c>
      <c r="BN26" s="19">
        <v>-24.3</v>
      </c>
      <c r="BO26" s="19"/>
      <c r="BP26" s="19">
        <v>-27</v>
      </c>
      <c r="BQ26" s="19">
        <v>-13.5</v>
      </c>
      <c r="BR26" s="19"/>
      <c r="BS26" s="19"/>
      <c r="BT26" s="19"/>
      <c r="BU26" s="19"/>
      <c r="BV26" s="19"/>
      <c r="BW26" s="19">
        <v>0</v>
      </c>
      <c r="BX26" s="19">
        <v>0</v>
      </c>
      <c r="BY26" s="19"/>
      <c r="BZ26" s="19">
        <v>-0.2</v>
      </c>
      <c r="CA26" s="19">
        <v>45.9</v>
      </c>
      <c r="CB26" s="19">
        <v>23.9</v>
      </c>
      <c r="CC26" s="19">
        <v>6.3</v>
      </c>
      <c r="CD26" s="19">
        <v>11.4</v>
      </c>
      <c r="CE26" s="19">
        <v>3.9</v>
      </c>
      <c r="CF26" s="19"/>
      <c r="CG26" s="19"/>
      <c r="CH26" s="19"/>
      <c r="CI26" s="19">
        <v>12.1</v>
      </c>
      <c r="CJ26" s="19">
        <v>16.100000000000001</v>
      </c>
      <c r="CK26" s="19">
        <v>-5.0999999999999996</v>
      </c>
      <c r="CL26" s="19"/>
      <c r="CM26" s="19"/>
      <c r="CN26" s="19"/>
      <c r="CO26" s="19"/>
      <c r="CP26" s="19"/>
      <c r="CQ26" s="19">
        <v>0</v>
      </c>
      <c r="CR26" s="19"/>
      <c r="CS26" s="19"/>
      <c r="CT26" s="19">
        <v>0.7</v>
      </c>
      <c r="CU26" s="19">
        <v>1.3</v>
      </c>
      <c r="CV26" s="19"/>
      <c r="CW26" s="19">
        <v>-5.3</v>
      </c>
      <c r="CX26" s="19">
        <v>6.9</v>
      </c>
      <c r="CY26" s="19">
        <v>-2.6</v>
      </c>
      <c r="CZ26" s="19"/>
      <c r="DA26" s="19">
        <v>0.1</v>
      </c>
      <c r="DB26" s="19">
        <v>0</v>
      </c>
      <c r="DC26" s="19">
        <v>-1</v>
      </c>
      <c r="DD26" s="19">
        <v>19.399999999999999</v>
      </c>
      <c r="DE26" s="19"/>
      <c r="DF26" s="19"/>
      <c r="DG26" s="19">
        <v>0</v>
      </c>
      <c r="DH26" s="19">
        <v>1.2</v>
      </c>
      <c r="DI26" s="19">
        <v>0.3</v>
      </c>
      <c r="DJ26" s="19">
        <v>-2.7</v>
      </c>
      <c r="DK26" s="19">
        <v>0.3</v>
      </c>
      <c r="DL26" s="19">
        <v>0.6</v>
      </c>
      <c r="DM26" s="19"/>
      <c r="DN26" s="19">
        <v>-0.7</v>
      </c>
      <c r="DO26" s="19">
        <v>-1.6</v>
      </c>
      <c r="DP26" s="19">
        <v>-0.5</v>
      </c>
      <c r="DQ26" s="19">
        <v>-18.3</v>
      </c>
      <c r="DR26" s="19">
        <v>-2</v>
      </c>
      <c r="DS26" s="19">
        <v>-0.1</v>
      </c>
      <c r="DT26" s="19">
        <v>0.4</v>
      </c>
      <c r="DU26" s="19">
        <v>3.6400000000000002E-2</v>
      </c>
      <c r="DV26" s="19"/>
      <c r="DW26" s="19"/>
      <c r="DX26" s="19">
        <v>-4.5999999999999996</v>
      </c>
      <c r="DY26" s="19">
        <v>0.4</v>
      </c>
      <c r="DZ26" s="19">
        <v>2.4</v>
      </c>
      <c r="EA26" s="19">
        <v>2.7</v>
      </c>
      <c r="EB26" s="19">
        <v>0.8</v>
      </c>
      <c r="EC26" s="19">
        <v>3.7</v>
      </c>
      <c r="ED26" s="19">
        <v>2</v>
      </c>
      <c r="EE26" s="19">
        <v>-5.5</v>
      </c>
      <c r="EF26" s="19">
        <v>-6.7</v>
      </c>
      <c r="EG26" s="19">
        <v>-0.7</v>
      </c>
      <c r="EH26" s="19">
        <v>0</v>
      </c>
      <c r="EI26" s="19"/>
      <c r="EJ26" s="19">
        <v>2.7</v>
      </c>
      <c r="EK26" s="19">
        <v>0</v>
      </c>
      <c r="EL26" s="19">
        <v>1.9</v>
      </c>
      <c r="EM26" s="19">
        <v>0.2</v>
      </c>
      <c r="EN26" s="19">
        <v>0.2</v>
      </c>
      <c r="EO26" s="19">
        <v>0.2</v>
      </c>
      <c r="EP26" s="19">
        <v>-2.6</v>
      </c>
      <c r="EQ26" s="19">
        <v>9.6</v>
      </c>
      <c r="ER26" s="19">
        <v>0.4</v>
      </c>
      <c r="ES26" s="19">
        <v>-2.5</v>
      </c>
      <c r="ET26" s="19">
        <v>-0.2</v>
      </c>
      <c r="EU26" s="19">
        <v>-11.5</v>
      </c>
      <c r="EV26" s="19">
        <v>-0.9</v>
      </c>
      <c r="EW26" s="19">
        <v>-21.3</v>
      </c>
      <c r="EX26" s="19">
        <v>1.5</v>
      </c>
      <c r="EY26" s="19">
        <v>0.7</v>
      </c>
      <c r="EZ26" s="19">
        <v>0.6</v>
      </c>
      <c r="FA26" s="19">
        <v>1</v>
      </c>
      <c r="FB26" s="19">
        <v>0.1</v>
      </c>
      <c r="FC26" s="19">
        <v>1.2</v>
      </c>
      <c r="FD26" s="19">
        <v>2</v>
      </c>
      <c r="FE26" s="19">
        <v>1.7</v>
      </c>
      <c r="FF26" s="19">
        <v>1.9</v>
      </c>
      <c r="FG26" s="19"/>
      <c r="FH26" s="19"/>
      <c r="FI26" s="19"/>
      <c r="FJ26" s="19"/>
      <c r="FK26" s="19">
        <v>2</v>
      </c>
      <c r="FL26" s="19"/>
      <c r="FM26" s="19"/>
      <c r="FN26" s="19">
        <v>246.93639999999999</v>
      </c>
      <c r="FO26" s="15"/>
      <c r="FP26" s="19">
        <v>2.8058700000000001</v>
      </c>
      <c r="FQ26" s="19">
        <v>0</v>
      </c>
      <c r="FR26" s="19">
        <v>2.5209999999999999</v>
      </c>
      <c r="FS26" s="19">
        <v>1.8</v>
      </c>
      <c r="FT26" s="19">
        <v>0</v>
      </c>
      <c r="FU26" s="19">
        <v>3.4517699999999998</v>
      </c>
      <c r="FV26" s="19">
        <v>0.8</v>
      </c>
      <c r="FW26" s="19">
        <v>0.5</v>
      </c>
      <c r="FX26" s="19">
        <v>11.878640000000001</v>
      </c>
    </row>
    <row r="27" spans="1:180" ht="24" customHeight="1" x14ac:dyDescent="0.3">
      <c r="A27" s="13" t="s">
        <v>75</v>
      </c>
      <c r="B27" s="13" t="s">
        <v>735</v>
      </c>
      <c r="C27" s="14">
        <v>33.299999999999997</v>
      </c>
      <c r="D27" s="14">
        <v>-1.7</v>
      </c>
      <c r="E27" s="14">
        <v>1.7</v>
      </c>
      <c r="F27" s="14"/>
      <c r="G27" s="14"/>
      <c r="H27" s="14">
        <v>-2.9</v>
      </c>
      <c r="I27" s="14">
        <v>16.3</v>
      </c>
      <c r="J27" s="14"/>
      <c r="K27" s="14"/>
      <c r="L27" s="14">
        <v>-13.9</v>
      </c>
      <c r="M27" s="14">
        <v>-5.7</v>
      </c>
      <c r="N27" s="14">
        <v>4.7</v>
      </c>
      <c r="O27" s="14">
        <v>47.9</v>
      </c>
      <c r="P27" s="14">
        <v>33</v>
      </c>
      <c r="Q27" s="14">
        <v>20</v>
      </c>
      <c r="R27" s="14">
        <v>0</v>
      </c>
      <c r="S27" s="14"/>
      <c r="T27" s="14"/>
      <c r="U27" s="14"/>
      <c r="V27" s="14"/>
      <c r="W27" s="14">
        <v>8.8000000000000007</v>
      </c>
      <c r="X27" s="14">
        <v>1.1000000000000001</v>
      </c>
      <c r="Y27" s="14">
        <v>0.6</v>
      </c>
      <c r="Z27" s="14">
        <v>0</v>
      </c>
      <c r="AA27" s="14">
        <v>-3.2</v>
      </c>
      <c r="AB27" s="14"/>
      <c r="AC27" s="14">
        <v>15.9</v>
      </c>
      <c r="AD27" s="14"/>
      <c r="AE27" s="14"/>
      <c r="AF27" s="14"/>
      <c r="AG27" s="14"/>
      <c r="AH27" s="14">
        <v>9.1</v>
      </c>
      <c r="AI27" s="14">
        <v>15.2</v>
      </c>
      <c r="AJ27" s="14"/>
      <c r="AK27" s="14"/>
      <c r="AL27" s="14"/>
      <c r="AM27" s="14">
        <v>-1.2</v>
      </c>
      <c r="AN27" s="14">
        <v>73.900000000000006</v>
      </c>
      <c r="AO27" s="14">
        <v>11.4</v>
      </c>
      <c r="AP27" s="14">
        <v>17.899999999999999</v>
      </c>
      <c r="AQ27" s="14">
        <v>2.8</v>
      </c>
      <c r="AR27" s="14">
        <v>-1.2</v>
      </c>
      <c r="AS27" s="14">
        <v>2.7</v>
      </c>
      <c r="AT27" s="14">
        <v>2.2999999999999998</v>
      </c>
      <c r="AU27" s="14">
        <v>33</v>
      </c>
      <c r="AV27" s="14">
        <v>12.4</v>
      </c>
      <c r="AW27" s="14">
        <v>-31.7</v>
      </c>
      <c r="AX27" s="14">
        <v>7</v>
      </c>
      <c r="AY27" s="14">
        <v>3.4</v>
      </c>
      <c r="AZ27" s="14">
        <v>3</v>
      </c>
      <c r="BA27" s="14">
        <v>1</v>
      </c>
      <c r="BB27" s="14">
        <v>0.1</v>
      </c>
      <c r="BC27" s="14">
        <v>13</v>
      </c>
      <c r="BD27" s="14"/>
      <c r="BE27" s="14"/>
      <c r="BF27" s="14">
        <v>5</v>
      </c>
      <c r="BG27" s="14"/>
      <c r="BH27" s="14"/>
      <c r="BI27" s="14">
        <v>-0.7</v>
      </c>
      <c r="BJ27" s="14"/>
      <c r="BK27" s="14"/>
      <c r="BL27" s="14"/>
      <c r="BM27" s="14">
        <v>9.9</v>
      </c>
      <c r="BN27" s="14">
        <v>-29.4</v>
      </c>
      <c r="BO27" s="14"/>
      <c r="BP27" s="14">
        <v>-28.9</v>
      </c>
      <c r="BQ27" s="14">
        <v>-19.2</v>
      </c>
      <c r="BR27" s="14"/>
      <c r="BS27" s="14"/>
      <c r="BT27" s="14"/>
      <c r="BU27" s="14"/>
      <c r="BV27" s="14"/>
      <c r="BW27" s="14">
        <v>0</v>
      </c>
      <c r="BX27" s="14">
        <v>0</v>
      </c>
      <c r="BY27" s="14"/>
      <c r="BZ27" s="14">
        <v>-0.1</v>
      </c>
      <c r="CA27" s="14">
        <v>46.2</v>
      </c>
      <c r="CB27" s="14">
        <v>23.8</v>
      </c>
      <c r="CC27" s="14">
        <v>6.1</v>
      </c>
      <c r="CD27" s="14">
        <v>11.5</v>
      </c>
      <c r="CE27" s="14">
        <v>3.9</v>
      </c>
      <c r="CF27" s="14"/>
      <c r="CG27" s="14"/>
      <c r="CH27" s="14"/>
      <c r="CI27" s="14">
        <v>17.8</v>
      </c>
      <c r="CJ27" s="14">
        <v>21.9</v>
      </c>
      <c r="CK27" s="14">
        <v>2.8</v>
      </c>
      <c r="CL27" s="14"/>
      <c r="CM27" s="14"/>
      <c r="CN27" s="14"/>
      <c r="CO27" s="14"/>
      <c r="CP27" s="14"/>
      <c r="CQ27" s="14">
        <v>0</v>
      </c>
      <c r="CR27" s="14"/>
      <c r="CS27" s="14"/>
      <c r="CT27" s="14">
        <v>0.9</v>
      </c>
      <c r="CU27" s="14">
        <v>1.3</v>
      </c>
      <c r="CV27" s="14"/>
      <c r="CW27" s="14">
        <v>-5.4</v>
      </c>
      <c r="CX27" s="14">
        <v>7.2</v>
      </c>
      <c r="CY27" s="14">
        <v>-2.7</v>
      </c>
      <c r="CZ27" s="14"/>
      <c r="DA27" s="14">
        <v>0.1</v>
      </c>
      <c r="DB27" s="14">
        <v>0</v>
      </c>
      <c r="DC27" s="14">
        <v>-1.1000000000000001</v>
      </c>
      <c r="DD27" s="14">
        <v>21.2</v>
      </c>
      <c r="DE27" s="14"/>
      <c r="DF27" s="14"/>
      <c r="DG27" s="14">
        <v>0</v>
      </c>
      <c r="DH27" s="14">
        <v>1.4</v>
      </c>
      <c r="DI27" s="14">
        <v>0.2</v>
      </c>
      <c r="DJ27" s="14">
        <v>-1.2</v>
      </c>
      <c r="DK27" s="14">
        <v>0.3</v>
      </c>
      <c r="DL27" s="14">
        <v>0.6</v>
      </c>
      <c r="DM27" s="14"/>
      <c r="DN27" s="14">
        <v>-0.6</v>
      </c>
      <c r="DO27" s="14">
        <v>-1.3</v>
      </c>
      <c r="DP27" s="14">
        <v>0.5</v>
      </c>
      <c r="DQ27" s="14">
        <v>-16.8</v>
      </c>
      <c r="DR27" s="14">
        <v>-2.6</v>
      </c>
      <c r="DS27" s="14">
        <v>0.1</v>
      </c>
      <c r="DT27" s="14">
        <v>0.4</v>
      </c>
      <c r="DU27" s="14">
        <v>2.4E-2</v>
      </c>
      <c r="DV27" s="14"/>
      <c r="DW27" s="14"/>
      <c r="DX27" s="14">
        <v>-4.5</v>
      </c>
      <c r="DY27" s="14">
        <v>0.2</v>
      </c>
      <c r="DZ27" s="14">
        <v>2.4</v>
      </c>
      <c r="EA27" s="14">
        <v>2.7</v>
      </c>
      <c r="EB27" s="14">
        <v>0.6</v>
      </c>
      <c r="EC27" s="14">
        <v>3.7</v>
      </c>
      <c r="ED27" s="14">
        <v>2.1</v>
      </c>
      <c r="EE27" s="14">
        <v>-6.4</v>
      </c>
      <c r="EF27" s="14">
        <v>-6.8</v>
      </c>
      <c r="EG27" s="14">
        <v>-0.9</v>
      </c>
      <c r="EH27" s="14">
        <v>0</v>
      </c>
      <c r="EI27" s="14"/>
      <c r="EJ27" s="14">
        <v>2.7</v>
      </c>
      <c r="EK27" s="14">
        <v>-0.1</v>
      </c>
      <c r="EL27" s="14">
        <v>1.9</v>
      </c>
      <c r="EM27" s="14">
        <v>0.2</v>
      </c>
      <c r="EN27" s="14">
        <v>0.2</v>
      </c>
      <c r="EO27" s="14">
        <v>0.2</v>
      </c>
      <c r="EP27" s="14">
        <v>-2.9</v>
      </c>
      <c r="EQ27" s="14">
        <v>10.7</v>
      </c>
      <c r="ER27" s="14">
        <v>0.8</v>
      </c>
      <c r="ES27" s="14">
        <v>-3</v>
      </c>
      <c r="ET27" s="14">
        <v>-0.2</v>
      </c>
      <c r="EU27" s="14">
        <v>-11.3</v>
      </c>
      <c r="EV27" s="14">
        <v>-1.6</v>
      </c>
      <c r="EW27" s="14">
        <v>-14.3</v>
      </c>
      <c r="EX27" s="14">
        <v>1.5</v>
      </c>
      <c r="EY27" s="14">
        <v>0.7</v>
      </c>
      <c r="EZ27" s="14">
        <v>0.6</v>
      </c>
      <c r="FA27" s="14">
        <v>1</v>
      </c>
      <c r="FB27" s="14">
        <v>0.5</v>
      </c>
      <c r="FC27" s="14">
        <v>1.2</v>
      </c>
      <c r="FD27" s="14">
        <v>2.2000000000000002</v>
      </c>
      <c r="FE27" s="14">
        <v>1.9</v>
      </c>
      <c r="FF27" s="14">
        <v>1.8</v>
      </c>
      <c r="FG27" s="14"/>
      <c r="FH27" s="14"/>
      <c r="FI27" s="14"/>
      <c r="FJ27" s="14"/>
      <c r="FK27" s="14">
        <v>1.9</v>
      </c>
      <c r="FL27" s="14"/>
      <c r="FM27" s="14"/>
      <c r="FN27" s="14">
        <v>392.82400000000001</v>
      </c>
      <c r="FO27" s="15"/>
      <c r="FP27" s="14">
        <v>3.3367200000000001</v>
      </c>
      <c r="FQ27" s="14">
        <v>0</v>
      </c>
      <c r="FR27" s="14">
        <v>2.7524999999999999</v>
      </c>
      <c r="FS27" s="14">
        <v>1.8</v>
      </c>
      <c r="FT27" s="14">
        <v>0</v>
      </c>
      <c r="FU27" s="14">
        <v>3.8668399999999998</v>
      </c>
      <c r="FV27" s="14">
        <v>0.2</v>
      </c>
      <c r="FW27" s="14">
        <v>0.5</v>
      </c>
      <c r="FX27" s="14">
        <v>12.456060000000001</v>
      </c>
    </row>
    <row r="28" spans="1:180" ht="24" customHeight="1" x14ac:dyDescent="0.3">
      <c r="A28" s="16" t="s">
        <v>75</v>
      </c>
      <c r="B28" s="16" t="s">
        <v>736</v>
      </c>
      <c r="C28" s="17">
        <v>32.200000000000003</v>
      </c>
      <c r="D28" s="17">
        <v>-15.5</v>
      </c>
      <c r="E28" s="17">
        <v>0.9</v>
      </c>
      <c r="F28" s="17"/>
      <c r="G28" s="17"/>
      <c r="H28" s="17">
        <v>-5</v>
      </c>
      <c r="I28" s="17">
        <v>3.8</v>
      </c>
      <c r="J28" s="17"/>
      <c r="K28" s="17"/>
      <c r="L28" s="17">
        <v>-15.3</v>
      </c>
      <c r="M28" s="17">
        <v>-13.3</v>
      </c>
      <c r="N28" s="17">
        <v>-2.5</v>
      </c>
      <c r="O28" s="17">
        <v>46</v>
      </c>
      <c r="P28" s="17">
        <v>39.4</v>
      </c>
      <c r="Q28" s="17">
        <v>22.4</v>
      </c>
      <c r="R28" s="17">
        <v>0</v>
      </c>
      <c r="S28" s="17"/>
      <c r="T28" s="17"/>
      <c r="U28" s="17"/>
      <c r="V28" s="17"/>
      <c r="W28" s="17">
        <v>9.1</v>
      </c>
      <c r="X28" s="17">
        <v>1.8</v>
      </c>
      <c r="Y28" s="17">
        <v>1.4</v>
      </c>
      <c r="Z28" s="17">
        <v>0</v>
      </c>
      <c r="AA28" s="17">
        <v>-3.2</v>
      </c>
      <c r="AB28" s="17"/>
      <c r="AC28" s="17">
        <v>19</v>
      </c>
      <c r="AD28" s="17"/>
      <c r="AE28" s="17"/>
      <c r="AF28" s="17"/>
      <c r="AG28" s="17"/>
      <c r="AH28" s="17">
        <v>9.6999999999999993</v>
      </c>
      <c r="AI28" s="17">
        <v>19.600000000000001</v>
      </c>
      <c r="AJ28" s="17"/>
      <c r="AK28" s="17"/>
      <c r="AL28" s="17"/>
      <c r="AM28" s="17">
        <v>-1.4</v>
      </c>
      <c r="AN28" s="17">
        <v>49.9</v>
      </c>
      <c r="AO28" s="17">
        <v>10.6</v>
      </c>
      <c r="AP28" s="17">
        <v>18.100000000000001</v>
      </c>
      <c r="AQ28" s="17">
        <v>2.9</v>
      </c>
      <c r="AR28" s="17">
        <v>-1.3</v>
      </c>
      <c r="AS28" s="17">
        <v>2.6</v>
      </c>
      <c r="AT28" s="17">
        <v>1.3</v>
      </c>
      <c r="AU28" s="17">
        <v>30.7</v>
      </c>
      <c r="AV28" s="17">
        <v>10.1</v>
      </c>
      <c r="AW28" s="17">
        <v>-33.5</v>
      </c>
      <c r="AX28" s="17">
        <v>2.6</v>
      </c>
      <c r="AY28" s="17">
        <v>-0.4</v>
      </c>
      <c r="AZ28" s="17">
        <v>0.7</v>
      </c>
      <c r="BA28" s="17">
        <v>1.1000000000000001</v>
      </c>
      <c r="BB28" s="17">
        <v>0.2</v>
      </c>
      <c r="BC28" s="17">
        <v>9</v>
      </c>
      <c r="BD28" s="17"/>
      <c r="BE28" s="17"/>
      <c r="BF28" s="17">
        <v>1.6</v>
      </c>
      <c r="BG28" s="17"/>
      <c r="BH28" s="17"/>
      <c r="BI28" s="17">
        <v>-0.7</v>
      </c>
      <c r="BJ28" s="17"/>
      <c r="BK28" s="17"/>
      <c r="BL28" s="17"/>
      <c r="BM28" s="17">
        <v>3.2</v>
      </c>
      <c r="BN28" s="17">
        <v>-29.2</v>
      </c>
      <c r="BO28" s="17"/>
      <c r="BP28" s="17">
        <v>-17.399999999999999</v>
      </c>
      <c r="BQ28" s="17">
        <v>-17.600000000000001</v>
      </c>
      <c r="BR28" s="17"/>
      <c r="BS28" s="17"/>
      <c r="BT28" s="17"/>
      <c r="BU28" s="17"/>
      <c r="BV28" s="17"/>
      <c r="BW28" s="17">
        <v>0</v>
      </c>
      <c r="BX28" s="17">
        <v>0</v>
      </c>
      <c r="BY28" s="17"/>
      <c r="BZ28" s="17">
        <v>-0.4</v>
      </c>
      <c r="CA28" s="17">
        <v>36.700000000000003</v>
      </c>
      <c r="CB28" s="17">
        <v>23.7</v>
      </c>
      <c r="CC28" s="17">
        <v>6.1</v>
      </c>
      <c r="CD28" s="17">
        <v>13.5</v>
      </c>
      <c r="CE28" s="17">
        <v>3.8</v>
      </c>
      <c r="CF28" s="17"/>
      <c r="CG28" s="17"/>
      <c r="CH28" s="17"/>
      <c r="CI28" s="17">
        <v>50.7</v>
      </c>
      <c r="CJ28" s="17">
        <v>49.8</v>
      </c>
      <c r="CK28" s="17">
        <v>-17.399999999999999</v>
      </c>
      <c r="CL28" s="17"/>
      <c r="CM28" s="17"/>
      <c r="CN28" s="17"/>
      <c r="CO28" s="17"/>
      <c r="CP28" s="17"/>
      <c r="CQ28" s="17">
        <v>0</v>
      </c>
      <c r="CR28" s="17"/>
      <c r="CS28" s="17"/>
      <c r="CT28" s="17">
        <v>0.8</v>
      </c>
      <c r="CU28" s="17">
        <v>1.2</v>
      </c>
      <c r="CV28" s="17"/>
      <c r="CW28" s="17">
        <v>-5.5</v>
      </c>
      <c r="CX28" s="17">
        <v>7.7</v>
      </c>
      <c r="CY28" s="17">
        <v>-2.8</v>
      </c>
      <c r="CZ28" s="17"/>
      <c r="DA28" s="17">
        <v>0</v>
      </c>
      <c r="DB28" s="17">
        <v>-0.1</v>
      </c>
      <c r="DC28" s="17">
        <v>-1</v>
      </c>
      <c r="DD28" s="17">
        <v>22.3</v>
      </c>
      <c r="DE28" s="17"/>
      <c r="DF28" s="17"/>
      <c r="DG28" s="17">
        <v>0</v>
      </c>
      <c r="DH28" s="17">
        <v>1.4</v>
      </c>
      <c r="DI28" s="17">
        <v>0.2</v>
      </c>
      <c r="DJ28" s="17">
        <v>-0.9</v>
      </c>
      <c r="DK28" s="17">
        <v>0.3</v>
      </c>
      <c r="DL28" s="17">
        <v>0.6</v>
      </c>
      <c r="DM28" s="17"/>
      <c r="DN28" s="17">
        <v>-0.7</v>
      </c>
      <c r="DO28" s="17">
        <v>-1.3</v>
      </c>
      <c r="DP28" s="17">
        <v>0.4</v>
      </c>
      <c r="DQ28" s="17">
        <v>-17.3</v>
      </c>
      <c r="DR28" s="17">
        <v>-2.8</v>
      </c>
      <c r="DS28" s="17">
        <v>-0.1</v>
      </c>
      <c r="DT28" s="17">
        <v>0.4</v>
      </c>
      <c r="DU28" s="17">
        <v>2.4E-2</v>
      </c>
      <c r="DV28" s="17"/>
      <c r="DW28" s="17"/>
      <c r="DX28" s="17">
        <v>-4.5</v>
      </c>
      <c r="DY28" s="17">
        <v>0</v>
      </c>
      <c r="DZ28" s="17">
        <v>2.4</v>
      </c>
      <c r="EA28" s="17">
        <v>2.7</v>
      </c>
      <c r="EB28" s="17">
        <v>0.8</v>
      </c>
      <c r="EC28" s="17">
        <v>3.7</v>
      </c>
      <c r="ED28" s="17">
        <v>2.2999999999999998</v>
      </c>
      <c r="EE28" s="17">
        <v>-4.8</v>
      </c>
      <c r="EF28" s="17">
        <v>-6.5</v>
      </c>
      <c r="EG28" s="17">
        <v>-0.6</v>
      </c>
      <c r="EH28" s="17">
        <v>-0.4</v>
      </c>
      <c r="EI28" s="17"/>
      <c r="EJ28" s="17">
        <v>2.6</v>
      </c>
      <c r="EK28" s="17">
        <v>-0.1</v>
      </c>
      <c r="EL28" s="17">
        <v>2</v>
      </c>
      <c r="EM28" s="17">
        <v>0.2</v>
      </c>
      <c r="EN28" s="17">
        <v>0.2</v>
      </c>
      <c r="EO28" s="17">
        <v>0.2</v>
      </c>
      <c r="EP28" s="17">
        <v>-3</v>
      </c>
      <c r="EQ28" s="17">
        <v>10.9</v>
      </c>
      <c r="ER28" s="17">
        <v>1.4</v>
      </c>
      <c r="ES28" s="17">
        <v>-4.0999999999999996</v>
      </c>
      <c r="ET28" s="17">
        <v>-0.2</v>
      </c>
      <c r="EU28" s="17">
        <v>-10.8</v>
      </c>
      <c r="EV28" s="17">
        <v>-2.5</v>
      </c>
      <c r="EW28" s="17">
        <v>-3.4</v>
      </c>
      <c r="EX28" s="17">
        <v>1.5</v>
      </c>
      <c r="EY28" s="17">
        <v>0.7</v>
      </c>
      <c r="EZ28" s="17">
        <v>0.6</v>
      </c>
      <c r="FA28" s="17">
        <v>1</v>
      </c>
      <c r="FB28" s="17">
        <v>1</v>
      </c>
      <c r="FC28" s="17">
        <v>1.2</v>
      </c>
      <c r="FD28" s="17">
        <v>1.8</v>
      </c>
      <c r="FE28" s="17">
        <v>1.5</v>
      </c>
      <c r="FF28" s="17">
        <v>1.8</v>
      </c>
      <c r="FG28" s="17"/>
      <c r="FH28" s="17"/>
      <c r="FI28" s="17"/>
      <c r="FJ28" s="17"/>
      <c r="FK28" s="17">
        <v>2.9</v>
      </c>
      <c r="FL28" s="17"/>
      <c r="FM28" s="17"/>
      <c r="FN28" s="17">
        <v>365.42399999999998</v>
      </c>
      <c r="FO28" s="15"/>
      <c r="FP28" s="17">
        <v>2.7995700000000001</v>
      </c>
      <c r="FQ28" s="17">
        <v>0</v>
      </c>
      <c r="FR28" s="17">
        <v>2.6549999999999998</v>
      </c>
      <c r="FS28" s="17">
        <v>2</v>
      </c>
      <c r="FT28" s="17">
        <v>0</v>
      </c>
      <c r="FU28" s="17">
        <v>3.85656</v>
      </c>
      <c r="FV28" s="17">
        <v>0.6</v>
      </c>
      <c r="FW28" s="17">
        <v>0.5</v>
      </c>
      <c r="FX28" s="17">
        <v>12.41113</v>
      </c>
    </row>
    <row r="29" spans="1:180" ht="24" customHeight="1" x14ac:dyDescent="0.3">
      <c r="A29" s="16" t="s">
        <v>75</v>
      </c>
      <c r="B29" s="16" t="s">
        <v>737</v>
      </c>
      <c r="C29" s="17">
        <v>32.799999999999997</v>
      </c>
      <c r="D29" s="17">
        <v>-2.1</v>
      </c>
      <c r="E29" s="17">
        <v>1.8</v>
      </c>
      <c r="F29" s="17"/>
      <c r="G29" s="17"/>
      <c r="H29" s="17">
        <v>-0.8</v>
      </c>
      <c r="I29" s="17">
        <v>18.899999999999999</v>
      </c>
      <c r="J29" s="17"/>
      <c r="K29" s="17"/>
      <c r="L29" s="17">
        <v>-13.3</v>
      </c>
      <c r="M29" s="17">
        <v>-4.9000000000000004</v>
      </c>
      <c r="N29" s="17">
        <v>5.9</v>
      </c>
      <c r="O29" s="17">
        <v>46.2</v>
      </c>
      <c r="P29" s="17">
        <v>24.5</v>
      </c>
      <c r="Q29" s="17">
        <v>11.7</v>
      </c>
      <c r="R29" s="17">
        <v>0</v>
      </c>
      <c r="S29" s="17"/>
      <c r="T29" s="17"/>
      <c r="U29" s="17"/>
      <c r="V29" s="17"/>
      <c r="W29" s="17">
        <v>12.5</v>
      </c>
      <c r="X29" s="17">
        <v>1.4</v>
      </c>
      <c r="Y29" s="17">
        <v>1</v>
      </c>
      <c r="Z29" s="17">
        <v>0</v>
      </c>
      <c r="AA29" s="17">
        <v>-3.2</v>
      </c>
      <c r="AB29" s="17"/>
      <c r="AC29" s="17">
        <v>20.7</v>
      </c>
      <c r="AD29" s="17"/>
      <c r="AE29" s="17"/>
      <c r="AF29" s="17"/>
      <c r="AG29" s="17"/>
      <c r="AH29" s="17">
        <v>9</v>
      </c>
      <c r="AI29" s="17">
        <v>19.899999999999999</v>
      </c>
      <c r="AJ29" s="17"/>
      <c r="AK29" s="17"/>
      <c r="AL29" s="17"/>
      <c r="AM29" s="17">
        <v>-1.3</v>
      </c>
      <c r="AN29" s="17">
        <v>60.1</v>
      </c>
      <c r="AO29" s="17">
        <v>10.5</v>
      </c>
      <c r="AP29" s="17">
        <v>18.100000000000001</v>
      </c>
      <c r="AQ29" s="17">
        <v>2.8</v>
      </c>
      <c r="AR29" s="17">
        <v>-1.2</v>
      </c>
      <c r="AS29" s="17">
        <v>2.7</v>
      </c>
      <c r="AT29" s="17">
        <v>2.2000000000000002</v>
      </c>
      <c r="AU29" s="17">
        <v>28.3</v>
      </c>
      <c r="AV29" s="17">
        <v>7.7</v>
      </c>
      <c r="AW29" s="17">
        <v>-36</v>
      </c>
      <c r="AX29" s="17">
        <v>5.5</v>
      </c>
      <c r="AY29" s="17">
        <v>1.2</v>
      </c>
      <c r="AZ29" s="17">
        <v>2.2999999999999998</v>
      </c>
      <c r="BA29" s="17">
        <v>1</v>
      </c>
      <c r="BB29" s="17">
        <v>0.2</v>
      </c>
      <c r="BC29" s="17">
        <v>13.2</v>
      </c>
      <c r="BD29" s="17"/>
      <c r="BE29" s="17"/>
      <c r="BF29" s="17">
        <v>2.4</v>
      </c>
      <c r="BG29" s="17"/>
      <c r="BH29" s="17"/>
      <c r="BI29" s="17">
        <v>2.4</v>
      </c>
      <c r="BJ29" s="17"/>
      <c r="BK29" s="17"/>
      <c r="BL29" s="17"/>
      <c r="BM29" s="17">
        <v>7.1</v>
      </c>
      <c r="BN29" s="17">
        <v>22.1</v>
      </c>
      <c r="BO29" s="17"/>
      <c r="BP29" s="17">
        <v>19</v>
      </c>
      <c r="BQ29" s="17">
        <v>12.1</v>
      </c>
      <c r="BR29" s="17"/>
      <c r="BS29" s="17"/>
      <c r="BT29" s="17"/>
      <c r="BU29" s="17"/>
      <c r="BV29" s="17"/>
      <c r="BW29" s="17">
        <v>0</v>
      </c>
      <c r="BX29" s="17">
        <v>0.3</v>
      </c>
      <c r="BY29" s="17"/>
      <c r="BZ29" s="17">
        <v>-0.1</v>
      </c>
      <c r="CA29" s="17">
        <v>35.799999999999997</v>
      </c>
      <c r="CB29" s="17">
        <v>23.5</v>
      </c>
      <c r="CC29" s="17">
        <v>5.5</v>
      </c>
      <c r="CD29" s="17">
        <v>11.5</v>
      </c>
      <c r="CE29" s="17">
        <v>3.8</v>
      </c>
      <c r="CF29" s="17"/>
      <c r="CG29" s="17"/>
      <c r="CH29" s="17"/>
      <c r="CI29" s="17">
        <v>54.8</v>
      </c>
      <c r="CJ29" s="17">
        <v>54.1</v>
      </c>
      <c r="CK29" s="17">
        <v>-11.5</v>
      </c>
      <c r="CL29" s="17"/>
      <c r="CM29" s="17"/>
      <c r="CN29" s="17"/>
      <c r="CO29" s="17"/>
      <c r="CP29" s="17"/>
      <c r="CQ29" s="17">
        <v>0</v>
      </c>
      <c r="CR29" s="17"/>
      <c r="CS29" s="17"/>
      <c r="CT29" s="17">
        <v>0.6</v>
      </c>
      <c r="CU29" s="17">
        <v>1.2</v>
      </c>
      <c r="CV29" s="17"/>
      <c r="CW29" s="17">
        <v>-5.5</v>
      </c>
      <c r="CX29" s="17">
        <v>8</v>
      </c>
      <c r="CY29" s="17">
        <v>-2.7</v>
      </c>
      <c r="CZ29" s="17"/>
      <c r="DA29" s="17">
        <v>0.1</v>
      </c>
      <c r="DB29" s="17">
        <v>0</v>
      </c>
      <c r="DC29" s="17">
        <v>-1</v>
      </c>
      <c r="DD29" s="17">
        <v>23.1</v>
      </c>
      <c r="DE29" s="17"/>
      <c r="DF29" s="17"/>
      <c r="DG29" s="17">
        <v>0</v>
      </c>
      <c r="DH29" s="17">
        <v>1.4</v>
      </c>
      <c r="DI29" s="17">
        <v>0.2</v>
      </c>
      <c r="DJ29" s="17">
        <v>0.9</v>
      </c>
      <c r="DK29" s="17">
        <v>0.3</v>
      </c>
      <c r="DL29" s="17">
        <v>0.6</v>
      </c>
      <c r="DM29" s="17"/>
      <c r="DN29" s="17">
        <v>-0.7</v>
      </c>
      <c r="DO29" s="17">
        <v>-1.6</v>
      </c>
      <c r="DP29" s="17">
        <v>0.6</v>
      </c>
      <c r="DQ29" s="17">
        <v>-16.8</v>
      </c>
      <c r="DR29" s="17">
        <v>-2.9</v>
      </c>
      <c r="DS29" s="17">
        <v>0</v>
      </c>
      <c r="DT29" s="17">
        <v>0.5</v>
      </c>
      <c r="DU29" s="17">
        <v>2.4E-2</v>
      </c>
      <c r="DV29" s="17"/>
      <c r="DW29" s="17"/>
      <c r="DX29" s="17">
        <v>-4.5</v>
      </c>
      <c r="DY29" s="17">
        <v>0.3</v>
      </c>
      <c r="DZ29" s="17">
        <v>2.4</v>
      </c>
      <c r="EA29" s="17">
        <v>2.7</v>
      </c>
      <c r="EB29" s="17">
        <v>0.8</v>
      </c>
      <c r="EC29" s="17">
        <v>3.7</v>
      </c>
      <c r="ED29" s="17">
        <v>2.2999999999999998</v>
      </c>
      <c r="EE29" s="17">
        <v>-2.4</v>
      </c>
      <c r="EF29" s="17">
        <v>-3.2</v>
      </c>
      <c r="EG29" s="17">
        <v>-0.2</v>
      </c>
      <c r="EH29" s="17">
        <v>0</v>
      </c>
      <c r="EI29" s="17"/>
      <c r="EJ29" s="17">
        <v>2.7</v>
      </c>
      <c r="EK29" s="17">
        <v>-0.1</v>
      </c>
      <c r="EL29" s="17">
        <v>2</v>
      </c>
      <c r="EM29" s="17">
        <v>0.2</v>
      </c>
      <c r="EN29" s="17">
        <v>0.2</v>
      </c>
      <c r="EO29" s="17">
        <v>0.2</v>
      </c>
      <c r="EP29" s="17">
        <v>-2.8</v>
      </c>
      <c r="EQ29" s="17">
        <v>10.9</v>
      </c>
      <c r="ER29" s="17">
        <v>1.8</v>
      </c>
      <c r="ES29" s="17">
        <v>-2.5</v>
      </c>
      <c r="ET29" s="17">
        <v>-0.2</v>
      </c>
      <c r="EU29" s="17">
        <v>-10.8</v>
      </c>
      <c r="EV29" s="17">
        <v>-1.6</v>
      </c>
      <c r="EW29" s="17">
        <v>-8.1</v>
      </c>
      <c r="EX29" s="17">
        <v>1.5</v>
      </c>
      <c r="EY29" s="17">
        <v>0.7</v>
      </c>
      <c r="EZ29" s="17">
        <v>0.6</v>
      </c>
      <c r="FA29" s="17">
        <v>1</v>
      </c>
      <c r="FB29" s="17">
        <v>1.5</v>
      </c>
      <c r="FC29" s="17">
        <v>1.2</v>
      </c>
      <c r="FD29" s="17">
        <v>1.8</v>
      </c>
      <c r="FE29" s="17">
        <v>1.5</v>
      </c>
      <c r="FF29" s="17">
        <v>1.9</v>
      </c>
      <c r="FG29" s="17"/>
      <c r="FH29" s="17"/>
      <c r="FI29" s="17"/>
      <c r="FJ29" s="17"/>
      <c r="FK29" s="17">
        <v>3</v>
      </c>
      <c r="FL29" s="17"/>
      <c r="FM29" s="17"/>
      <c r="FN29" s="17">
        <v>556.92399999999998</v>
      </c>
      <c r="FO29" s="15"/>
      <c r="FP29" s="17">
        <v>2.9800499999999999</v>
      </c>
      <c r="FQ29" s="17">
        <v>-0.66400000000000003</v>
      </c>
      <c r="FR29" s="17">
        <v>2.5979999999999999</v>
      </c>
      <c r="FS29" s="17">
        <v>1.9</v>
      </c>
      <c r="FT29" s="17">
        <v>0</v>
      </c>
      <c r="FU29" s="17">
        <v>3.84917</v>
      </c>
      <c r="FV29" s="17">
        <v>0.9</v>
      </c>
      <c r="FW29" s="17">
        <v>0.5</v>
      </c>
      <c r="FX29" s="17">
        <v>12.063219999999999</v>
      </c>
    </row>
    <row r="30" spans="1:180" ht="24" customHeight="1" x14ac:dyDescent="0.3">
      <c r="A30" s="16" t="s">
        <v>75</v>
      </c>
      <c r="B30" s="16" t="s">
        <v>738</v>
      </c>
      <c r="C30" s="17">
        <v>32.6</v>
      </c>
      <c r="D30" s="17">
        <v>-2.6</v>
      </c>
      <c r="E30" s="17">
        <v>1.7</v>
      </c>
      <c r="F30" s="17"/>
      <c r="G30" s="17"/>
      <c r="H30" s="17">
        <v>-2.5</v>
      </c>
      <c r="I30" s="17">
        <v>10.5</v>
      </c>
      <c r="J30" s="17"/>
      <c r="K30" s="17"/>
      <c r="L30" s="17">
        <v>-13.6</v>
      </c>
      <c r="M30" s="17">
        <v>-1.8</v>
      </c>
      <c r="N30" s="17">
        <v>8.9</v>
      </c>
      <c r="O30" s="17">
        <v>45.6</v>
      </c>
      <c r="P30" s="17">
        <v>23.4</v>
      </c>
      <c r="Q30" s="17">
        <v>11.2</v>
      </c>
      <c r="R30" s="17">
        <v>0</v>
      </c>
      <c r="S30" s="17"/>
      <c r="T30" s="17"/>
      <c r="U30" s="17"/>
      <c r="V30" s="17"/>
      <c r="W30" s="17">
        <v>12.5</v>
      </c>
      <c r="X30" s="17">
        <v>1.3</v>
      </c>
      <c r="Y30" s="17">
        <v>0.8</v>
      </c>
      <c r="Z30" s="17">
        <v>0</v>
      </c>
      <c r="AA30" s="17">
        <v>-3.2</v>
      </c>
      <c r="AB30" s="17"/>
      <c r="AC30" s="17">
        <v>20.7</v>
      </c>
      <c r="AD30" s="17"/>
      <c r="AE30" s="17"/>
      <c r="AF30" s="17"/>
      <c r="AG30" s="17"/>
      <c r="AH30" s="17">
        <v>10.9</v>
      </c>
      <c r="AI30" s="17">
        <v>24.3</v>
      </c>
      <c r="AJ30" s="17"/>
      <c r="AK30" s="17"/>
      <c r="AL30" s="17"/>
      <c r="AM30" s="17">
        <v>-1.2</v>
      </c>
      <c r="AN30" s="17">
        <v>62.3</v>
      </c>
      <c r="AO30" s="17">
        <v>10.5</v>
      </c>
      <c r="AP30" s="17">
        <v>17.399999999999999</v>
      </c>
      <c r="AQ30" s="17">
        <v>2.5</v>
      </c>
      <c r="AR30" s="17">
        <v>-1.2</v>
      </c>
      <c r="AS30" s="17">
        <v>2.7</v>
      </c>
      <c r="AT30" s="17">
        <v>2</v>
      </c>
      <c r="AU30" s="17">
        <v>27.5</v>
      </c>
      <c r="AV30" s="17">
        <v>6.8</v>
      </c>
      <c r="AW30" s="17">
        <v>-37.1</v>
      </c>
      <c r="AX30" s="17">
        <v>12.3</v>
      </c>
      <c r="AY30" s="17">
        <v>3.1</v>
      </c>
      <c r="AZ30" s="17">
        <v>2.7</v>
      </c>
      <c r="BA30" s="17">
        <v>1</v>
      </c>
      <c r="BB30" s="17">
        <v>0.1</v>
      </c>
      <c r="BC30" s="17">
        <v>14.6</v>
      </c>
      <c r="BD30" s="17"/>
      <c r="BE30" s="17"/>
      <c r="BF30" s="17">
        <v>3.3</v>
      </c>
      <c r="BG30" s="17"/>
      <c r="BH30" s="17"/>
      <c r="BI30" s="17">
        <v>-0.4</v>
      </c>
      <c r="BJ30" s="17"/>
      <c r="BK30" s="17"/>
      <c r="BL30" s="17"/>
      <c r="BM30" s="17">
        <v>8.8000000000000007</v>
      </c>
      <c r="BN30" s="17">
        <v>23.7</v>
      </c>
      <c r="BO30" s="17"/>
      <c r="BP30" s="17">
        <v>18.2</v>
      </c>
      <c r="BQ30" s="17">
        <v>10.8</v>
      </c>
      <c r="BR30" s="17"/>
      <c r="BS30" s="17"/>
      <c r="BT30" s="17"/>
      <c r="BU30" s="17"/>
      <c r="BV30" s="17"/>
      <c r="BW30" s="17">
        <v>0</v>
      </c>
      <c r="BX30" s="17">
        <v>0</v>
      </c>
      <c r="BY30" s="17"/>
      <c r="BZ30" s="17">
        <v>-0.1</v>
      </c>
      <c r="CA30" s="17">
        <v>32.6</v>
      </c>
      <c r="CB30" s="17">
        <v>23.8</v>
      </c>
      <c r="CC30" s="17">
        <v>13.3</v>
      </c>
      <c r="CD30" s="17">
        <v>11.5</v>
      </c>
      <c r="CE30" s="17">
        <v>3.9</v>
      </c>
      <c r="CF30" s="17"/>
      <c r="CG30" s="17"/>
      <c r="CH30" s="17"/>
      <c r="CI30" s="17">
        <v>72.5</v>
      </c>
      <c r="CJ30" s="17">
        <v>78.8</v>
      </c>
      <c r="CK30" s="17">
        <v>-14.9</v>
      </c>
      <c r="CL30" s="17"/>
      <c r="CM30" s="17"/>
      <c r="CN30" s="17"/>
      <c r="CO30" s="17"/>
      <c r="CP30" s="17"/>
      <c r="CQ30" s="17">
        <v>0</v>
      </c>
      <c r="CR30" s="17"/>
      <c r="CS30" s="17"/>
      <c r="CT30" s="17">
        <v>0.6</v>
      </c>
      <c r="CU30" s="17">
        <v>1.2</v>
      </c>
      <c r="CV30" s="17"/>
      <c r="CW30" s="17">
        <v>-5.5</v>
      </c>
      <c r="CX30" s="17">
        <v>8.6999999999999993</v>
      </c>
      <c r="CY30" s="17">
        <v>-2.2999999999999998</v>
      </c>
      <c r="CZ30" s="17"/>
      <c r="DA30" s="17">
        <v>0</v>
      </c>
      <c r="DB30" s="17">
        <v>-0.1</v>
      </c>
      <c r="DC30" s="17">
        <v>-1.1000000000000001</v>
      </c>
      <c r="DD30" s="17">
        <v>22.9</v>
      </c>
      <c r="DE30" s="17"/>
      <c r="DF30" s="17"/>
      <c r="DG30" s="17">
        <v>0.1</v>
      </c>
      <c r="DH30" s="17">
        <v>1.4</v>
      </c>
      <c r="DI30" s="17">
        <v>0.2</v>
      </c>
      <c r="DJ30" s="17">
        <v>1.3</v>
      </c>
      <c r="DK30" s="17">
        <v>0.3</v>
      </c>
      <c r="DL30" s="17">
        <v>0.6</v>
      </c>
      <c r="DM30" s="17"/>
      <c r="DN30" s="17">
        <v>-0.7</v>
      </c>
      <c r="DO30" s="17">
        <v>-1.6</v>
      </c>
      <c r="DP30" s="17">
        <v>0.7</v>
      </c>
      <c r="DQ30" s="17">
        <v>-17.3</v>
      </c>
      <c r="DR30" s="17">
        <v>-3.3</v>
      </c>
      <c r="DS30" s="17">
        <v>0.3</v>
      </c>
      <c r="DT30" s="17">
        <v>0.4</v>
      </c>
      <c r="DU30" s="17">
        <v>2.4E-2</v>
      </c>
      <c r="DV30" s="17"/>
      <c r="DW30" s="17"/>
      <c r="DX30" s="17">
        <v>-4.5999999999999996</v>
      </c>
      <c r="DY30" s="17">
        <v>0.3</v>
      </c>
      <c r="DZ30" s="17">
        <v>2.4</v>
      </c>
      <c r="EA30" s="17">
        <v>2.7</v>
      </c>
      <c r="EB30" s="17">
        <v>0.8</v>
      </c>
      <c r="EC30" s="17">
        <v>3.7</v>
      </c>
      <c r="ED30" s="17">
        <v>2.2000000000000002</v>
      </c>
      <c r="EE30" s="17">
        <v>-1.1000000000000001</v>
      </c>
      <c r="EF30" s="17">
        <v>-1.8</v>
      </c>
      <c r="EG30" s="17">
        <v>0.1</v>
      </c>
      <c r="EH30" s="17">
        <v>0.2</v>
      </c>
      <c r="EI30" s="17"/>
      <c r="EJ30" s="17">
        <v>2.7</v>
      </c>
      <c r="EK30" s="17">
        <v>-0.1</v>
      </c>
      <c r="EL30" s="17">
        <v>1.9</v>
      </c>
      <c r="EM30" s="17">
        <v>0.2</v>
      </c>
      <c r="EN30" s="17">
        <v>0.2</v>
      </c>
      <c r="EO30" s="17">
        <v>0.2</v>
      </c>
      <c r="EP30" s="17">
        <v>-2.1</v>
      </c>
      <c r="EQ30" s="17">
        <v>1.9</v>
      </c>
      <c r="ER30" s="17">
        <v>2.2000000000000002</v>
      </c>
      <c r="ES30" s="17">
        <v>-3</v>
      </c>
      <c r="ET30" s="17">
        <v>-0.2</v>
      </c>
      <c r="EU30" s="17">
        <v>-11.4</v>
      </c>
      <c r="EV30" s="17">
        <v>-1.7</v>
      </c>
      <c r="EW30" s="17">
        <v>0</v>
      </c>
      <c r="EX30" s="17">
        <v>1.5</v>
      </c>
      <c r="EY30" s="17">
        <v>0.7</v>
      </c>
      <c r="EZ30" s="17">
        <v>0.6</v>
      </c>
      <c r="FA30" s="17">
        <v>1</v>
      </c>
      <c r="FB30" s="17">
        <v>2</v>
      </c>
      <c r="FC30" s="17">
        <v>1.2</v>
      </c>
      <c r="FD30" s="17">
        <v>2</v>
      </c>
      <c r="FE30" s="17">
        <v>1.7</v>
      </c>
      <c r="FF30" s="17">
        <v>2</v>
      </c>
      <c r="FG30" s="17"/>
      <c r="FH30" s="17"/>
      <c r="FI30" s="17"/>
      <c r="FJ30" s="17"/>
      <c r="FK30" s="17">
        <v>2</v>
      </c>
      <c r="FL30" s="17"/>
      <c r="FM30" s="17"/>
      <c r="FN30" s="17">
        <v>609.72400000000005</v>
      </c>
      <c r="FO30" s="15"/>
      <c r="FP30" s="17">
        <v>2.9911799999999999</v>
      </c>
      <c r="FQ30" s="17">
        <v>-0.51600000000000001</v>
      </c>
      <c r="FR30" s="17">
        <v>2.7845</v>
      </c>
      <c r="FS30" s="17">
        <v>1.8</v>
      </c>
      <c r="FT30" s="17">
        <v>0</v>
      </c>
      <c r="FU30" s="17">
        <v>3.8460899999999998</v>
      </c>
      <c r="FV30" s="17">
        <v>0.5</v>
      </c>
      <c r="FW30" s="17">
        <v>0.3</v>
      </c>
      <c r="FX30" s="17">
        <v>11.705769999999999</v>
      </c>
    </row>
    <row r="31" spans="1:180" ht="24" customHeight="1" x14ac:dyDescent="0.3">
      <c r="A31" s="16" t="s">
        <v>75</v>
      </c>
      <c r="B31" s="16" t="s">
        <v>739</v>
      </c>
      <c r="C31" s="17">
        <v>33.6</v>
      </c>
      <c r="D31" s="17">
        <v>12</v>
      </c>
      <c r="E31" s="17">
        <v>0.6</v>
      </c>
      <c r="F31" s="17"/>
      <c r="G31" s="17"/>
      <c r="H31" s="17">
        <v>-0.1</v>
      </c>
      <c r="I31" s="17">
        <v>26.8</v>
      </c>
      <c r="J31" s="17"/>
      <c r="K31" s="17"/>
      <c r="L31" s="17">
        <v>-10.7</v>
      </c>
      <c r="M31" s="17">
        <v>-2.4</v>
      </c>
      <c r="N31" s="17">
        <v>8.9</v>
      </c>
      <c r="O31" s="17">
        <v>53.1</v>
      </c>
      <c r="P31" s="17">
        <v>26.4</v>
      </c>
      <c r="Q31" s="17">
        <v>12.7</v>
      </c>
      <c r="R31" s="17">
        <v>0</v>
      </c>
      <c r="S31" s="17"/>
      <c r="T31" s="17"/>
      <c r="U31" s="17"/>
      <c r="V31" s="17"/>
      <c r="W31" s="17">
        <v>13.4</v>
      </c>
      <c r="X31" s="17">
        <v>1.9</v>
      </c>
      <c r="Y31" s="17">
        <v>0.3</v>
      </c>
      <c r="Z31" s="17">
        <v>2.2999999999999998</v>
      </c>
      <c r="AA31" s="17">
        <v>-3.3</v>
      </c>
      <c r="AB31" s="17"/>
      <c r="AC31" s="17">
        <v>23.8</v>
      </c>
      <c r="AD31" s="17"/>
      <c r="AE31" s="17"/>
      <c r="AF31" s="17"/>
      <c r="AG31" s="17"/>
      <c r="AH31" s="17">
        <v>12.5</v>
      </c>
      <c r="AI31" s="17">
        <v>27.3</v>
      </c>
      <c r="AJ31" s="17"/>
      <c r="AK31" s="17"/>
      <c r="AL31" s="17"/>
      <c r="AM31" s="17">
        <v>-1.1000000000000001</v>
      </c>
      <c r="AN31" s="17">
        <v>64.599999999999994</v>
      </c>
      <c r="AO31" s="17">
        <v>12.4</v>
      </c>
      <c r="AP31" s="17">
        <v>17.399999999999999</v>
      </c>
      <c r="AQ31" s="17">
        <v>2.4</v>
      </c>
      <c r="AR31" s="17">
        <v>-1.1000000000000001</v>
      </c>
      <c r="AS31" s="17">
        <v>2.7</v>
      </c>
      <c r="AT31" s="17">
        <v>1.6</v>
      </c>
      <c r="AU31" s="17">
        <v>32</v>
      </c>
      <c r="AV31" s="17">
        <v>11.2</v>
      </c>
      <c r="AW31" s="17">
        <v>-32.299999999999997</v>
      </c>
      <c r="AX31" s="17">
        <v>13.1</v>
      </c>
      <c r="AY31" s="17">
        <v>1.4</v>
      </c>
      <c r="AZ31" s="17">
        <v>2.5</v>
      </c>
      <c r="BA31" s="17">
        <v>1.1000000000000001</v>
      </c>
      <c r="BB31" s="17">
        <v>0.2</v>
      </c>
      <c r="BC31" s="17">
        <v>11.8</v>
      </c>
      <c r="BD31" s="17"/>
      <c r="BE31" s="17"/>
      <c r="BF31" s="17">
        <v>6.8</v>
      </c>
      <c r="BG31" s="17"/>
      <c r="BH31" s="17"/>
      <c r="BI31" s="17">
        <v>0.2</v>
      </c>
      <c r="BJ31" s="17"/>
      <c r="BK31" s="17"/>
      <c r="BL31" s="17"/>
      <c r="BM31" s="17">
        <v>9.3000000000000007</v>
      </c>
      <c r="BN31" s="17">
        <v>26.6</v>
      </c>
      <c r="BO31" s="17"/>
      <c r="BP31" s="17">
        <v>20</v>
      </c>
      <c r="BQ31" s="17">
        <v>13.7</v>
      </c>
      <c r="BR31" s="17"/>
      <c r="BS31" s="17"/>
      <c r="BT31" s="17"/>
      <c r="BU31" s="17"/>
      <c r="BV31" s="17"/>
      <c r="BW31" s="17">
        <v>0</v>
      </c>
      <c r="BX31" s="17">
        <v>0</v>
      </c>
      <c r="BY31" s="17"/>
      <c r="BZ31" s="17">
        <v>0</v>
      </c>
      <c r="CA31" s="17">
        <v>44.4</v>
      </c>
      <c r="CB31" s="17">
        <v>23.5</v>
      </c>
      <c r="CC31" s="17">
        <v>13.4</v>
      </c>
      <c r="CD31" s="17">
        <v>11.6</v>
      </c>
      <c r="CE31" s="17">
        <v>3.9</v>
      </c>
      <c r="CF31" s="17"/>
      <c r="CG31" s="17"/>
      <c r="CH31" s="17"/>
      <c r="CI31" s="17">
        <v>79.400000000000006</v>
      </c>
      <c r="CJ31" s="17">
        <v>85.7</v>
      </c>
      <c r="CK31" s="17">
        <v>-4.8</v>
      </c>
      <c r="CL31" s="17"/>
      <c r="CM31" s="17"/>
      <c r="CN31" s="17"/>
      <c r="CO31" s="17"/>
      <c r="CP31" s="17"/>
      <c r="CQ31" s="17">
        <v>0</v>
      </c>
      <c r="CR31" s="17"/>
      <c r="CS31" s="17"/>
      <c r="CT31" s="17">
        <v>0.7</v>
      </c>
      <c r="CU31" s="17">
        <v>1.4</v>
      </c>
      <c r="CV31" s="17"/>
      <c r="CW31" s="17">
        <v>-5.5</v>
      </c>
      <c r="CX31" s="17">
        <v>7.6</v>
      </c>
      <c r="CY31" s="17">
        <v>-2.2999999999999998</v>
      </c>
      <c r="CZ31" s="17"/>
      <c r="DA31" s="17">
        <v>0.1</v>
      </c>
      <c r="DB31" s="17">
        <v>0</v>
      </c>
      <c r="DC31" s="17">
        <v>-1</v>
      </c>
      <c r="DD31" s="17">
        <v>25.2</v>
      </c>
      <c r="DE31" s="17"/>
      <c r="DF31" s="17"/>
      <c r="DG31" s="17">
        <v>0.1</v>
      </c>
      <c r="DH31" s="17">
        <v>1.4</v>
      </c>
      <c r="DI31" s="17">
        <v>0.2</v>
      </c>
      <c r="DJ31" s="17">
        <v>1.3</v>
      </c>
      <c r="DK31" s="17">
        <v>0.3</v>
      </c>
      <c r="DL31" s="17">
        <v>0.6</v>
      </c>
      <c r="DM31" s="17"/>
      <c r="DN31" s="17">
        <v>-0.7</v>
      </c>
      <c r="DO31" s="17">
        <v>-1.8</v>
      </c>
      <c r="DP31" s="17">
        <v>1.1000000000000001</v>
      </c>
      <c r="DQ31" s="17">
        <v>-17.2</v>
      </c>
      <c r="DR31" s="17">
        <v>-3.2</v>
      </c>
      <c r="DS31" s="17">
        <v>0.2</v>
      </c>
      <c r="DT31" s="17">
        <v>0.5</v>
      </c>
      <c r="DU31" s="17">
        <v>0.02</v>
      </c>
      <c r="DV31" s="17"/>
      <c r="DW31" s="17"/>
      <c r="DX31" s="17">
        <v>-4.5999999999999996</v>
      </c>
      <c r="DY31" s="17">
        <v>0.3</v>
      </c>
      <c r="DZ31" s="17">
        <v>2.2000000000000002</v>
      </c>
      <c r="EA31" s="17">
        <v>2.7</v>
      </c>
      <c r="EB31" s="17">
        <v>0.8</v>
      </c>
      <c r="EC31" s="17">
        <v>3.7</v>
      </c>
      <c r="ED31" s="17">
        <v>2.2999999999999998</v>
      </c>
      <c r="EE31" s="17">
        <v>-1.3</v>
      </c>
      <c r="EF31" s="17">
        <v>-1.5</v>
      </c>
      <c r="EG31" s="17">
        <v>0.1</v>
      </c>
      <c r="EH31" s="17">
        <v>0.4</v>
      </c>
      <c r="EI31" s="17"/>
      <c r="EJ31" s="17">
        <v>2.7</v>
      </c>
      <c r="EK31" s="17">
        <v>-0.1</v>
      </c>
      <c r="EL31" s="17">
        <v>1.8</v>
      </c>
      <c r="EM31" s="17">
        <v>0.2</v>
      </c>
      <c r="EN31" s="17">
        <v>0.2</v>
      </c>
      <c r="EO31" s="17">
        <v>0.2</v>
      </c>
      <c r="EP31" s="17">
        <v>-2.2000000000000002</v>
      </c>
      <c r="EQ31" s="17">
        <v>1.4</v>
      </c>
      <c r="ER31" s="17">
        <v>2.8</v>
      </c>
      <c r="ES31" s="17">
        <v>-2.8</v>
      </c>
      <c r="ET31" s="17">
        <v>0</v>
      </c>
      <c r="EU31" s="17">
        <v>-10.8</v>
      </c>
      <c r="EV31" s="17">
        <v>-1.7</v>
      </c>
      <c r="EW31" s="17">
        <v>-3.3</v>
      </c>
      <c r="EX31" s="17">
        <v>1.5</v>
      </c>
      <c r="EY31" s="17">
        <v>0.7</v>
      </c>
      <c r="EZ31" s="17">
        <v>0.6</v>
      </c>
      <c r="FA31" s="17">
        <v>1</v>
      </c>
      <c r="FB31" s="17">
        <v>2.4</v>
      </c>
      <c r="FC31" s="17">
        <v>1.2</v>
      </c>
      <c r="FD31" s="17">
        <v>2.2000000000000002</v>
      </c>
      <c r="FE31" s="17">
        <v>1.9</v>
      </c>
      <c r="FF31" s="17">
        <v>1.9</v>
      </c>
      <c r="FG31" s="17"/>
      <c r="FH31" s="17"/>
      <c r="FI31" s="17"/>
      <c r="FJ31" s="17"/>
      <c r="FK31" s="17">
        <v>2.2000000000000002</v>
      </c>
      <c r="FL31" s="17"/>
      <c r="FM31" s="17"/>
      <c r="FN31" s="17">
        <v>730.82</v>
      </c>
      <c r="FO31" s="15"/>
      <c r="FP31" s="17">
        <v>3.0346500000000001</v>
      </c>
      <c r="FQ31" s="17">
        <v>-0.13300000000000001</v>
      </c>
      <c r="FR31" s="17">
        <v>2.9359999999999999</v>
      </c>
      <c r="FS31" s="17">
        <v>1.7</v>
      </c>
      <c r="FT31" s="17">
        <v>0</v>
      </c>
      <c r="FU31" s="17">
        <v>3.8402699999999999</v>
      </c>
      <c r="FV31" s="17">
        <v>0.9</v>
      </c>
      <c r="FW31" s="17">
        <v>0.6</v>
      </c>
      <c r="FX31" s="17">
        <v>12.87792</v>
      </c>
    </row>
    <row r="32" spans="1:180" ht="24" customHeight="1" x14ac:dyDescent="0.3">
      <c r="A32" s="16" t="s">
        <v>75</v>
      </c>
      <c r="B32" s="16" t="s">
        <v>740</v>
      </c>
      <c r="C32" s="17">
        <v>29</v>
      </c>
      <c r="D32" s="17">
        <v>40.5</v>
      </c>
      <c r="E32" s="17">
        <v>-6.3</v>
      </c>
      <c r="F32" s="17"/>
      <c r="G32" s="17"/>
      <c r="H32" s="17">
        <v>-0.7</v>
      </c>
      <c r="I32" s="17">
        <v>12.5</v>
      </c>
      <c r="J32" s="17"/>
      <c r="K32" s="17"/>
      <c r="L32" s="17">
        <v>28.5</v>
      </c>
      <c r="M32" s="17">
        <v>23.3</v>
      </c>
      <c r="N32" s="17">
        <v>10.9</v>
      </c>
      <c r="O32" s="17">
        <v>45.4</v>
      </c>
      <c r="P32" s="17">
        <v>20.6</v>
      </c>
      <c r="Q32" s="17">
        <v>9.3000000000000007</v>
      </c>
      <c r="R32" s="17">
        <v>0</v>
      </c>
      <c r="S32" s="17"/>
      <c r="T32" s="17"/>
      <c r="U32" s="17"/>
      <c r="V32" s="17"/>
      <c r="W32" s="17">
        <v>10.199999999999999</v>
      </c>
      <c r="X32" s="17">
        <v>1.9</v>
      </c>
      <c r="Y32" s="17">
        <v>0.2</v>
      </c>
      <c r="Z32" s="17">
        <v>2.2999999999999998</v>
      </c>
      <c r="AA32" s="17">
        <v>-3.5</v>
      </c>
      <c r="AB32" s="17"/>
      <c r="AC32" s="17">
        <v>16.5</v>
      </c>
      <c r="AD32" s="17"/>
      <c r="AE32" s="17"/>
      <c r="AF32" s="17"/>
      <c r="AG32" s="17"/>
      <c r="AH32" s="17">
        <v>10.9</v>
      </c>
      <c r="AI32" s="17">
        <v>27.4</v>
      </c>
      <c r="AJ32" s="17"/>
      <c r="AK32" s="17"/>
      <c r="AL32" s="17"/>
      <c r="AM32" s="17">
        <v>-1</v>
      </c>
      <c r="AN32" s="17">
        <v>63.3</v>
      </c>
      <c r="AO32" s="17">
        <v>12</v>
      </c>
      <c r="AP32" s="17">
        <v>18.399999999999999</v>
      </c>
      <c r="AQ32" s="17">
        <v>3.1</v>
      </c>
      <c r="AR32" s="17">
        <v>0.6</v>
      </c>
      <c r="AS32" s="17">
        <v>2.7</v>
      </c>
      <c r="AT32" s="17">
        <v>1.2</v>
      </c>
      <c r="AU32" s="17">
        <v>26.4</v>
      </c>
      <c r="AV32" s="17">
        <v>5.8</v>
      </c>
      <c r="AW32" s="17">
        <v>-37.4</v>
      </c>
      <c r="AX32" s="17">
        <v>9.5</v>
      </c>
      <c r="AY32" s="17">
        <v>-0.7</v>
      </c>
      <c r="AZ32" s="17">
        <v>1.5</v>
      </c>
      <c r="BA32" s="17">
        <v>1.1000000000000001</v>
      </c>
      <c r="BB32" s="17">
        <v>0.2</v>
      </c>
      <c r="BC32" s="17">
        <v>12</v>
      </c>
      <c r="BD32" s="17"/>
      <c r="BE32" s="17"/>
      <c r="BF32" s="17">
        <v>3.9</v>
      </c>
      <c r="BG32" s="17"/>
      <c r="BH32" s="17"/>
      <c r="BI32" s="17">
        <v>5.6</v>
      </c>
      <c r="BJ32" s="17"/>
      <c r="BK32" s="17"/>
      <c r="BL32" s="17"/>
      <c r="BM32" s="17">
        <v>7.8</v>
      </c>
      <c r="BN32" s="17">
        <v>21.5</v>
      </c>
      <c r="BO32" s="17"/>
      <c r="BP32" s="17">
        <v>14.8</v>
      </c>
      <c r="BQ32" s="17">
        <v>8.6999999999999993</v>
      </c>
      <c r="BR32" s="17"/>
      <c r="BS32" s="17"/>
      <c r="BT32" s="17"/>
      <c r="BU32" s="17"/>
      <c r="BV32" s="17"/>
      <c r="BW32" s="17">
        <v>0</v>
      </c>
      <c r="BX32" s="17">
        <v>0</v>
      </c>
      <c r="BY32" s="17"/>
      <c r="BZ32" s="17">
        <v>-0.1</v>
      </c>
      <c r="CA32" s="17">
        <v>46.2</v>
      </c>
      <c r="CB32" s="17">
        <v>52.4</v>
      </c>
      <c r="CC32" s="17">
        <v>14.4</v>
      </c>
      <c r="CD32" s="17">
        <v>11.6</v>
      </c>
      <c r="CE32" s="17">
        <v>4</v>
      </c>
      <c r="CF32" s="17"/>
      <c r="CG32" s="17"/>
      <c r="CH32" s="17"/>
      <c r="CI32" s="17">
        <v>74.5</v>
      </c>
      <c r="CJ32" s="17">
        <v>80.7</v>
      </c>
      <c r="CK32" s="17">
        <v>-11.8</v>
      </c>
      <c r="CL32" s="17"/>
      <c r="CM32" s="17"/>
      <c r="CN32" s="17"/>
      <c r="CO32" s="17"/>
      <c r="CP32" s="17"/>
      <c r="CQ32" s="17">
        <v>0.2</v>
      </c>
      <c r="CR32" s="17"/>
      <c r="CS32" s="17"/>
      <c r="CT32" s="17">
        <v>0.4</v>
      </c>
      <c r="CU32" s="17">
        <v>1.2</v>
      </c>
      <c r="CV32" s="17"/>
      <c r="CW32" s="17">
        <v>-5.2</v>
      </c>
      <c r="CX32" s="17">
        <v>9.1</v>
      </c>
      <c r="CY32" s="17">
        <v>-2.4</v>
      </c>
      <c r="CZ32" s="17"/>
      <c r="DA32" s="17">
        <v>0</v>
      </c>
      <c r="DB32" s="17">
        <v>-0.1</v>
      </c>
      <c r="DC32" s="17">
        <v>-1.1000000000000001</v>
      </c>
      <c r="DD32" s="17">
        <v>32.1</v>
      </c>
      <c r="DE32" s="17"/>
      <c r="DF32" s="17"/>
      <c r="DG32" s="17">
        <v>0.1</v>
      </c>
      <c r="DH32" s="17">
        <v>1.4</v>
      </c>
      <c r="DI32" s="17">
        <v>0.2</v>
      </c>
      <c r="DJ32" s="17">
        <v>1.5</v>
      </c>
      <c r="DK32" s="17">
        <v>0.2</v>
      </c>
      <c r="DL32" s="17">
        <v>0.6</v>
      </c>
      <c r="DM32" s="17"/>
      <c r="DN32" s="17">
        <v>-0.7</v>
      </c>
      <c r="DO32" s="17">
        <v>-1.7</v>
      </c>
      <c r="DP32" s="17">
        <v>0.3</v>
      </c>
      <c r="DQ32" s="17">
        <v>-19</v>
      </c>
      <c r="DR32" s="17">
        <v>-3.2</v>
      </c>
      <c r="DS32" s="17">
        <v>0.2</v>
      </c>
      <c r="DT32" s="17">
        <v>0.3</v>
      </c>
      <c r="DU32" s="17">
        <v>0.02</v>
      </c>
      <c r="DV32" s="17"/>
      <c r="DW32" s="17"/>
      <c r="DX32" s="17">
        <v>-4.5999999999999996</v>
      </c>
      <c r="DY32" s="17">
        <v>0.3</v>
      </c>
      <c r="DZ32" s="17">
        <v>2.2000000000000002</v>
      </c>
      <c r="EA32" s="17">
        <v>2.7</v>
      </c>
      <c r="EB32" s="17">
        <v>0.8</v>
      </c>
      <c r="EC32" s="17">
        <v>3.7</v>
      </c>
      <c r="ED32" s="17">
        <v>2.2999999999999998</v>
      </c>
      <c r="EE32" s="17">
        <v>-6.1</v>
      </c>
      <c r="EF32" s="17">
        <v>-6.6</v>
      </c>
      <c r="EG32" s="17">
        <v>-0.6</v>
      </c>
      <c r="EH32" s="17">
        <v>-0.2</v>
      </c>
      <c r="EI32" s="17"/>
      <c r="EJ32" s="17">
        <v>2.7</v>
      </c>
      <c r="EK32" s="17">
        <v>-0.1</v>
      </c>
      <c r="EL32" s="17">
        <v>1.7</v>
      </c>
      <c r="EM32" s="17">
        <v>0.2</v>
      </c>
      <c r="EN32" s="17">
        <v>0.2</v>
      </c>
      <c r="EO32" s="17">
        <v>0.2</v>
      </c>
      <c r="EP32" s="17">
        <v>-2.1</v>
      </c>
      <c r="EQ32" s="17">
        <v>5.7</v>
      </c>
      <c r="ER32" s="17">
        <v>2.9</v>
      </c>
      <c r="ES32" s="17">
        <v>-3.3</v>
      </c>
      <c r="ET32" s="17">
        <v>-0.2</v>
      </c>
      <c r="EU32" s="17">
        <v>-12.6</v>
      </c>
      <c r="EV32" s="17">
        <v>-1.1000000000000001</v>
      </c>
      <c r="EW32" s="17">
        <v>-7</v>
      </c>
      <c r="EX32" s="17">
        <v>1.5</v>
      </c>
      <c r="EY32" s="17">
        <v>0.7</v>
      </c>
      <c r="EZ32" s="17">
        <v>0.6</v>
      </c>
      <c r="FA32" s="17">
        <v>1</v>
      </c>
      <c r="FB32" s="17">
        <v>2.8</v>
      </c>
      <c r="FC32" s="17">
        <v>1.2</v>
      </c>
      <c r="FD32" s="17">
        <v>2.2000000000000002</v>
      </c>
      <c r="FE32" s="17">
        <v>1.9</v>
      </c>
      <c r="FF32" s="17">
        <v>2.1</v>
      </c>
      <c r="FG32" s="17"/>
      <c r="FH32" s="17"/>
      <c r="FI32" s="17"/>
      <c r="FJ32" s="17"/>
      <c r="FK32" s="17">
        <v>2.7</v>
      </c>
      <c r="FL32" s="17"/>
      <c r="FM32" s="17"/>
      <c r="FN32" s="17">
        <v>744.02</v>
      </c>
      <c r="FO32" s="15"/>
      <c r="FP32" s="17">
        <v>2.9651700000000001</v>
      </c>
      <c r="FQ32" s="17">
        <v>0.42699999999999999</v>
      </c>
      <c r="FR32" s="17">
        <v>2.8254999999999999</v>
      </c>
      <c r="FS32" s="17">
        <v>1.8</v>
      </c>
      <c r="FT32" s="17">
        <v>0</v>
      </c>
      <c r="FU32" s="17">
        <v>3.8381699999999999</v>
      </c>
      <c r="FV32" s="17">
        <v>0.7</v>
      </c>
      <c r="FW32" s="17">
        <v>0.4</v>
      </c>
      <c r="FX32" s="17">
        <v>12.95584</v>
      </c>
    </row>
    <row r="33" spans="1:180" ht="24" customHeight="1" x14ac:dyDescent="0.3">
      <c r="A33" s="16" t="s">
        <v>75</v>
      </c>
      <c r="B33" s="16" t="s">
        <v>741</v>
      </c>
      <c r="C33" s="17">
        <v>33</v>
      </c>
      <c r="D33" s="17">
        <v>51.3</v>
      </c>
      <c r="E33" s="17">
        <v>-5.6</v>
      </c>
      <c r="F33" s="17"/>
      <c r="G33" s="17"/>
      <c r="H33" s="17">
        <v>1.3</v>
      </c>
      <c r="I33" s="17">
        <v>18.600000000000001</v>
      </c>
      <c r="J33" s="17"/>
      <c r="K33" s="17"/>
      <c r="L33" s="17">
        <v>26.9</v>
      </c>
      <c r="M33" s="17">
        <v>22</v>
      </c>
      <c r="N33" s="17">
        <v>8.8000000000000007</v>
      </c>
      <c r="O33" s="17">
        <v>41.9</v>
      </c>
      <c r="P33" s="17">
        <v>21.2</v>
      </c>
      <c r="Q33" s="17">
        <v>10</v>
      </c>
      <c r="R33" s="17">
        <v>0</v>
      </c>
      <c r="S33" s="17"/>
      <c r="T33" s="17"/>
      <c r="U33" s="17"/>
      <c r="V33" s="17"/>
      <c r="W33" s="17">
        <v>11.9</v>
      </c>
      <c r="X33" s="17">
        <v>2</v>
      </c>
      <c r="Y33" s="17">
        <v>0.4</v>
      </c>
      <c r="Z33" s="17">
        <v>2.2999999999999998</v>
      </c>
      <c r="AA33" s="17">
        <v>-3.3</v>
      </c>
      <c r="AB33" s="17"/>
      <c r="AC33" s="17">
        <v>15.3</v>
      </c>
      <c r="AD33" s="17"/>
      <c r="AE33" s="17"/>
      <c r="AF33" s="17"/>
      <c r="AG33" s="17"/>
      <c r="AH33" s="17">
        <v>11</v>
      </c>
      <c r="AI33" s="17">
        <v>12.3</v>
      </c>
      <c r="AJ33" s="17"/>
      <c r="AK33" s="17"/>
      <c r="AL33" s="17"/>
      <c r="AM33" s="17">
        <v>-0.8</v>
      </c>
      <c r="AN33" s="17">
        <v>65</v>
      </c>
      <c r="AO33" s="17">
        <v>10.7</v>
      </c>
      <c r="AP33" s="17">
        <v>18.399999999999999</v>
      </c>
      <c r="AQ33" s="17">
        <v>3.2</v>
      </c>
      <c r="AR33" s="17">
        <v>0.6</v>
      </c>
      <c r="AS33" s="17">
        <v>2.7</v>
      </c>
      <c r="AT33" s="17">
        <v>2.1</v>
      </c>
      <c r="AU33" s="17">
        <v>29.7</v>
      </c>
      <c r="AV33" s="17">
        <v>9</v>
      </c>
      <c r="AW33" s="17">
        <v>-34.9</v>
      </c>
      <c r="AX33" s="17">
        <v>11.1</v>
      </c>
      <c r="AY33" s="17">
        <v>0.7</v>
      </c>
      <c r="AZ33" s="17">
        <v>2.9</v>
      </c>
      <c r="BA33" s="17">
        <v>1.1000000000000001</v>
      </c>
      <c r="BB33" s="17">
        <v>0.2</v>
      </c>
      <c r="BC33" s="17">
        <v>12.3</v>
      </c>
      <c r="BD33" s="17"/>
      <c r="BE33" s="17"/>
      <c r="BF33" s="17">
        <v>4.9000000000000004</v>
      </c>
      <c r="BG33" s="17"/>
      <c r="BH33" s="17"/>
      <c r="BI33" s="17">
        <v>4.3</v>
      </c>
      <c r="BJ33" s="17"/>
      <c r="BK33" s="17"/>
      <c r="BL33" s="17"/>
      <c r="BM33" s="17">
        <v>9.8000000000000007</v>
      </c>
      <c r="BN33" s="17">
        <v>22.2</v>
      </c>
      <c r="BO33" s="17"/>
      <c r="BP33" s="17">
        <v>15.6</v>
      </c>
      <c r="BQ33" s="17">
        <v>9.4</v>
      </c>
      <c r="BR33" s="17"/>
      <c r="BS33" s="17"/>
      <c r="BT33" s="17"/>
      <c r="BU33" s="17"/>
      <c r="BV33" s="17"/>
      <c r="BW33" s="17">
        <v>0</v>
      </c>
      <c r="BX33" s="17">
        <v>0</v>
      </c>
      <c r="BY33" s="17"/>
      <c r="BZ33" s="17">
        <v>-0.2</v>
      </c>
      <c r="CA33" s="17">
        <v>45</v>
      </c>
      <c r="CB33" s="17">
        <v>52</v>
      </c>
      <c r="CC33" s="17">
        <v>13.9</v>
      </c>
      <c r="CD33" s="17">
        <v>11.4</v>
      </c>
      <c r="CE33" s="17">
        <v>3.9</v>
      </c>
      <c r="CF33" s="17"/>
      <c r="CG33" s="17"/>
      <c r="CH33" s="17"/>
      <c r="CI33" s="17">
        <v>76.400000000000006</v>
      </c>
      <c r="CJ33" s="17">
        <v>82.9</v>
      </c>
      <c r="CK33" s="17">
        <v>-7.9</v>
      </c>
      <c r="CL33" s="17"/>
      <c r="CM33" s="17"/>
      <c r="CN33" s="17"/>
      <c r="CO33" s="17"/>
      <c r="CP33" s="17"/>
      <c r="CQ33" s="17">
        <v>5.0999999999999996</v>
      </c>
      <c r="CR33" s="17"/>
      <c r="CS33" s="17"/>
      <c r="CT33" s="17">
        <v>0.3</v>
      </c>
      <c r="CU33" s="17">
        <v>1.2</v>
      </c>
      <c r="CV33" s="17"/>
      <c r="CW33" s="17">
        <v>-5.2</v>
      </c>
      <c r="CX33" s="17">
        <v>9.1</v>
      </c>
      <c r="CY33" s="17">
        <v>-1.9</v>
      </c>
      <c r="CZ33" s="17"/>
      <c r="DA33" s="17">
        <v>0</v>
      </c>
      <c r="DB33" s="17">
        <v>0</v>
      </c>
      <c r="DC33" s="17">
        <v>-0.8</v>
      </c>
      <c r="DD33" s="17">
        <v>29.2</v>
      </c>
      <c r="DE33" s="17"/>
      <c r="DF33" s="17"/>
      <c r="DG33" s="17">
        <v>0.1</v>
      </c>
      <c r="DH33" s="17">
        <v>1.4</v>
      </c>
      <c r="DI33" s="17">
        <v>0.2</v>
      </c>
      <c r="DJ33" s="17">
        <v>1.2</v>
      </c>
      <c r="DK33" s="17">
        <v>0.3</v>
      </c>
      <c r="DL33" s="17">
        <v>0.6</v>
      </c>
      <c r="DM33" s="17"/>
      <c r="DN33" s="17">
        <v>-0.7</v>
      </c>
      <c r="DO33" s="17">
        <v>-1.6</v>
      </c>
      <c r="DP33" s="17">
        <v>0.1</v>
      </c>
      <c r="DQ33" s="17">
        <v>-19.8</v>
      </c>
      <c r="DR33" s="17">
        <v>-3.3</v>
      </c>
      <c r="DS33" s="17">
        <v>-0.1</v>
      </c>
      <c r="DT33" s="17">
        <v>0.5</v>
      </c>
      <c r="DU33" s="17">
        <v>2.4E-2</v>
      </c>
      <c r="DV33" s="17"/>
      <c r="DW33" s="17"/>
      <c r="DX33" s="17">
        <v>-4.5999999999999996</v>
      </c>
      <c r="DY33" s="17">
        <v>0.1</v>
      </c>
      <c r="DZ33" s="17">
        <v>2.2000000000000002</v>
      </c>
      <c r="EA33" s="17">
        <v>2.7</v>
      </c>
      <c r="EB33" s="17">
        <v>0.8</v>
      </c>
      <c r="EC33" s="17">
        <v>3.7</v>
      </c>
      <c r="ED33" s="17">
        <v>2.4</v>
      </c>
      <c r="EE33" s="17">
        <v>-5.2</v>
      </c>
      <c r="EF33" s="17">
        <v>-5.4</v>
      </c>
      <c r="EG33" s="17">
        <v>-0.5</v>
      </c>
      <c r="EH33" s="17">
        <v>-0.3</v>
      </c>
      <c r="EI33" s="17"/>
      <c r="EJ33" s="17">
        <v>2.7</v>
      </c>
      <c r="EK33" s="17">
        <v>-0.1</v>
      </c>
      <c r="EL33" s="17">
        <v>1.8</v>
      </c>
      <c r="EM33" s="17">
        <v>0.2</v>
      </c>
      <c r="EN33" s="17">
        <v>0.2</v>
      </c>
      <c r="EO33" s="17">
        <v>0.2</v>
      </c>
      <c r="EP33" s="17">
        <v>-2.1</v>
      </c>
      <c r="EQ33" s="17">
        <v>6</v>
      </c>
      <c r="ER33" s="17">
        <v>2.9</v>
      </c>
      <c r="ES33" s="17">
        <v>-3.9</v>
      </c>
      <c r="ET33" s="17">
        <v>-0.2</v>
      </c>
      <c r="EU33" s="17">
        <v>-12.3</v>
      </c>
      <c r="EV33" s="17">
        <v>-0.6</v>
      </c>
      <c r="EW33" s="17">
        <v>-2.1</v>
      </c>
      <c r="EX33" s="17">
        <v>1.5</v>
      </c>
      <c r="EY33" s="17">
        <v>0.7</v>
      </c>
      <c r="EZ33" s="17">
        <v>0.6</v>
      </c>
      <c r="FA33" s="17">
        <v>1</v>
      </c>
      <c r="FB33" s="17">
        <v>2.8</v>
      </c>
      <c r="FC33" s="17">
        <v>1.2</v>
      </c>
      <c r="FD33" s="17">
        <v>2.2000000000000002</v>
      </c>
      <c r="FE33" s="17">
        <v>1.9</v>
      </c>
      <c r="FF33" s="17">
        <v>2</v>
      </c>
      <c r="FG33" s="17"/>
      <c r="FH33" s="17"/>
      <c r="FI33" s="17"/>
      <c r="FJ33" s="17"/>
      <c r="FK33" s="17">
        <v>2.2999999999999998</v>
      </c>
      <c r="FL33" s="17"/>
      <c r="FM33" s="17"/>
      <c r="FN33" s="17">
        <v>779.62400000000002</v>
      </c>
      <c r="FO33" s="15"/>
      <c r="FP33" s="17">
        <v>3.0121600000000002</v>
      </c>
      <c r="FQ33" s="17">
        <v>0.33600000000000002</v>
      </c>
      <c r="FR33" s="17">
        <v>2.9815</v>
      </c>
      <c r="FS33" s="17">
        <v>1.8</v>
      </c>
      <c r="FT33" s="17">
        <v>0</v>
      </c>
      <c r="FU33" s="17">
        <v>3.8407399999999998</v>
      </c>
      <c r="FV33" s="17">
        <v>0.5</v>
      </c>
      <c r="FW33" s="17">
        <v>0.5</v>
      </c>
      <c r="FX33" s="17">
        <v>12.9704</v>
      </c>
    </row>
    <row r="34" spans="1:180" ht="24" customHeight="1" x14ac:dyDescent="0.3">
      <c r="A34" s="18" t="s">
        <v>75</v>
      </c>
      <c r="B34" s="18" t="s">
        <v>742</v>
      </c>
      <c r="C34" s="19">
        <v>36.4</v>
      </c>
      <c r="D34" s="19">
        <v>49.5</v>
      </c>
      <c r="E34" s="19">
        <v>-5.7</v>
      </c>
      <c r="F34" s="19"/>
      <c r="G34" s="19"/>
      <c r="H34" s="19">
        <v>-1</v>
      </c>
      <c r="I34" s="19">
        <v>26</v>
      </c>
      <c r="J34" s="19"/>
      <c r="K34" s="19"/>
      <c r="L34" s="19">
        <v>27.7</v>
      </c>
      <c r="M34" s="19">
        <v>24.7</v>
      </c>
      <c r="N34" s="19">
        <v>12.4</v>
      </c>
      <c r="O34" s="19">
        <v>43.5</v>
      </c>
      <c r="P34" s="19">
        <v>21.4</v>
      </c>
      <c r="Q34" s="19">
        <v>9.6</v>
      </c>
      <c r="R34" s="19">
        <v>0</v>
      </c>
      <c r="S34" s="19"/>
      <c r="T34" s="19"/>
      <c r="U34" s="19"/>
      <c r="V34" s="19"/>
      <c r="W34" s="19">
        <v>14.3</v>
      </c>
      <c r="X34" s="19">
        <v>2</v>
      </c>
      <c r="Y34" s="19">
        <v>0.2</v>
      </c>
      <c r="Z34" s="19">
        <v>2.7</v>
      </c>
      <c r="AA34" s="19">
        <v>-3.2</v>
      </c>
      <c r="AB34" s="19"/>
      <c r="AC34" s="19">
        <v>16.600000000000001</v>
      </c>
      <c r="AD34" s="19"/>
      <c r="AE34" s="19"/>
      <c r="AF34" s="19"/>
      <c r="AG34" s="19"/>
      <c r="AH34" s="19">
        <v>13.5</v>
      </c>
      <c r="AI34" s="19">
        <v>14</v>
      </c>
      <c r="AJ34" s="19"/>
      <c r="AK34" s="19"/>
      <c r="AL34" s="19"/>
      <c r="AM34" s="19">
        <v>-0.9</v>
      </c>
      <c r="AN34" s="19">
        <v>62.9</v>
      </c>
      <c r="AO34" s="19">
        <v>10.7</v>
      </c>
      <c r="AP34" s="19">
        <v>17.8</v>
      </c>
      <c r="AQ34" s="19">
        <v>2.8</v>
      </c>
      <c r="AR34" s="19">
        <v>0.4</v>
      </c>
      <c r="AS34" s="19">
        <v>2.7</v>
      </c>
      <c r="AT34" s="19">
        <v>1.5</v>
      </c>
      <c r="AU34" s="19">
        <v>29.4</v>
      </c>
      <c r="AV34" s="19">
        <v>8.6999999999999993</v>
      </c>
      <c r="AW34" s="19">
        <v>-35.1</v>
      </c>
      <c r="AX34" s="19">
        <v>11.4</v>
      </c>
      <c r="AY34" s="19">
        <v>-0.1</v>
      </c>
      <c r="AZ34" s="19">
        <v>2.6</v>
      </c>
      <c r="BA34" s="19">
        <v>1.1000000000000001</v>
      </c>
      <c r="BB34" s="19">
        <v>0.2</v>
      </c>
      <c r="BC34" s="19">
        <v>12</v>
      </c>
      <c r="BD34" s="19"/>
      <c r="BE34" s="19"/>
      <c r="BF34" s="19">
        <v>4.7</v>
      </c>
      <c r="BG34" s="19"/>
      <c r="BH34" s="19"/>
      <c r="BI34" s="19">
        <v>4.5999999999999996</v>
      </c>
      <c r="BJ34" s="19"/>
      <c r="BK34" s="19"/>
      <c r="BL34" s="19"/>
      <c r="BM34" s="19">
        <v>8.1999999999999993</v>
      </c>
      <c r="BN34" s="19">
        <v>22.1</v>
      </c>
      <c r="BO34" s="19"/>
      <c r="BP34" s="19">
        <v>15.5</v>
      </c>
      <c r="BQ34" s="19">
        <v>9</v>
      </c>
      <c r="BR34" s="19"/>
      <c r="BS34" s="19"/>
      <c r="BT34" s="19"/>
      <c r="BU34" s="19"/>
      <c r="BV34" s="19"/>
      <c r="BW34" s="19">
        <v>0</v>
      </c>
      <c r="BX34" s="19">
        <v>0</v>
      </c>
      <c r="BY34" s="19"/>
      <c r="BZ34" s="19">
        <v>-0.5</v>
      </c>
      <c r="CA34" s="19">
        <v>76.2</v>
      </c>
      <c r="CB34" s="19">
        <v>51.5</v>
      </c>
      <c r="CC34" s="19">
        <v>13.8</v>
      </c>
      <c r="CD34" s="19">
        <v>13.5</v>
      </c>
      <c r="CE34" s="19">
        <v>3.9</v>
      </c>
      <c r="CF34" s="19"/>
      <c r="CG34" s="19"/>
      <c r="CH34" s="19"/>
      <c r="CI34" s="19">
        <v>75.099999999999994</v>
      </c>
      <c r="CJ34" s="19">
        <v>81.5</v>
      </c>
      <c r="CK34" s="19">
        <v>-9.6999999999999993</v>
      </c>
      <c r="CL34" s="19"/>
      <c r="CM34" s="19"/>
      <c r="CN34" s="19"/>
      <c r="CO34" s="19"/>
      <c r="CP34" s="19"/>
      <c r="CQ34" s="19">
        <v>4.2</v>
      </c>
      <c r="CR34" s="19"/>
      <c r="CS34" s="19"/>
      <c r="CT34" s="19">
        <v>0.4</v>
      </c>
      <c r="CU34" s="19">
        <v>1.3</v>
      </c>
      <c r="CV34" s="19"/>
      <c r="CW34" s="19">
        <v>-5</v>
      </c>
      <c r="CX34" s="19">
        <v>8.5</v>
      </c>
      <c r="CY34" s="19">
        <v>-2.1</v>
      </c>
      <c r="CZ34" s="19"/>
      <c r="DA34" s="19">
        <v>0.1</v>
      </c>
      <c r="DB34" s="19">
        <v>0</v>
      </c>
      <c r="DC34" s="19">
        <v>-1.1000000000000001</v>
      </c>
      <c r="DD34" s="19">
        <v>27.1</v>
      </c>
      <c r="DE34" s="19"/>
      <c r="DF34" s="19"/>
      <c r="DG34" s="19">
        <v>0.1</v>
      </c>
      <c r="DH34" s="19">
        <v>1.4</v>
      </c>
      <c r="DI34" s="19">
        <v>0.2</v>
      </c>
      <c r="DJ34" s="19">
        <v>1.3</v>
      </c>
      <c r="DK34" s="19">
        <v>0.3</v>
      </c>
      <c r="DL34" s="19">
        <v>0.6</v>
      </c>
      <c r="DM34" s="19"/>
      <c r="DN34" s="19">
        <v>-0.7</v>
      </c>
      <c r="DO34" s="19">
        <v>-1.8</v>
      </c>
      <c r="DP34" s="19">
        <v>0</v>
      </c>
      <c r="DQ34" s="19">
        <v>-19.7</v>
      </c>
      <c r="DR34" s="19">
        <v>-3.2</v>
      </c>
      <c r="DS34" s="19">
        <v>0.1</v>
      </c>
      <c r="DT34" s="19">
        <v>0.4</v>
      </c>
      <c r="DU34" s="19">
        <v>1.6E-2</v>
      </c>
      <c r="DV34" s="19"/>
      <c r="DW34" s="19"/>
      <c r="DX34" s="19">
        <v>-4.8</v>
      </c>
      <c r="DY34" s="19">
        <v>0</v>
      </c>
      <c r="DZ34" s="19">
        <v>2.2000000000000002</v>
      </c>
      <c r="EA34" s="19">
        <v>2.7</v>
      </c>
      <c r="EB34" s="19">
        <v>0.8</v>
      </c>
      <c r="EC34" s="19">
        <v>3.7</v>
      </c>
      <c r="ED34" s="19">
        <v>2.5</v>
      </c>
      <c r="EE34" s="19">
        <v>-4.0999999999999996</v>
      </c>
      <c r="EF34" s="19">
        <v>-4.4000000000000004</v>
      </c>
      <c r="EG34" s="19">
        <v>-0.4</v>
      </c>
      <c r="EH34" s="19">
        <v>-0.1</v>
      </c>
      <c r="EI34" s="19"/>
      <c r="EJ34" s="19">
        <v>2.7</v>
      </c>
      <c r="EK34" s="19">
        <v>-0.1</v>
      </c>
      <c r="EL34" s="19">
        <v>1.8</v>
      </c>
      <c r="EM34" s="19">
        <v>0.2</v>
      </c>
      <c r="EN34" s="19">
        <v>0.2</v>
      </c>
      <c r="EO34" s="19">
        <v>0.2</v>
      </c>
      <c r="EP34" s="19">
        <v>-2.1</v>
      </c>
      <c r="EQ34" s="19">
        <v>6</v>
      </c>
      <c r="ER34" s="19">
        <v>3.2</v>
      </c>
      <c r="ES34" s="19">
        <v>-3.4</v>
      </c>
      <c r="ET34" s="19">
        <v>-0.2</v>
      </c>
      <c r="EU34" s="19">
        <v>-12.2</v>
      </c>
      <c r="EV34" s="19">
        <v>-1.1000000000000001</v>
      </c>
      <c r="EW34" s="19">
        <v>-1.3</v>
      </c>
      <c r="EX34" s="19">
        <v>1.5</v>
      </c>
      <c r="EY34" s="19">
        <v>0.7</v>
      </c>
      <c r="EZ34" s="19">
        <v>0.6</v>
      </c>
      <c r="FA34" s="19">
        <v>0.9</v>
      </c>
      <c r="FB34" s="19">
        <v>3</v>
      </c>
      <c r="FC34" s="19">
        <v>1.2</v>
      </c>
      <c r="FD34" s="19">
        <v>2.2000000000000002</v>
      </c>
      <c r="FE34" s="19">
        <v>1.8</v>
      </c>
      <c r="FF34" s="19">
        <v>2</v>
      </c>
      <c r="FG34" s="19"/>
      <c r="FH34" s="19"/>
      <c r="FI34" s="19"/>
      <c r="FJ34" s="19"/>
      <c r="FK34" s="19">
        <v>2.4</v>
      </c>
      <c r="FL34" s="19"/>
      <c r="FM34" s="19"/>
      <c r="FN34" s="19">
        <v>822.81600000000003</v>
      </c>
      <c r="FO34" s="15"/>
      <c r="FP34" s="19">
        <v>2.9043399999999999</v>
      </c>
      <c r="FQ34" s="19">
        <v>0.33200000000000002</v>
      </c>
      <c r="FR34" s="19">
        <v>2.5070000000000001</v>
      </c>
      <c r="FS34" s="19">
        <v>1.8</v>
      </c>
      <c r="FT34" s="19">
        <v>0</v>
      </c>
      <c r="FU34" s="19">
        <v>3.8285900000000002</v>
      </c>
      <c r="FV34" s="19">
        <v>0.7</v>
      </c>
      <c r="FW34" s="19">
        <v>0.5</v>
      </c>
      <c r="FX34" s="19">
        <v>12.57193</v>
      </c>
    </row>
    <row r="35" spans="1:180" ht="24" customHeight="1" x14ac:dyDescent="0.3">
      <c r="A35" s="13" t="s">
        <v>75</v>
      </c>
      <c r="B35" s="13" t="s">
        <v>743</v>
      </c>
      <c r="C35" s="14">
        <v>37.9</v>
      </c>
      <c r="D35" s="14">
        <v>46.8</v>
      </c>
      <c r="E35" s="14">
        <v>-6.3</v>
      </c>
      <c r="F35" s="14"/>
      <c r="G35" s="14"/>
      <c r="H35" s="14">
        <v>-0.8</v>
      </c>
      <c r="I35" s="14">
        <v>20.3</v>
      </c>
      <c r="J35" s="14"/>
      <c r="K35" s="14"/>
      <c r="L35" s="14">
        <v>26</v>
      </c>
      <c r="M35" s="14">
        <v>22</v>
      </c>
      <c r="N35" s="14">
        <v>9</v>
      </c>
      <c r="O35" s="14">
        <v>37.200000000000003</v>
      </c>
      <c r="P35" s="14">
        <v>20.8</v>
      </c>
      <c r="Q35" s="14">
        <v>9.4</v>
      </c>
      <c r="R35" s="14">
        <v>0</v>
      </c>
      <c r="S35" s="14"/>
      <c r="T35" s="14"/>
      <c r="U35" s="14"/>
      <c r="V35" s="14"/>
      <c r="W35" s="14">
        <v>10</v>
      </c>
      <c r="X35" s="14">
        <v>1.8</v>
      </c>
      <c r="Y35" s="14">
        <v>0.2</v>
      </c>
      <c r="Z35" s="14">
        <v>1.5</v>
      </c>
      <c r="AA35" s="14">
        <v>-3.2</v>
      </c>
      <c r="AB35" s="14"/>
      <c r="AC35" s="14">
        <v>7.4</v>
      </c>
      <c r="AD35" s="14"/>
      <c r="AE35" s="14"/>
      <c r="AF35" s="14"/>
      <c r="AG35" s="14"/>
      <c r="AH35" s="14">
        <v>13.7</v>
      </c>
      <c r="AI35" s="14">
        <v>11.7</v>
      </c>
      <c r="AJ35" s="14"/>
      <c r="AK35" s="14"/>
      <c r="AL35" s="14"/>
      <c r="AM35" s="14">
        <v>-1.1000000000000001</v>
      </c>
      <c r="AN35" s="14">
        <v>61.2</v>
      </c>
      <c r="AO35" s="14">
        <v>9.9</v>
      </c>
      <c r="AP35" s="14">
        <v>18.3</v>
      </c>
      <c r="AQ35" s="14">
        <v>3.1</v>
      </c>
      <c r="AR35" s="14">
        <v>-1.2</v>
      </c>
      <c r="AS35" s="14">
        <v>2.7</v>
      </c>
      <c r="AT35" s="14">
        <v>1.7</v>
      </c>
      <c r="AU35" s="14">
        <v>27.1</v>
      </c>
      <c r="AV35" s="14">
        <v>6.5</v>
      </c>
      <c r="AW35" s="14">
        <v>-37.6</v>
      </c>
      <c r="AX35" s="14">
        <v>10.9</v>
      </c>
      <c r="AY35" s="14">
        <v>1.3</v>
      </c>
      <c r="AZ35" s="14">
        <v>3.6</v>
      </c>
      <c r="BA35" s="14">
        <v>1.1000000000000001</v>
      </c>
      <c r="BB35" s="14">
        <v>0</v>
      </c>
      <c r="BC35" s="14">
        <v>13.1</v>
      </c>
      <c r="BD35" s="14"/>
      <c r="BE35" s="14"/>
      <c r="BF35" s="14">
        <v>4</v>
      </c>
      <c r="BG35" s="14"/>
      <c r="BH35" s="14"/>
      <c r="BI35" s="14">
        <v>5.6</v>
      </c>
      <c r="BJ35" s="14"/>
      <c r="BK35" s="14"/>
      <c r="BL35" s="14"/>
      <c r="BM35" s="14">
        <v>8</v>
      </c>
      <c r="BN35" s="14">
        <v>21.1</v>
      </c>
      <c r="BO35" s="14"/>
      <c r="BP35" s="14">
        <v>14.9</v>
      </c>
      <c r="BQ35" s="14">
        <v>8.3000000000000007</v>
      </c>
      <c r="BR35" s="14"/>
      <c r="BS35" s="14"/>
      <c r="BT35" s="14"/>
      <c r="BU35" s="14"/>
      <c r="BV35" s="14"/>
      <c r="BW35" s="14">
        <v>0</v>
      </c>
      <c r="BX35" s="14">
        <v>0</v>
      </c>
      <c r="BY35" s="14"/>
      <c r="BZ35" s="14">
        <v>-0.3</v>
      </c>
      <c r="CA35" s="14">
        <v>71.599999999999994</v>
      </c>
      <c r="CB35" s="14">
        <v>52.4</v>
      </c>
      <c r="CC35" s="14">
        <v>13.9</v>
      </c>
      <c r="CD35" s="14">
        <v>13.3</v>
      </c>
      <c r="CE35" s="14">
        <v>3.8</v>
      </c>
      <c r="CF35" s="14"/>
      <c r="CG35" s="14"/>
      <c r="CH35" s="14"/>
      <c r="CI35" s="14">
        <v>72</v>
      </c>
      <c r="CJ35" s="14">
        <v>78.599999999999994</v>
      </c>
      <c r="CK35" s="14">
        <v>-14.2</v>
      </c>
      <c r="CL35" s="14"/>
      <c r="CM35" s="14"/>
      <c r="CN35" s="14"/>
      <c r="CO35" s="14"/>
      <c r="CP35" s="14"/>
      <c r="CQ35" s="14">
        <v>3.5</v>
      </c>
      <c r="CR35" s="14"/>
      <c r="CS35" s="14"/>
      <c r="CT35" s="14">
        <v>0.1</v>
      </c>
      <c r="CU35" s="14">
        <v>1.2</v>
      </c>
      <c r="CV35" s="14"/>
      <c r="CW35" s="14">
        <v>-4.8</v>
      </c>
      <c r="CX35" s="14">
        <v>7.8</v>
      </c>
      <c r="CY35" s="14">
        <v>-2.2000000000000002</v>
      </c>
      <c r="CZ35" s="14"/>
      <c r="DA35" s="14">
        <v>0.1</v>
      </c>
      <c r="DB35" s="14">
        <v>-0.2</v>
      </c>
      <c r="DC35" s="14">
        <v>-1.1000000000000001</v>
      </c>
      <c r="DD35" s="14">
        <v>29.7</v>
      </c>
      <c r="DE35" s="14"/>
      <c r="DF35" s="14"/>
      <c r="DG35" s="14">
        <v>0.1</v>
      </c>
      <c r="DH35" s="14">
        <v>1.4</v>
      </c>
      <c r="DI35" s="14">
        <v>0.1</v>
      </c>
      <c r="DJ35" s="14">
        <v>1.2</v>
      </c>
      <c r="DK35" s="14">
        <v>0.3</v>
      </c>
      <c r="DL35" s="14">
        <v>0.6</v>
      </c>
      <c r="DM35" s="14"/>
      <c r="DN35" s="14">
        <v>-0.7</v>
      </c>
      <c r="DO35" s="14">
        <v>-1.7</v>
      </c>
      <c r="DP35" s="14">
        <v>-0.2</v>
      </c>
      <c r="DQ35" s="14">
        <v>-19.7</v>
      </c>
      <c r="DR35" s="14">
        <v>-3.2</v>
      </c>
      <c r="DS35" s="14">
        <v>0</v>
      </c>
      <c r="DT35" s="14">
        <v>0.4</v>
      </c>
      <c r="DU35" s="14">
        <v>2.4E-2</v>
      </c>
      <c r="DV35" s="14"/>
      <c r="DW35" s="14"/>
      <c r="DX35" s="14">
        <v>-4.8</v>
      </c>
      <c r="DY35" s="14">
        <v>0.4</v>
      </c>
      <c r="DZ35" s="14">
        <v>2.2000000000000002</v>
      </c>
      <c r="EA35" s="14">
        <v>2.7</v>
      </c>
      <c r="EB35" s="14">
        <v>0.8</v>
      </c>
      <c r="EC35" s="14">
        <v>3.7</v>
      </c>
      <c r="ED35" s="14">
        <v>2.4</v>
      </c>
      <c r="EE35" s="14">
        <v>-4.2</v>
      </c>
      <c r="EF35" s="14">
        <v>-3.4</v>
      </c>
      <c r="EG35" s="14">
        <v>-0.2</v>
      </c>
      <c r="EH35" s="14">
        <v>0.2</v>
      </c>
      <c r="EI35" s="14"/>
      <c r="EJ35" s="14">
        <v>2.7</v>
      </c>
      <c r="EK35" s="14">
        <v>-0.1</v>
      </c>
      <c r="EL35" s="14">
        <v>1.7</v>
      </c>
      <c r="EM35" s="14">
        <v>0.2</v>
      </c>
      <c r="EN35" s="14">
        <v>0.2</v>
      </c>
      <c r="EO35" s="14">
        <v>0.2</v>
      </c>
      <c r="EP35" s="14">
        <v>-2.1</v>
      </c>
      <c r="EQ35" s="14">
        <v>6.7</v>
      </c>
      <c r="ER35" s="14">
        <v>3</v>
      </c>
      <c r="ES35" s="14">
        <v>-3.3</v>
      </c>
      <c r="ET35" s="14">
        <v>-0.2</v>
      </c>
      <c r="EU35" s="14">
        <v>-11.9</v>
      </c>
      <c r="EV35" s="14">
        <v>-4.3</v>
      </c>
      <c r="EW35" s="14">
        <v>-11.3</v>
      </c>
      <c r="EX35" s="14">
        <v>1.5</v>
      </c>
      <c r="EY35" s="14">
        <v>0.7</v>
      </c>
      <c r="EZ35" s="14">
        <v>0.6</v>
      </c>
      <c r="FA35" s="14">
        <v>0.9</v>
      </c>
      <c r="FB35" s="14">
        <v>2.8</v>
      </c>
      <c r="FC35" s="14">
        <v>1.2</v>
      </c>
      <c r="FD35" s="14">
        <v>1.9</v>
      </c>
      <c r="FE35" s="14">
        <v>1.5</v>
      </c>
      <c r="FF35" s="14">
        <v>2</v>
      </c>
      <c r="FG35" s="14"/>
      <c r="FH35" s="14"/>
      <c r="FI35" s="14"/>
      <c r="FJ35" s="14"/>
      <c r="FK35" s="14">
        <v>1.6</v>
      </c>
      <c r="FL35" s="14"/>
      <c r="FM35" s="14"/>
      <c r="FN35" s="14">
        <v>747.72400000000005</v>
      </c>
      <c r="FO35" s="15"/>
      <c r="FP35" s="14">
        <v>2.7196099999999999</v>
      </c>
      <c r="FQ35" s="14">
        <v>-0.28499999999999998</v>
      </c>
      <c r="FR35" s="14">
        <v>2.2164999999999999</v>
      </c>
      <c r="FS35" s="14">
        <v>1.7</v>
      </c>
      <c r="FT35" s="14">
        <v>0</v>
      </c>
      <c r="FU35" s="14">
        <v>3.8369200000000001</v>
      </c>
      <c r="FV35" s="14">
        <v>0.7</v>
      </c>
      <c r="FW35" s="14">
        <v>0.4</v>
      </c>
      <c r="FX35" s="14">
        <v>11.288029999999999</v>
      </c>
    </row>
    <row r="36" spans="1:180" ht="24" customHeight="1" x14ac:dyDescent="0.3">
      <c r="A36" s="16" t="s">
        <v>75</v>
      </c>
      <c r="B36" s="16" t="s">
        <v>744</v>
      </c>
      <c r="C36" s="17">
        <v>34.9</v>
      </c>
      <c r="D36" s="17">
        <v>38.799999999999997</v>
      </c>
      <c r="E36" s="17">
        <v>-6.8</v>
      </c>
      <c r="F36" s="17"/>
      <c r="G36" s="17"/>
      <c r="H36" s="17">
        <v>-5.2</v>
      </c>
      <c r="I36" s="17">
        <v>8.6999999999999993</v>
      </c>
      <c r="J36" s="17"/>
      <c r="K36" s="17"/>
      <c r="L36" s="17">
        <v>19.7</v>
      </c>
      <c r="M36" s="17">
        <v>18.2</v>
      </c>
      <c r="N36" s="17">
        <v>5.8</v>
      </c>
      <c r="O36" s="17">
        <v>32.5</v>
      </c>
      <c r="P36" s="17">
        <v>17</v>
      </c>
      <c r="Q36" s="17">
        <v>6.8</v>
      </c>
      <c r="R36" s="17">
        <v>0</v>
      </c>
      <c r="S36" s="17"/>
      <c r="T36" s="17"/>
      <c r="U36" s="17"/>
      <c r="V36" s="17"/>
      <c r="W36" s="17">
        <v>7.7</v>
      </c>
      <c r="X36" s="17">
        <v>0.9</v>
      </c>
      <c r="Y36" s="17">
        <v>-0.6</v>
      </c>
      <c r="Z36" s="17">
        <v>0.5</v>
      </c>
      <c r="AA36" s="17">
        <v>-3.3</v>
      </c>
      <c r="AB36" s="17"/>
      <c r="AC36" s="17">
        <v>5</v>
      </c>
      <c r="AD36" s="17"/>
      <c r="AE36" s="17"/>
      <c r="AF36" s="17"/>
      <c r="AG36" s="17"/>
      <c r="AH36" s="17">
        <v>11.3</v>
      </c>
      <c r="AI36" s="17">
        <v>7.4</v>
      </c>
      <c r="AJ36" s="17"/>
      <c r="AK36" s="17"/>
      <c r="AL36" s="17"/>
      <c r="AM36" s="17">
        <v>-1.3</v>
      </c>
      <c r="AN36" s="17">
        <v>57.5</v>
      </c>
      <c r="AO36" s="17">
        <v>9.6</v>
      </c>
      <c r="AP36" s="17">
        <v>17.899999999999999</v>
      </c>
      <c r="AQ36" s="17">
        <v>2.7</v>
      </c>
      <c r="AR36" s="17">
        <v>-1.3</v>
      </c>
      <c r="AS36" s="17">
        <v>2.7</v>
      </c>
      <c r="AT36" s="17">
        <v>1.8</v>
      </c>
      <c r="AU36" s="17">
        <v>22.1</v>
      </c>
      <c r="AV36" s="17">
        <v>1.4</v>
      </c>
      <c r="AW36" s="17">
        <v>-42</v>
      </c>
      <c r="AX36" s="17">
        <v>10.9</v>
      </c>
      <c r="AY36" s="17">
        <v>0.8</v>
      </c>
      <c r="AZ36" s="17">
        <v>1.7</v>
      </c>
      <c r="BA36" s="17">
        <v>1.1000000000000001</v>
      </c>
      <c r="BB36" s="17">
        <v>0.2</v>
      </c>
      <c r="BC36" s="17">
        <v>14.1</v>
      </c>
      <c r="BD36" s="17"/>
      <c r="BE36" s="17"/>
      <c r="BF36" s="17">
        <v>0.4</v>
      </c>
      <c r="BG36" s="17"/>
      <c r="BH36" s="17"/>
      <c r="BI36" s="17">
        <v>4</v>
      </c>
      <c r="BJ36" s="17"/>
      <c r="BK36" s="17"/>
      <c r="BL36" s="17"/>
      <c r="BM36" s="17">
        <v>6.4</v>
      </c>
      <c r="BN36" s="17">
        <v>18.7</v>
      </c>
      <c r="BO36" s="17"/>
      <c r="BP36" s="17">
        <v>11.4</v>
      </c>
      <c r="BQ36" s="17">
        <v>5.6</v>
      </c>
      <c r="BR36" s="17"/>
      <c r="BS36" s="17"/>
      <c r="BT36" s="17"/>
      <c r="BU36" s="17"/>
      <c r="BV36" s="17"/>
      <c r="BW36" s="17">
        <v>0</v>
      </c>
      <c r="BX36" s="17">
        <v>0</v>
      </c>
      <c r="BY36" s="17"/>
      <c r="BZ36" s="17">
        <v>0.1</v>
      </c>
      <c r="CA36" s="17">
        <v>73.7</v>
      </c>
      <c r="CB36" s="17">
        <v>52.1</v>
      </c>
      <c r="CC36" s="17">
        <v>13.4</v>
      </c>
      <c r="CD36" s="17">
        <v>13.4</v>
      </c>
      <c r="CE36" s="17">
        <v>3.8</v>
      </c>
      <c r="CF36" s="17"/>
      <c r="CG36" s="17"/>
      <c r="CH36" s="17"/>
      <c r="CI36" s="17">
        <v>65.599999999999994</v>
      </c>
      <c r="CJ36" s="17">
        <v>72.099999999999994</v>
      </c>
      <c r="CK36" s="17">
        <v>-22.7</v>
      </c>
      <c r="CL36" s="17"/>
      <c r="CM36" s="17"/>
      <c r="CN36" s="17"/>
      <c r="CO36" s="17"/>
      <c r="CP36" s="17"/>
      <c r="CQ36" s="17">
        <v>0</v>
      </c>
      <c r="CR36" s="17"/>
      <c r="CS36" s="17"/>
      <c r="CT36" s="17">
        <v>0.1</v>
      </c>
      <c r="CU36" s="17">
        <v>1.2</v>
      </c>
      <c r="CV36" s="17"/>
      <c r="CW36" s="17">
        <v>-4.5</v>
      </c>
      <c r="CX36" s="17">
        <v>6.4</v>
      </c>
      <c r="CY36" s="17">
        <v>-2.4</v>
      </c>
      <c r="CZ36" s="17"/>
      <c r="DA36" s="17">
        <v>0.1</v>
      </c>
      <c r="DB36" s="17">
        <v>-0.1</v>
      </c>
      <c r="DC36" s="17">
        <v>-1</v>
      </c>
      <c r="DD36" s="17">
        <v>30.1</v>
      </c>
      <c r="DE36" s="17"/>
      <c r="DF36" s="17"/>
      <c r="DG36" s="17">
        <v>0.1</v>
      </c>
      <c r="DH36" s="17">
        <v>1.3</v>
      </c>
      <c r="DI36" s="17">
        <v>0.2</v>
      </c>
      <c r="DJ36" s="17">
        <v>0.4</v>
      </c>
      <c r="DK36" s="17">
        <v>0.2</v>
      </c>
      <c r="DL36" s="17">
        <v>0.6</v>
      </c>
      <c r="DM36" s="17"/>
      <c r="DN36" s="17">
        <v>-0.7</v>
      </c>
      <c r="DO36" s="17">
        <v>-1.7</v>
      </c>
      <c r="DP36" s="17">
        <v>-0.5</v>
      </c>
      <c r="DQ36" s="17">
        <v>-20.399999999999999</v>
      </c>
      <c r="DR36" s="17">
        <v>-3.2</v>
      </c>
      <c r="DS36" s="17">
        <v>-0.2</v>
      </c>
      <c r="DT36" s="17">
        <v>0.4</v>
      </c>
      <c r="DU36" s="17">
        <v>0.02</v>
      </c>
      <c r="DV36" s="17"/>
      <c r="DW36" s="17"/>
      <c r="DX36" s="17">
        <v>-4.8</v>
      </c>
      <c r="DY36" s="17">
        <v>0.6</v>
      </c>
      <c r="DZ36" s="17">
        <v>2.2000000000000002</v>
      </c>
      <c r="EA36" s="17">
        <v>2.6</v>
      </c>
      <c r="EB36" s="17">
        <v>0.8</v>
      </c>
      <c r="EC36" s="17">
        <v>3.7</v>
      </c>
      <c r="ED36" s="17">
        <v>2.4</v>
      </c>
      <c r="EE36" s="17">
        <v>-2.2000000000000002</v>
      </c>
      <c r="EF36" s="17">
        <v>-2.2999999999999998</v>
      </c>
      <c r="EG36" s="17">
        <v>-0.4</v>
      </c>
      <c r="EH36" s="17">
        <v>-0.1</v>
      </c>
      <c r="EI36" s="17"/>
      <c r="EJ36" s="17">
        <v>2.7</v>
      </c>
      <c r="EK36" s="17">
        <v>-0.1</v>
      </c>
      <c r="EL36" s="17">
        <v>1.7</v>
      </c>
      <c r="EM36" s="17">
        <v>0.2</v>
      </c>
      <c r="EN36" s="17">
        <v>0.2</v>
      </c>
      <c r="EO36" s="17">
        <v>0.2</v>
      </c>
      <c r="EP36" s="17">
        <v>-2.2999999999999998</v>
      </c>
      <c r="EQ36" s="17">
        <v>6.2</v>
      </c>
      <c r="ER36" s="17">
        <v>2.9</v>
      </c>
      <c r="ES36" s="17">
        <v>-3.2</v>
      </c>
      <c r="ET36" s="17">
        <v>-0.2</v>
      </c>
      <c r="EU36" s="17">
        <v>-10.8</v>
      </c>
      <c r="EV36" s="17">
        <v>-7.1</v>
      </c>
      <c r="EW36" s="17">
        <v>-23</v>
      </c>
      <c r="EX36" s="17">
        <v>1.5</v>
      </c>
      <c r="EY36" s="17">
        <v>0.4</v>
      </c>
      <c r="EZ36" s="17">
        <v>0.6</v>
      </c>
      <c r="FA36" s="17">
        <v>0.9</v>
      </c>
      <c r="FB36" s="17">
        <v>2.7</v>
      </c>
      <c r="FC36" s="17">
        <v>1.2</v>
      </c>
      <c r="FD36" s="17">
        <v>1.8</v>
      </c>
      <c r="FE36" s="17">
        <v>1.4</v>
      </c>
      <c r="FF36" s="17">
        <v>2</v>
      </c>
      <c r="FG36" s="17"/>
      <c r="FH36" s="17"/>
      <c r="FI36" s="17"/>
      <c r="FJ36" s="17"/>
      <c r="FK36" s="17">
        <v>1.8</v>
      </c>
      <c r="FL36" s="17"/>
      <c r="FM36" s="17"/>
      <c r="FN36" s="17">
        <v>607.82000000000005</v>
      </c>
      <c r="FO36" s="15"/>
      <c r="FP36" s="17">
        <v>2.6408200000000002</v>
      </c>
      <c r="FQ36" s="17">
        <v>-0.251</v>
      </c>
      <c r="FR36" s="17">
        <v>2.6884999999999999</v>
      </c>
      <c r="FS36" s="17">
        <v>1.7</v>
      </c>
      <c r="FT36" s="17">
        <v>0</v>
      </c>
      <c r="FU36" s="17">
        <v>3.8462900000000002</v>
      </c>
      <c r="FV36" s="17">
        <v>0.5</v>
      </c>
      <c r="FW36" s="17">
        <v>0.9</v>
      </c>
      <c r="FX36" s="17">
        <v>12.024609999999999</v>
      </c>
    </row>
    <row r="37" spans="1:180" ht="24" customHeight="1" x14ac:dyDescent="0.3">
      <c r="A37" s="16" t="s">
        <v>75</v>
      </c>
      <c r="B37" s="16" t="s">
        <v>745</v>
      </c>
      <c r="C37" s="17">
        <v>38</v>
      </c>
      <c r="D37" s="17">
        <v>29.1</v>
      </c>
      <c r="E37" s="17">
        <v>-7.4</v>
      </c>
      <c r="F37" s="17"/>
      <c r="G37" s="17"/>
      <c r="H37" s="17">
        <v>-6.2</v>
      </c>
      <c r="I37" s="17">
        <v>26.1</v>
      </c>
      <c r="J37" s="17"/>
      <c r="K37" s="17"/>
      <c r="L37" s="17">
        <v>18.8</v>
      </c>
      <c r="M37" s="17">
        <v>10</v>
      </c>
      <c r="N37" s="17">
        <v>-3.3</v>
      </c>
      <c r="O37" s="17">
        <v>33.5</v>
      </c>
      <c r="P37" s="17">
        <v>9</v>
      </c>
      <c r="Q37" s="17">
        <v>3.6</v>
      </c>
      <c r="R37" s="17">
        <v>0</v>
      </c>
      <c r="S37" s="17"/>
      <c r="T37" s="17"/>
      <c r="U37" s="17"/>
      <c r="V37" s="17"/>
      <c r="W37" s="17">
        <v>10.7</v>
      </c>
      <c r="X37" s="17">
        <v>1.1000000000000001</v>
      </c>
      <c r="Y37" s="17">
        <v>-0.1</v>
      </c>
      <c r="Z37" s="17">
        <v>0.4</v>
      </c>
      <c r="AA37" s="17">
        <v>-3.3</v>
      </c>
      <c r="AB37" s="17"/>
      <c r="AC37" s="17">
        <v>5.6</v>
      </c>
      <c r="AD37" s="17"/>
      <c r="AE37" s="17"/>
      <c r="AF37" s="17"/>
      <c r="AG37" s="17"/>
      <c r="AH37" s="17">
        <v>11.3</v>
      </c>
      <c r="AI37" s="17">
        <v>5.7</v>
      </c>
      <c r="AJ37" s="17"/>
      <c r="AK37" s="17"/>
      <c r="AL37" s="17"/>
      <c r="AM37" s="17">
        <v>-1.2</v>
      </c>
      <c r="AN37" s="17">
        <v>57.2</v>
      </c>
      <c r="AO37" s="17">
        <v>9.6999999999999993</v>
      </c>
      <c r="AP37" s="17">
        <v>18.7</v>
      </c>
      <c r="AQ37" s="17">
        <v>3.5</v>
      </c>
      <c r="AR37" s="17">
        <v>-1.2</v>
      </c>
      <c r="AS37" s="17">
        <v>2.7</v>
      </c>
      <c r="AT37" s="17">
        <v>0.9</v>
      </c>
      <c r="AU37" s="17">
        <v>22.5</v>
      </c>
      <c r="AV37" s="17">
        <v>-9.1999999999999993</v>
      </c>
      <c r="AW37" s="17">
        <v>-41.8</v>
      </c>
      <c r="AX37" s="17">
        <v>11.4</v>
      </c>
      <c r="AY37" s="17">
        <v>-1.6</v>
      </c>
      <c r="AZ37" s="17">
        <v>1.2</v>
      </c>
      <c r="BA37" s="17">
        <v>1.1000000000000001</v>
      </c>
      <c r="BB37" s="17">
        <v>0.2</v>
      </c>
      <c r="BC37" s="17">
        <v>10.5</v>
      </c>
      <c r="BD37" s="17"/>
      <c r="BE37" s="17"/>
      <c r="BF37" s="17">
        <v>-0.4</v>
      </c>
      <c r="BG37" s="17"/>
      <c r="BH37" s="17"/>
      <c r="BI37" s="17">
        <v>2.8</v>
      </c>
      <c r="BJ37" s="17"/>
      <c r="BK37" s="17"/>
      <c r="BL37" s="17"/>
      <c r="BM37" s="17">
        <v>6.9</v>
      </c>
      <c r="BN37" s="17">
        <v>16.600000000000001</v>
      </c>
      <c r="BO37" s="17"/>
      <c r="BP37" s="17">
        <v>8.1999999999999993</v>
      </c>
      <c r="BQ37" s="17">
        <v>3.2</v>
      </c>
      <c r="BR37" s="17"/>
      <c r="BS37" s="17"/>
      <c r="BT37" s="17"/>
      <c r="BU37" s="17"/>
      <c r="BV37" s="17"/>
      <c r="BW37" s="17">
        <v>0</v>
      </c>
      <c r="BX37" s="17">
        <v>0</v>
      </c>
      <c r="BY37" s="17"/>
      <c r="BZ37" s="17">
        <v>0.1</v>
      </c>
      <c r="CA37" s="17">
        <v>76.099999999999994</v>
      </c>
      <c r="CB37" s="17">
        <v>52.9</v>
      </c>
      <c r="CC37" s="17">
        <v>14.3</v>
      </c>
      <c r="CD37" s="17">
        <v>13.3</v>
      </c>
      <c r="CE37" s="17">
        <v>3.9</v>
      </c>
      <c r="CF37" s="17"/>
      <c r="CG37" s="17"/>
      <c r="CH37" s="17"/>
      <c r="CI37" s="17">
        <v>65.099999999999994</v>
      </c>
      <c r="CJ37" s="17">
        <v>71.7</v>
      </c>
      <c r="CK37" s="17">
        <v>-23.3</v>
      </c>
      <c r="CL37" s="17"/>
      <c r="CM37" s="17"/>
      <c r="CN37" s="17"/>
      <c r="CO37" s="17"/>
      <c r="CP37" s="17"/>
      <c r="CQ37" s="17">
        <v>0</v>
      </c>
      <c r="CR37" s="17"/>
      <c r="CS37" s="17"/>
      <c r="CT37" s="17">
        <v>0.4</v>
      </c>
      <c r="CU37" s="17">
        <v>1.4</v>
      </c>
      <c r="CV37" s="17"/>
      <c r="CW37" s="17">
        <v>-4</v>
      </c>
      <c r="CX37" s="17">
        <v>7</v>
      </c>
      <c r="CY37" s="17">
        <v>-2.5</v>
      </c>
      <c r="CZ37" s="17"/>
      <c r="DA37" s="17">
        <v>0</v>
      </c>
      <c r="DB37" s="17">
        <v>-0.1</v>
      </c>
      <c r="DC37" s="17">
        <v>-0.9</v>
      </c>
      <c r="DD37" s="17">
        <v>29.8</v>
      </c>
      <c r="DE37" s="17"/>
      <c r="DF37" s="17"/>
      <c r="DG37" s="17">
        <v>0.2</v>
      </c>
      <c r="DH37" s="17">
        <v>1.3</v>
      </c>
      <c r="DI37" s="17">
        <v>0.2</v>
      </c>
      <c r="DJ37" s="17">
        <v>0.2</v>
      </c>
      <c r="DK37" s="17">
        <v>0.2</v>
      </c>
      <c r="DL37" s="17">
        <v>0.6</v>
      </c>
      <c r="DM37" s="17"/>
      <c r="DN37" s="17">
        <v>-0.7</v>
      </c>
      <c r="DO37" s="17">
        <v>-1.8</v>
      </c>
      <c r="DP37" s="17">
        <v>-0.4</v>
      </c>
      <c r="DQ37" s="17">
        <v>-20.399999999999999</v>
      </c>
      <c r="DR37" s="17">
        <v>-3.3</v>
      </c>
      <c r="DS37" s="17">
        <v>-0.4</v>
      </c>
      <c r="DT37" s="17">
        <v>0.4</v>
      </c>
      <c r="DU37" s="17">
        <v>0.02</v>
      </c>
      <c r="DV37" s="17"/>
      <c r="DW37" s="17"/>
      <c r="DX37" s="17">
        <v>-4.8</v>
      </c>
      <c r="DY37" s="17">
        <v>0.7</v>
      </c>
      <c r="DZ37" s="17">
        <v>2.1</v>
      </c>
      <c r="EA37" s="17">
        <v>2.6</v>
      </c>
      <c r="EB37" s="17">
        <v>0.8</v>
      </c>
      <c r="EC37" s="17">
        <v>3.6</v>
      </c>
      <c r="ED37" s="17">
        <v>2.4</v>
      </c>
      <c r="EE37" s="17">
        <v>-3.9</v>
      </c>
      <c r="EF37" s="17">
        <v>-3.9</v>
      </c>
      <c r="EG37" s="17">
        <v>-0.9</v>
      </c>
      <c r="EH37" s="17">
        <v>-0.4</v>
      </c>
      <c r="EI37" s="17"/>
      <c r="EJ37" s="17">
        <v>2.7</v>
      </c>
      <c r="EK37" s="17">
        <v>-0.1</v>
      </c>
      <c r="EL37" s="17">
        <v>1.7</v>
      </c>
      <c r="EM37" s="17">
        <v>0.2</v>
      </c>
      <c r="EN37" s="17">
        <v>0.2</v>
      </c>
      <c r="EO37" s="17">
        <v>0.2</v>
      </c>
      <c r="EP37" s="17">
        <v>-2.1</v>
      </c>
      <c r="EQ37" s="17">
        <v>6.8</v>
      </c>
      <c r="ER37" s="17">
        <v>2.6</v>
      </c>
      <c r="ES37" s="17">
        <v>-3.4</v>
      </c>
      <c r="ET37" s="17">
        <v>-0.2</v>
      </c>
      <c r="EU37" s="17">
        <v>-6.8</v>
      </c>
      <c r="EV37" s="17">
        <v>-8.6999999999999993</v>
      </c>
      <c r="EW37" s="17">
        <v>-21.3</v>
      </c>
      <c r="EX37" s="17">
        <v>1.5</v>
      </c>
      <c r="EY37" s="17">
        <v>0.7</v>
      </c>
      <c r="EZ37" s="17">
        <v>0.6</v>
      </c>
      <c r="FA37" s="17">
        <v>0.9</v>
      </c>
      <c r="FB37" s="17">
        <v>2.4</v>
      </c>
      <c r="FC37" s="17">
        <v>1.2</v>
      </c>
      <c r="FD37" s="17">
        <v>1.6</v>
      </c>
      <c r="FE37" s="17">
        <v>1.3</v>
      </c>
      <c r="FF37" s="17">
        <v>1.9</v>
      </c>
      <c r="FG37" s="17"/>
      <c r="FH37" s="17"/>
      <c r="FI37" s="17"/>
      <c r="FJ37" s="17"/>
      <c r="FK37" s="17">
        <v>2.7</v>
      </c>
      <c r="FL37" s="17"/>
      <c r="FM37" s="17"/>
      <c r="FN37" s="17">
        <v>570.72</v>
      </c>
      <c r="FO37" s="15"/>
      <c r="FP37" s="17">
        <v>2.7150599999999998</v>
      </c>
      <c r="FQ37" s="17">
        <v>-0.107</v>
      </c>
      <c r="FR37" s="17">
        <v>3.093</v>
      </c>
      <c r="FS37" s="17">
        <v>1.8</v>
      </c>
      <c r="FT37" s="17">
        <v>0</v>
      </c>
      <c r="FU37" s="17">
        <v>3.8580399999999999</v>
      </c>
      <c r="FV37" s="17">
        <v>0.2</v>
      </c>
      <c r="FW37" s="17">
        <v>1.1000000000000001</v>
      </c>
      <c r="FX37" s="17">
        <v>12.6591</v>
      </c>
    </row>
    <row r="38" spans="1:180" ht="24" customHeight="1" x14ac:dyDescent="0.3">
      <c r="A38" s="16" t="s">
        <v>75</v>
      </c>
      <c r="B38" s="16" t="s">
        <v>746</v>
      </c>
      <c r="C38" s="17">
        <v>32.9</v>
      </c>
      <c r="D38" s="17">
        <v>28.2</v>
      </c>
      <c r="E38" s="17">
        <v>-7.4</v>
      </c>
      <c r="F38" s="17"/>
      <c r="G38" s="17"/>
      <c r="H38" s="17">
        <v>-10.1</v>
      </c>
      <c r="I38" s="17">
        <v>6.4</v>
      </c>
      <c r="J38" s="17"/>
      <c r="K38" s="17"/>
      <c r="L38" s="17">
        <v>15.4</v>
      </c>
      <c r="M38" s="17">
        <v>10.8</v>
      </c>
      <c r="N38" s="17">
        <v>-0.7</v>
      </c>
      <c r="O38" s="17">
        <v>28.1</v>
      </c>
      <c r="P38" s="17">
        <v>6.3</v>
      </c>
      <c r="Q38" s="17">
        <v>2</v>
      </c>
      <c r="R38" s="17">
        <v>0</v>
      </c>
      <c r="S38" s="17"/>
      <c r="T38" s="17"/>
      <c r="U38" s="17"/>
      <c r="V38" s="17"/>
      <c r="W38" s="17">
        <v>8.9</v>
      </c>
      <c r="X38" s="17">
        <v>1.7</v>
      </c>
      <c r="Y38" s="17">
        <v>0.4</v>
      </c>
      <c r="Z38" s="17">
        <v>0.4</v>
      </c>
      <c r="AA38" s="17">
        <v>-3.4</v>
      </c>
      <c r="AB38" s="17"/>
      <c r="AC38" s="17">
        <v>4.5</v>
      </c>
      <c r="AD38" s="17"/>
      <c r="AE38" s="17"/>
      <c r="AF38" s="17"/>
      <c r="AG38" s="17"/>
      <c r="AH38" s="17">
        <v>11.2</v>
      </c>
      <c r="AI38" s="17">
        <v>6.6</v>
      </c>
      <c r="AJ38" s="17"/>
      <c r="AK38" s="17"/>
      <c r="AL38" s="17"/>
      <c r="AM38" s="17">
        <v>-1.2</v>
      </c>
      <c r="AN38" s="17">
        <v>59.7</v>
      </c>
      <c r="AO38" s="17">
        <v>10.5</v>
      </c>
      <c r="AP38" s="17">
        <v>17.7</v>
      </c>
      <c r="AQ38" s="17">
        <v>2.6</v>
      </c>
      <c r="AR38" s="17">
        <v>-1.1000000000000001</v>
      </c>
      <c r="AS38" s="17">
        <v>2.7</v>
      </c>
      <c r="AT38" s="17">
        <v>1.4</v>
      </c>
      <c r="AU38" s="17">
        <v>18.899999999999999</v>
      </c>
      <c r="AV38" s="17">
        <v>-12.7</v>
      </c>
      <c r="AW38" s="17">
        <v>-44.7</v>
      </c>
      <c r="AX38" s="17">
        <v>10</v>
      </c>
      <c r="AY38" s="17">
        <v>0.3</v>
      </c>
      <c r="AZ38" s="17">
        <v>0.6</v>
      </c>
      <c r="BA38" s="17">
        <v>1.1000000000000001</v>
      </c>
      <c r="BB38" s="17">
        <v>0.2</v>
      </c>
      <c r="BC38" s="17">
        <v>12.9</v>
      </c>
      <c r="BD38" s="17"/>
      <c r="BE38" s="17"/>
      <c r="BF38" s="17">
        <v>-1.2</v>
      </c>
      <c r="BG38" s="17"/>
      <c r="BH38" s="17"/>
      <c r="BI38" s="17">
        <v>1.7</v>
      </c>
      <c r="BJ38" s="17"/>
      <c r="BK38" s="17"/>
      <c r="BL38" s="17"/>
      <c r="BM38" s="17">
        <v>6.2</v>
      </c>
      <c r="BN38" s="17">
        <v>14.4</v>
      </c>
      <c r="BO38" s="17"/>
      <c r="BP38" s="17">
        <v>6.5</v>
      </c>
      <c r="BQ38" s="17">
        <v>1</v>
      </c>
      <c r="BR38" s="17"/>
      <c r="BS38" s="17"/>
      <c r="BT38" s="17"/>
      <c r="BU38" s="17"/>
      <c r="BV38" s="17"/>
      <c r="BW38" s="17">
        <v>0</v>
      </c>
      <c r="BX38" s="17">
        <v>0</v>
      </c>
      <c r="BY38" s="17"/>
      <c r="BZ38" s="17">
        <v>0.1</v>
      </c>
      <c r="CA38" s="17">
        <v>45.8</v>
      </c>
      <c r="CB38" s="17">
        <v>27</v>
      </c>
      <c r="CC38" s="17">
        <v>13.9</v>
      </c>
      <c r="CD38" s="17">
        <v>13.6</v>
      </c>
      <c r="CE38" s="17">
        <v>3.9</v>
      </c>
      <c r="CF38" s="17"/>
      <c r="CG38" s="17"/>
      <c r="CH38" s="17"/>
      <c r="CI38" s="17">
        <v>63.9</v>
      </c>
      <c r="CJ38" s="17">
        <v>70.3</v>
      </c>
      <c r="CK38" s="17">
        <v>-25.4</v>
      </c>
      <c r="CL38" s="17"/>
      <c r="CM38" s="17"/>
      <c r="CN38" s="17"/>
      <c r="CO38" s="17"/>
      <c r="CP38" s="17"/>
      <c r="CQ38" s="17">
        <v>0</v>
      </c>
      <c r="CR38" s="17"/>
      <c r="CS38" s="17"/>
      <c r="CT38" s="17">
        <v>0.4</v>
      </c>
      <c r="CU38" s="17">
        <v>1.2</v>
      </c>
      <c r="CV38" s="17"/>
      <c r="CW38" s="17">
        <v>-3.2</v>
      </c>
      <c r="CX38" s="17">
        <v>4.5</v>
      </c>
      <c r="CY38" s="17">
        <v>-2.4</v>
      </c>
      <c r="CZ38" s="17"/>
      <c r="DA38" s="17">
        <v>0</v>
      </c>
      <c r="DB38" s="17">
        <v>-0.1</v>
      </c>
      <c r="DC38" s="17">
        <v>-0.9</v>
      </c>
      <c r="DD38" s="17">
        <v>30.1</v>
      </c>
      <c r="DE38" s="17"/>
      <c r="DF38" s="17"/>
      <c r="DG38" s="17">
        <v>0.2</v>
      </c>
      <c r="DH38" s="17">
        <v>1.4</v>
      </c>
      <c r="DI38" s="17">
        <v>0.2</v>
      </c>
      <c r="DJ38" s="17">
        <v>0.3</v>
      </c>
      <c r="DK38" s="17">
        <v>0.2</v>
      </c>
      <c r="DL38" s="17">
        <v>0.6</v>
      </c>
      <c r="DM38" s="17"/>
      <c r="DN38" s="17">
        <v>-0.7</v>
      </c>
      <c r="DO38" s="17">
        <v>-1.8</v>
      </c>
      <c r="DP38" s="17">
        <v>-0.6</v>
      </c>
      <c r="DQ38" s="17">
        <v>-20.6</v>
      </c>
      <c r="DR38" s="17">
        <v>-3.3</v>
      </c>
      <c r="DS38" s="17">
        <v>-0.2</v>
      </c>
      <c r="DT38" s="17">
        <v>0.6</v>
      </c>
      <c r="DU38" s="17">
        <v>0.02</v>
      </c>
      <c r="DV38" s="17"/>
      <c r="DW38" s="17"/>
      <c r="DX38" s="17">
        <v>-4.8</v>
      </c>
      <c r="DY38" s="17">
        <v>0.5</v>
      </c>
      <c r="DZ38" s="17">
        <v>1.9</v>
      </c>
      <c r="EA38" s="17">
        <v>2.4</v>
      </c>
      <c r="EB38" s="17">
        <v>0.8</v>
      </c>
      <c r="EC38" s="17">
        <v>3.6</v>
      </c>
      <c r="ED38" s="17">
        <v>2.5</v>
      </c>
      <c r="EE38" s="17">
        <v>-5.6</v>
      </c>
      <c r="EF38" s="17">
        <v>-5.9</v>
      </c>
      <c r="EG38" s="17">
        <v>-1</v>
      </c>
      <c r="EH38" s="17">
        <v>-0.7</v>
      </c>
      <c r="EI38" s="17"/>
      <c r="EJ38" s="17">
        <v>2.7</v>
      </c>
      <c r="EK38" s="17">
        <v>-0.1</v>
      </c>
      <c r="EL38" s="17">
        <v>1.7</v>
      </c>
      <c r="EM38" s="17">
        <v>0.2</v>
      </c>
      <c r="EN38" s="17">
        <v>0.2</v>
      </c>
      <c r="EO38" s="17">
        <v>0.2</v>
      </c>
      <c r="EP38" s="17">
        <v>-2.2000000000000002</v>
      </c>
      <c r="EQ38" s="17">
        <v>6.4</v>
      </c>
      <c r="ER38" s="17">
        <v>2.2000000000000002</v>
      </c>
      <c r="ES38" s="17">
        <v>-3.3</v>
      </c>
      <c r="ET38" s="17">
        <v>-0.2</v>
      </c>
      <c r="EU38" s="17">
        <v>-0.9</v>
      </c>
      <c r="EV38" s="17">
        <v>-6.2</v>
      </c>
      <c r="EW38" s="17">
        <v>-15.9</v>
      </c>
      <c r="EX38" s="17">
        <v>1.5</v>
      </c>
      <c r="EY38" s="17">
        <v>0.7</v>
      </c>
      <c r="EZ38" s="17">
        <v>0.6</v>
      </c>
      <c r="FA38" s="17">
        <v>0.9</v>
      </c>
      <c r="FB38" s="17">
        <v>2</v>
      </c>
      <c r="FC38" s="17">
        <v>1.2</v>
      </c>
      <c r="FD38" s="17">
        <v>1.9</v>
      </c>
      <c r="FE38" s="17">
        <v>1.5</v>
      </c>
      <c r="FF38" s="17">
        <v>2</v>
      </c>
      <c r="FG38" s="17"/>
      <c r="FH38" s="17"/>
      <c r="FI38" s="17"/>
      <c r="FJ38" s="17"/>
      <c r="FK38" s="17">
        <v>2.2000000000000002</v>
      </c>
      <c r="FL38" s="17"/>
      <c r="FM38" s="17"/>
      <c r="FN38" s="17">
        <v>461.72</v>
      </c>
      <c r="FO38" s="15"/>
      <c r="FP38" s="17">
        <v>2.9216600000000001</v>
      </c>
      <c r="FQ38" s="17">
        <v>0.252</v>
      </c>
      <c r="FR38" s="17">
        <v>2.8224999999999998</v>
      </c>
      <c r="FS38" s="17">
        <v>1.7</v>
      </c>
      <c r="FT38" s="17">
        <v>0</v>
      </c>
      <c r="FU38" s="17">
        <v>3.85568</v>
      </c>
      <c r="FV38" s="17">
        <v>0</v>
      </c>
      <c r="FW38" s="17">
        <v>1</v>
      </c>
      <c r="FX38" s="17">
        <v>12.55184</v>
      </c>
    </row>
    <row r="39" spans="1:180" ht="24" customHeight="1" x14ac:dyDescent="0.3">
      <c r="A39" s="16" t="s">
        <v>75</v>
      </c>
      <c r="B39" s="16" t="s">
        <v>747</v>
      </c>
      <c r="C39" s="17">
        <v>34.700000000000003</v>
      </c>
      <c r="D39" s="17">
        <v>35.700000000000003</v>
      </c>
      <c r="E39" s="17">
        <v>-6.5</v>
      </c>
      <c r="F39" s="17"/>
      <c r="G39" s="17"/>
      <c r="H39" s="17">
        <v>-7.8</v>
      </c>
      <c r="I39" s="17">
        <v>20.3</v>
      </c>
      <c r="J39" s="17"/>
      <c r="K39" s="17"/>
      <c r="L39" s="17">
        <v>20.6</v>
      </c>
      <c r="M39" s="17">
        <v>13.8</v>
      </c>
      <c r="N39" s="17">
        <v>1.3</v>
      </c>
      <c r="O39" s="17">
        <v>35.9</v>
      </c>
      <c r="P39" s="17">
        <v>6.4</v>
      </c>
      <c r="Q39" s="17">
        <v>2.2999999999999998</v>
      </c>
      <c r="R39" s="17">
        <v>0</v>
      </c>
      <c r="S39" s="17"/>
      <c r="T39" s="17"/>
      <c r="U39" s="17"/>
      <c r="V39" s="17"/>
      <c r="W39" s="17">
        <v>8.3000000000000007</v>
      </c>
      <c r="X39" s="17">
        <v>1.7</v>
      </c>
      <c r="Y39" s="17">
        <v>0.6</v>
      </c>
      <c r="Z39" s="17">
        <v>0</v>
      </c>
      <c r="AA39" s="17">
        <v>-3.5</v>
      </c>
      <c r="AB39" s="17"/>
      <c r="AC39" s="17">
        <v>4.8</v>
      </c>
      <c r="AD39" s="17"/>
      <c r="AE39" s="17"/>
      <c r="AF39" s="17"/>
      <c r="AG39" s="17"/>
      <c r="AH39" s="17">
        <v>12.1</v>
      </c>
      <c r="AI39" s="17">
        <v>11.7</v>
      </c>
      <c r="AJ39" s="17"/>
      <c r="AK39" s="17"/>
      <c r="AL39" s="17"/>
      <c r="AM39" s="17">
        <v>-1.1000000000000001</v>
      </c>
      <c r="AN39" s="17">
        <v>60.9</v>
      </c>
      <c r="AO39" s="17">
        <v>10.8</v>
      </c>
      <c r="AP39" s="17">
        <v>18</v>
      </c>
      <c r="AQ39" s="17">
        <v>3</v>
      </c>
      <c r="AR39" s="17">
        <v>0.4</v>
      </c>
      <c r="AS39" s="17">
        <v>2.7</v>
      </c>
      <c r="AT39" s="17">
        <v>1.3</v>
      </c>
      <c r="AU39" s="17">
        <v>23</v>
      </c>
      <c r="AV39" s="17">
        <v>-8.6</v>
      </c>
      <c r="AW39" s="17">
        <v>-41.1</v>
      </c>
      <c r="AX39" s="17">
        <v>10.1</v>
      </c>
      <c r="AY39" s="17">
        <v>-1.2</v>
      </c>
      <c r="AZ39" s="17">
        <v>0.3</v>
      </c>
      <c r="BA39" s="17">
        <v>1.1000000000000001</v>
      </c>
      <c r="BB39" s="17">
        <v>0.2</v>
      </c>
      <c r="BC39" s="17">
        <v>9.6999999999999993</v>
      </c>
      <c r="BD39" s="17"/>
      <c r="BE39" s="17"/>
      <c r="BF39" s="17">
        <v>0.1</v>
      </c>
      <c r="BG39" s="17"/>
      <c r="BH39" s="17"/>
      <c r="BI39" s="17">
        <v>2</v>
      </c>
      <c r="BJ39" s="17"/>
      <c r="BK39" s="17"/>
      <c r="BL39" s="17"/>
      <c r="BM39" s="17">
        <v>9.3000000000000007</v>
      </c>
      <c r="BN39" s="17">
        <v>12.2</v>
      </c>
      <c r="BO39" s="17"/>
      <c r="BP39" s="17">
        <v>1.9</v>
      </c>
      <c r="BQ39" s="17">
        <v>-2.2000000000000002</v>
      </c>
      <c r="BR39" s="17"/>
      <c r="BS39" s="17"/>
      <c r="BT39" s="17"/>
      <c r="BU39" s="17"/>
      <c r="BV39" s="17"/>
      <c r="BW39" s="17">
        <v>0</v>
      </c>
      <c r="BX39" s="17">
        <v>0</v>
      </c>
      <c r="BY39" s="17"/>
      <c r="BZ39" s="17">
        <v>0.3</v>
      </c>
      <c r="CA39" s="17">
        <v>45</v>
      </c>
      <c r="CB39" s="17">
        <v>27.4</v>
      </c>
      <c r="CC39" s="17">
        <v>14.1</v>
      </c>
      <c r="CD39" s="17">
        <v>13.3</v>
      </c>
      <c r="CE39" s="17">
        <v>3.7</v>
      </c>
      <c r="CF39" s="17"/>
      <c r="CG39" s="17"/>
      <c r="CH39" s="17"/>
      <c r="CI39" s="17">
        <v>67.400000000000006</v>
      </c>
      <c r="CJ39" s="17">
        <v>73.8</v>
      </c>
      <c r="CK39" s="17">
        <v>-20.7</v>
      </c>
      <c r="CL39" s="17"/>
      <c r="CM39" s="17"/>
      <c r="CN39" s="17"/>
      <c r="CO39" s="17"/>
      <c r="CP39" s="17"/>
      <c r="CQ39" s="17">
        <v>0</v>
      </c>
      <c r="CR39" s="17"/>
      <c r="CS39" s="17"/>
      <c r="CT39" s="17">
        <v>0.3</v>
      </c>
      <c r="CU39" s="17">
        <v>1.3</v>
      </c>
      <c r="CV39" s="17"/>
      <c r="CW39" s="17">
        <v>-2.6</v>
      </c>
      <c r="CX39" s="17">
        <v>6.8</v>
      </c>
      <c r="CY39" s="17">
        <v>-2.2000000000000002</v>
      </c>
      <c r="CZ39" s="17"/>
      <c r="DA39" s="17">
        <v>0.1</v>
      </c>
      <c r="DB39" s="17">
        <v>-0.1</v>
      </c>
      <c r="DC39" s="17">
        <v>-1.1000000000000001</v>
      </c>
      <c r="DD39" s="17">
        <v>29.2</v>
      </c>
      <c r="DE39" s="17"/>
      <c r="DF39" s="17"/>
      <c r="DG39" s="17">
        <v>0.2</v>
      </c>
      <c r="DH39" s="17">
        <v>1.4</v>
      </c>
      <c r="DI39" s="17">
        <v>0.2</v>
      </c>
      <c r="DJ39" s="17">
        <v>1</v>
      </c>
      <c r="DK39" s="17">
        <v>0.2</v>
      </c>
      <c r="DL39" s="17">
        <v>0.6</v>
      </c>
      <c r="DM39" s="17"/>
      <c r="DN39" s="17">
        <v>-0.7</v>
      </c>
      <c r="DO39" s="17">
        <v>-1.7</v>
      </c>
      <c r="DP39" s="17">
        <v>0</v>
      </c>
      <c r="DQ39" s="17">
        <v>-18.3</v>
      </c>
      <c r="DR39" s="17">
        <v>-3.1</v>
      </c>
      <c r="DS39" s="17">
        <v>-0.3</v>
      </c>
      <c r="DT39" s="17">
        <v>0.6</v>
      </c>
      <c r="DU39" s="17">
        <v>2.4E-2</v>
      </c>
      <c r="DV39" s="17"/>
      <c r="DW39" s="17"/>
      <c r="DX39" s="17">
        <v>-4.8</v>
      </c>
      <c r="DY39" s="17">
        <v>0.3</v>
      </c>
      <c r="DZ39" s="17">
        <v>2</v>
      </c>
      <c r="EA39" s="17">
        <v>2.7</v>
      </c>
      <c r="EB39" s="17">
        <v>0.8</v>
      </c>
      <c r="EC39" s="17">
        <v>3.6</v>
      </c>
      <c r="ED39" s="17">
        <v>2.9</v>
      </c>
      <c r="EE39" s="17">
        <v>-6.6</v>
      </c>
      <c r="EF39" s="17">
        <v>-3.6</v>
      </c>
      <c r="EG39" s="17">
        <v>-0.8</v>
      </c>
      <c r="EH39" s="17">
        <v>0</v>
      </c>
      <c r="EI39" s="17"/>
      <c r="EJ39" s="17">
        <v>2.7</v>
      </c>
      <c r="EK39" s="17">
        <v>-0.1</v>
      </c>
      <c r="EL39" s="17">
        <v>1.7</v>
      </c>
      <c r="EM39" s="17">
        <v>0.2</v>
      </c>
      <c r="EN39" s="17">
        <v>0.2</v>
      </c>
      <c r="EO39" s="17">
        <v>0.2</v>
      </c>
      <c r="EP39" s="17">
        <v>-2.2999999999999998</v>
      </c>
      <c r="EQ39" s="17">
        <v>6.6</v>
      </c>
      <c r="ER39" s="17">
        <v>1.8</v>
      </c>
      <c r="ES39" s="17">
        <v>-3.2</v>
      </c>
      <c r="ET39" s="17">
        <v>-0.2</v>
      </c>
      <c r="EU39" s="17">
        <v>4.5</v>
      </c>
      <c r="EV39" s="17">
        <v>-1.9</v>
      </c>
      <c r="EW39" s="17">
        <v>-12.6</v>
      </c>
      <c r="EX39" s="17">
        <v>1.5</v>
      </c>
      <c r="EY39" s="17">
        <v>0.7</v>
      </c>
      <c r="EZ39" s="17">
        <v>0.6</v>
      </c>
      <c r="FA39" s="17">
        <v>0.9</v>
      </c>
      <c r="FB39" s="17">
        <v>1.5</v>
      </c>
      <c r="FC39" s="17">
        <v>1.2</v>
      </c>
      <c r="FD39" s="17">
        <v>2</v>
      </c>
      <c r="FE39" s="17">
        <v>1.6</v>
      </c>
      <c r="FF39" s="17">
        <v>2</v>
      </c>
      <c r="FG39" s="17"/>
      <c r="FH39" s="17"/>
      <c r="FI39" s="17"/>
      <c r="FJ39" s="17"/>
      <c r="FK39" s="17">
        <v>2.1</v>
      </c>
      <c r="FL39" s="17"/>
      <c r="FM39" s="17"/>
      <c r="FN39" s="17">
        <v>549.524</v>
      </c>
      <c r="FO39" s="15"/>
      <c r="FP39" s="17">
        <v>3.0213299999999998</v>
      </c>
      <c r="FQ39" s="17">
        <v>0.38500000000000001</v>
      </c>
      <c r="FR39" s="17">
        <v>2.6295000000000002</v>
      </c>
      <c r="FS39" s="17">
        <v>1.7</v>
      </c>
      <c r="FT39" s="17">
        <v>0</v>
      </c>
      <c r="FU39" s="17">
        <v>3.8637299999999999</v>
      </c>
      <c r="FV39" s="17">
        <v>0.1</v>
      </c>
      <c r="FW39" s="17">
        <v>1.1000000000000001</v>
      </c>
      <c r="FX39" s="17">
        <v>12.79956</v>
      </c>
    </row>
    <row r="40" spans="1:180" ht="24" customHeight="1" x14ac:dyDescent="0.3">
      <c r="A40" s="16" t="s">
        <v>75</v>
      </c>
      <c r="B40" s="16" t="s">
        <v>748</v>
      </c>
      <c r="C40" s="17">
        <v>33.200000000000003</v>
      </c>
      <c r="D40" s="17">
        <v>30</v>
      </c>
      <c r="E40" s="17">
        <v>-7.2</v>
      </c>
      <c r="F40" s="17"/>
      <c r="G40" s="17"/>
      <c r="H40" s="17">
        <v>-9.1999999999999993</v>
      </c>
      <c r="I40" s="17">
        <v>5.8</v>
      </c>
      <c r="J40" s="17"/>
      <c r="K40" s="17"/>
      <c r="L40" s="17">
        <v>15.4</v>
      </c>
      <c r="M40" s="17">
        <v>8.6999999999999993</v>
      </c>
      <c r="N40" s="17">
        <v>-3.3</v>
      </c>
      <c r="O40" s="17">
        <v>28.7</v>
      </c>
      <c r="P40" s="17">
        <v>4</v>
      </c>
      <c r="Q40" s="17">
        <v>0.4</v>
      </c>
      <c r="R40" s="17">
        <v>0</v>
      </c>
      <c r="S40" s="17"/>
      <c r="T40" s="17"/>
      <c r="U40" s="17"/>
      <c r="V40" s="17"/>
      <c r="W40" s="17">
        <v>8.8000000000000007</v>
      </c>
      <c r="X40" s="17">
        <v>0.5</v>
      </c>
      <c r="Y40" s="17">
        <v>0.5</v>
      </c>
      <c r="Z40" s="17">
        <v>0</v>
      </c>
      <c r="AA40" s="17">
        <v>-3.3</v>
      </c>
      <c r="AB40" s="17"/>
      <c r="AC40" s="17">
        <v>5.8</v>
      </c>
      <c r="AD40" s="17"/>
      <c r="AE40" s="17"/>
      <c r="AF40" s="17"/>
      <c r="AG40" s="17"/>
      <c r="AH40" s="17">
        <v>12.7</v>
      </c>
      <c r="AI40" s="17">
        <v>9.5</v>
      </c>
      <c r="AJ40" s="17"/>
      <c r="AK40" s="17"/>
      <c r="AL40" s="17"/>
      <c r="AM40" s="17">
        <v>-1.3</v>
      </c>
      <c r="AN40" s="17">
        <v>59.8</v>
      </c>
      <c r="AO40" s="17">
        <v>10.8</v>
      </c>
      <c r="AP40" s="17">
        <v>17.899999999999999</v>
      </c>
      <c r="AQ40" s="17">
        <v>2.6</v>
      </c>
      <c r="AR40" s="17">
        <v>0.5</v>
      </c>
      <c r="AS40" s="17">
        <v>2.7</v>
      </c>
      <c r="AT40" s="17">
        <v>2.7</v>
      </c>
      <c r="AU40" s="17">
        <v>18.100000000000001</v>
      </c>
      <c r="AV40" s="17">
        <v>-13.5</v>
      </c>
      <c r="AW40" s="17">
        <v>-45.5</v>
      </c>
      <c r="AX40" s="17">
        <v>9.1999999999999993</v>
      </c>
      <c r="AY40" s="17">
        <v>0.6</v>
      </c>
      <c r="AZ40" s="17">
        <v>-0.2</v>
      </c>
      <c r="BA40" s="17">
        <v>1</v>
      </c>
      <c r="BB40" s="17">
        <v>0.2</v>
      </c>
      <c r="BC40" s="17">
        <v>14.8</v>
      </c>
      <c r="BD40" s="17"/>
      <c r="BE40" s="17"/>
      <c r="BF40" s="17">
        <v>-1.7</v>
      </c>
      <c r="BG40" s="17"/>
      <c r="BH40" s="17"/>
      <c r="BI40" s="17">
        <v>1.8</v>
      </c>
      <c r="BJ40" s="17"/>
      <c r="BK40" s="17"/>
      <c r="BL40" s="17"/>
      <c r="BM40" s="17">
        <v>6.1</v>
      </c>
      <c r="BN40" s="17">
        <v>9.3000000000000007</v>
      </c>
      <c r="BO40" s="17"/>
      <c r="BP40" s="17">
        <v>-0.8</v>
      </c>
      <c r="BQ40" s="17">
        <v>-5.2</v>
      </c>
      <c r="BR40" s="17"/>
      <c r="BS40" s="17"/>
      <c r="BT40" s="17"/>
      <c r="BU40" s="17"/>
      <c r="BV40" s="17"/>
      <c r="BW40" s="17">
        <v>0</v>
      </c>
      <c r="BX40" s="17">
        <v>0</v>
      </c>
      <c r="BY40" s="17"/>
      <c r="BZ40" s="17">
        <v>-0.1</v>
      </c>
      <c r="CA40" s="17">
        <v>45.3</v>
      </c>
      <c r="CB40" s="17">
        <v>27.6</v>
      </c>
      <c r="CC40" s="17">
        <v>13.3</v>
      </c>
      <c r="CD40" s="17">
        <v>13.5</v>
      </c>
      <c r="CE40" s="17">
        <v>3.9</v>
      </c>
      <c r="CF40" s="17"/>
      <c r="CG40" s="17"/>
      <c r="CH40" s="17"/>
      <c r="CI40" s="17">
        <v>63.2</v>
      </c>
      <c r="CJ40" s="17">
        <v>69.400000000000006</v>
      </c>
      <c r="CK40" s="17">
        <v>-27.7</v>
      </c>
      <c r="CL40" s="17"/>
      <c r="CM40" s="17"/>
      <c r="CN40" s="17"/>
      <c r="CO40" s="17"/>
      <c r="CP40" s="17"/>
      <c r="CQ40" s="17">
        <v>0</v>
      </c>
      <c r="CR40" s="17"/>
      <c r="CS40" s="17"/>
      <c r="CT40" s="17">
        <v>0.1</v>
      </c>
      <c r="CU40" s="17">
        <v>1.3</v>
      </c>
      <c r="CV40" s="17"/>
      <c r="CW40" s="17">
        <v>-2.2000000000000002</v>
      </c>
      <c r="CX40" s="17">
        <v>5.2</v>
      </c>
      <c r="CY40" s="17">
        <v>-2.1</v>
      </c>
      <c r="CZ40" s="17"/>
      <c r="DA40" s="17">
        <v>0</v>
      </c>
      <c r="DB40" s="17">
        <v>0</v>
      </c>
      <c r="DC40" s="17">
        <v>-1.1000000000000001</v>
      </c>
      <c r="DD40" s="17">
        <v>28.3</v>
      </c>
      <c r="DE40" s="17"/>
      <c r="DF40" s="17"/>
      <c r="DG40" s="17">
        <v>0.2</v>
      </c>
      <c r="DH40" s="17">
        <v>1.5</v>
      </c>
      <c r="DI40" s="17">
        <v>0.2</v>
      </c>
      <c r="DJ40" s="17">
        <v>1.2</v>
      </c>
      <c r="DK40" s="17">
        <v>0.3</v>
      </c>
      <c r="DL40" s="17">
        <v>0.6</v>
      </c>
      <c r="DM40" s="17"/>
      <c r="DN40" s="17">
        <v>-0.6</v>
      </c>
      <c r="DO40" s="17">
        <v>-1.7</v>
      </c>
      <c r="DP40" s="17">
        <v>-0.2</v>
      </c>
      <c r="DQ40" s="17">
        <v>-18.2</v>
      </c>
      <c r="DR40" s="17">
        <v>-2.9</v>
      </c>
      <c r="DS40" s="17">
        <v>-0.4</v>
      </c>
      <c r="DT40" s="17">
        <v>0.4</v>
      </c>
      <c r="DU40" s="17">
        <v>7.7200000000000005E-2</v>
      </c>
      <c r="DV40" s="17"/>
      <c r="DW40" s="17"/>
      <c r="DX40" s="17">
        <v>-4.8</v>
      </c>
      <c r="DY40" s="17">
        <v>0</v>
      </c>
      <c r="DZ40" s="17">
        <v>1.9</v>
      </c>
      <c r="EA40" s="17">
        <v>2.5</v>
      </c>
      <c r="EB40" s="17">
        <v>0.8</v>
      </c>
      <c r="EC40" s="17">
        <v>3.6</v>
      </c>
      <c r="ED40" s="17">
        <v>2.7</v>
      </c>
      <c r="EE40" s="17">
        <v>-8.4</v>
      </c>
      <c r="EF40" s="17">
        <v>-2.4</v>
      </c>
      <c r="EG40" s="17">
        <v>-1.5</v>
      </c>
      <c r="EH40" s="17">
        <v>-0.4</v>
      </c>
      <c r="EI40" s="17"/>
      <c r="EJ40" s="17">
        <v>2.7</v>
      </c>
      <c r="EK40" s="17">
        <v>-0.1</v>
      </c>
      <c r="EL40" s="17">
        <v>1.7</v>
      </c>
      <c r="EM40" s="17">
        <v>0.2</v>
      </c>
      <c r="EN40" s="17">
        <v>0.2</v>
      </c>
      <c r="EO40" s="17">
        <v>0.2</v>
      </c>
      <c r="EP40" s="17">
        <v>-2.1</v>
      </c>
      <c r="EQ40" s="17">
        <v>6.3</v>
      </c>
      <c r="ER40" s="17">
        <v>1.2</v>
      </c>
      <c r="ES40" s="17">
        <v>-3</v>
      </c>
      <c r="ET40" s="17">
        <v>-0.2</v>
      </c>
      <c r="EU40" s="17">
        <v>5.7</v>
      </c>
      <c r="EV40" s="17">
        <v>-0.2</v>
      </c>
      <c r="EW40" s="17">
        <v>-11.8</v>
      </c>
      <c r="EX40" s="17">
        <v>1.5</v>
      </c>
      <c r="EY40" s="17">
        <v>0.7</v>
      </c>
      <c r="EZ40" s="17">
        <v>0.6</v>
      </c>
      <c r="FA40" s="17">
        <v>0.9</v>
      </c>
      <c r="FB40" s="17">
        <v>1</v>
      </c>
      <c r="FC40" s="17">
        <v>1.2</v>
      </c>
      <c r="FD40" s="17">
        <v>1.9</v>
      </c>
      <c r="FE40" s="17">
        <v>1.5</v>
      </c>
      <c r="FF40" s="17">
        <v>2.1</v>
      </c>
      <c r="FG40" s="17"/>
      <c r="FH40" s="17"/>
      <c r="FI40" s="17"/>
      <c r="FJ40" s="17"/>
      <c r="FK40" s="17">
        <v>2</v>
      </c>
      <c r="FL40" s="17"/>
      <c r="FM40" s="17"/>
      <c r="FN40" s="17">
        <v>457.47719999999998</v>
      </c>
      <c r="FO40" s="15"/>
      <c r="FP40" s="17">
        <v>2.8255499999999998</v>
      </c>
      <c r="FQ40" s="17">
        <v>0.379</v>
      </c>
      <c r="FR40" s="17">
        <v>2.5310000000000001</v>
      </c>
      <c r="FS40" s="17">
        <v>1.7</v>
      </c>
      <c r="FT40" s="17">
        <v>0</v>
      </c>
      <c r="FU40" s="17">
        <v>3.8581099999999999</v>
      </c>
      <c r="FV40" s="17">
        <v>-0.1</v>
      </c>
      <c r="FW40" s="17">
        <v>0.9</v>
      </c>
      <c r="FX40" s="17">
        <v>12.09366</v>
      </c>
    </row>
    <row r="41" spans="1:180" ht="24" customHeight="1" x14ac:dyDescent="0.3">
      <c r="A41" s="16" t="s">
        <v>75</v>
      </c>
      <c r="B41" s="16" t="s">
        <v>749</v>
      </c>
      <c r="C41" s="17">
        <v>37.1</v>
      </c>
      <c r="D41" s="17">
        <v>42.2</v>
      </c>
      <c r="E41" s="17">
        <v>-6</v>
      </c>
      <c r="F41" s="17"/>
      <c r="G41" s="17"/>
      <c r="H41" s="17">
        <v>-7.7</v>
      </c>
      <c r="I41" s="17">
        <v>16</v>
      </c>
      <c r="J41" s="17"/>
      <c r="K41" s="17"/>
      <c r="L41" s="17">
        <v>21.7</v>
      </c>
      <c r="M41" s="17">
        <v>13.4</v>
      </c>
      <c r="N41" s="17">
        <v>0.1</v>
      </c>
      <c r="O41" s="17">
        <v>35.9</v>
      </c>
      <c r="P41" s="17">
        <v>4.2</v>
      </c>
      <c r="Q41" s="17">
        <v>0.9</v>
      </c>
      <c r="R41" s="17">
        <v>0</v>
      </c>
      <c r="S41" s="17"/>
      <c r="T41" s="17"/>
      <c r="U41" s="17"/>
      <c r="V41" s="17"/>
      <c r="W41" s="17">
        <v>9.1999999999999993</v>
      </c>
      <c r="X41" s="17">
        <v>0.7</v>
      </c>
      <c r="Y41" s="17">
        <v>0.9</v>
      </c>
      <c r="Z41" s="17">
        <v>0</v>
      </c>
      <c r="AA41" s="17">
        <v>-3.4</v>
      </c>
      <c r="AB41" s="17"/>
      <c r="AC41" s="17">
        <v>5.5</v>
      </c>
      <c r="AD41" s="17"/>
      <c r="AE41" s="17"/>
      <c r="AF41" s="17"/>
      <c r="AG41" s="17"/>
      <c r="AH41" s="17">
        <v>14</v>
      </c>
      <c r="AI41" s="17">
        <v>10.5</v>
      </c>
      <c r="AJ41" s="17"/>
      <c r="AK41" s="17"/>
      <c r="AL41" s="17"/>
      <c r="AM41" s="17">
        <v>-1.3</v>
      </c>
      <c r="AN41" s="17">
        <v>60.1</v>
      </c>
      <c r="AO41" s="17">
        <v>10.6</v>
      </c>
      <c r="AP41" s="17">
        <v>18.600000000000001</v>
      </c>
      <c r="AQ41" s="17">
        <v>3.5</v>
      </c>
      <c r="AR41" s="17">
        <v>0.5</v>
      </c>
      <c r="AS41" s="17">
        <v>2.7</v>
      </c>
      <c r="AT41" s="17">
        <v>1.9</v>
      </c>
      <c r="AU41" s="17">
        <v>20.100000000000001</v>
      </c>
      <c r="AV41" s="17">
        <v>-11.3</v>
      </c>
      <c r="AW41" s="17">
        <v>-44.1</v>
      </c>
      <c r="AX41" s="17">
        <v>8.8000000000000007</v>
      </c>
      <c r="AY41" s="17">
        <v>-2.2000000000000002</v>
      </c>
      <c r="AZ41" s="17">
        <v>0.3</v>
      </c>
      <c r="BA41" s="17">
        <v>1</v>
      </c>
      <c r="BB41" s="17">
        <v>0.2</v>
      </c>
      <c r="BC41" s="17">
        <v>11.9</v>
      </c>
      <c r="BD41" s="17"/>
      <c r="BE41" s="17"/>
      <c r="BF41" s="17">
        <v>-1.4</v>
      </c>
      <c r="BG41" s="17"/>
      <c r="BH41" s="17"/>
      <c r="BI41" s="17">
        <v>1.5</v>
      </c>
      <c r="BJ41" s="17"/>
      <c r="BK41" s="17"/>
      <c r="BL41" s="17"/>
      <c r="BM41" s="17">
        <v>9.1999999999999993</v>
      </c>
      <c r="BN41" s="17">
        <v>7.5</v>
      </c>
      <c r="BO41" s="17"/>
      <c r="BP41" s="17">
        <v>-2.2999999999999998</v>
      </c>
      <c r="BQ41" s="17">
        <v>-7.5</v>
      </c>
      <c r="BR41" s="17"/>
      <c r="BS41" s="17"/>
      <c r="BT41" s="17"/>
      <c r="BU41" s="17"/>
      <c r="BV41" s="17"/>
      <c r="BW41" s="17">
        <v>0</v>
      </c>
      <c r="BX41" s="17">
        <v>0</v>
      </c>
      <c r="BY41" s="17"/>
      <c r="BZ41" s="17">
        <v>0.1</v>
      </c>
      <c r="CA41" s="17">
        <v>45.8</v>
      </c>
      <c r="CB41" s="17">
        <v>28.3</v>
      </c>
      <c r="CC41" s="17">
        <v>14.2</v>
      </c>
      <c r="CD41" s="17">
        <v>15.6</v>
      </c>
      <c r="CE41" s="17">
        <v>3.8</v>
      </c>
      <c r="CF41" s="17"/>
      <c r="CG41" s="17"/>
      <c r="CH41" s="17"/>
      <c r="CI41" s="17">
        <v>63.9</v>
      </c>
      <c r="CJ41" s="17">
        <v>70.5</v>
      </c>
      <c r="CK41" s="17">
        <v>-25.8</v>
      </c>
      <c r="CL41" s="17"/>
      <c r="CM41" s="17"/>
      <c r="CN41" s="17"/>
      <c r="CO41" s="17"/>
      <c r="CP41" s="17"/>
      <c r="CQ41" s="17">
        <v>0</v>
      </c>
      <c r="CR41" s="17"/>
      <c r="CS41" s="17"/>
      <c r="CT41" s="17">
        <v>0.1</v>
      </c>
      <c r="CU41" s="17">
        <v>1.3</v>
      </c>
      <c r="CV41" s="17"/>
      <c r="CW41" s="17">
        <v>-1</v>
      </c>
      <c r="CX41" s="17">
        <v>3.4</v>
      </c>
      <c r="CY41" s="17">
        <v>-2.4</v>
      </c>
      <c r="CZ41" s="17"/>
      <c r="DA41" s="17">
        <v>0.1</v>
      </c>
      <c r="DB41" s="17">
        <v>0</v>
      </c>
      <c r="DC41" s="17">
        <v>-1.1000000000000001</v>
      </c>
      <c r="DD41" s="17">
        <v>25.6</v>
      </c>
      <c r="DE41" s="17"/>
      <c r="DF41" s="17"/>
      <c r="DG41" s="17">
        <v>0.1</v>
      </c>
      <c r="DH41" s="17">
        <v>1.4</v>
      </c>
      <c r="DI41" s="17">
        <v>0.1</v>
      </c>
      <c r="DJ41" s="17">
        <v>1.1000000000000001</v>
      </c>
      <c r="DK41" s="17">
        <v>0.3</v>
      </c>
      <c r="DL41" s="17">
        <v>0.6</v>
      </c>
      <c r="DM41" s="17"/>
      <c r="DN41" s="17">
        <v>-0.6</v>
      </c>
      <c r="DO41" s="17">
        <v>-1.6</v>
      </c>
      <c r="DP41" s="17">
        <v>-0.4</v>
      </c>
      <c r="DQ41" s="17">
        <v>-18.100000000000001</v>
      </c>
      <c r="DR41" s="17">
        <v>-2.2000000000000002</v>
      </c>
      <c r="DS41" s="17">
        <v>-0.2</v>
      </c>
      <c r="DT41" s="17">
        <v>0.5</v>
      </c>
      <c r="DU41" s="17">
        <v>5.6800000000000003E-2</v>
      </c>
      <c r="DV41" s="17"/>
      <c r="DW41" s="17"/>
      <c r="DX41" s="17">
        <v>-4.7</v>
      </c>
      <c r="DY41" s="17">
        <v>0.2</v>
      </c>
      <c r="DZ41" s="17">
        <v>2</v>
      </c>
      <c r="EA41" s="17">
        <v>2.6</v>
      </c>
      <c r="EB41" s="17">
        <v>0.8</v>
      </c>
      <c r="EC41" s="17">
        <v>3.6</v>
      </c>
      <c r="ED41" s="17">
        <v>2.5</v>
      </c>
      <c r="EE41" s="17">
        <v>0.5</v>
      </c>
      <c r="EF41" s="17">
        <v>-2.2000000000000002</v>
      </c>
      <c r="EG41" s="17">
        <v>0.1</v>
      </c>
      <c r="EH41" s="17">
        <v>-0.3</v>
      </c>
      <c r="EI41" s="17"/>
      <c r="EJ41" s="17">
        <v>2.7</v>
      </c>
      <c r="EK41" s="17">
        <v>-0.1</v>
      </c>
      <c r="EL41" s="17">
        <v>1.6</v>
      </c>
      <c r="EM41" s="17">
        <v>0.2</v>
      </c>
      <c r="EN41" s="17">
        <v>0.2</v>
      </c>
      <c r="EO41" s="17">
        <v>0.2</v>
      </c>
      <c r="EP41" s="17">
        <v>-2.2999999999999998</v>
      </c>
      <c r="EQ41" s="17">
        <v>6.1</v>
      </c>
      <c r="ER41" s="17">
        <v>0.8</v>
      </c>
      <c r="ES41" s="17">
        <v>-2.6</v>
      </c>
      <c r="ET41" s="17">
        <v>-0.2</v>
      </c>
      <c r="EU41" s="17">
        <v>7.7</v>
      </c>
      <c r="EV41" s="17">
        <v>-0.4</v>
      </c>
      <c r="EW41" s="17">
        <v>-10.3</v>
      </c>
      <c r="EX41" s="17">
        <v>1.5</v>
      </c>
      <c r="EY41" s="17">
        <v>0.7</v>
      </c>
      <c r="EZ41" s="17">
        <v>0.6</v>
      </c>
      <c r="FA41" s="17">
        <v>0.9</v>
      </c>
      <c r="FB41" s="17">
        <v>0.5</v>
      </c>
      <c r="FC41" s="17">
        <v>1.2</v>
      </c>
      <c r="FD41" s="17">
        <v>1.8</v>
      </c>
      <c r="FE41" s="17">
        <v>1.5</v>
      </c>
      <c r="FF41" s="17">
        <v>2</v>
      </c>
      <c r="FG41" s="17"/>
      <c r="FH41" s="17"/>
      <c r="FI41" s="17"/>
      <c r="FJ41" s="17"/>
      <c r="FK41" s="17">
        <v>1.5</v>
      </c>
      <c r="FL41" s="17"/>
      <c r="FM41" s="17"/>
      <c r="FN41" s="17">
        <v>527.85680000000002</v>
      </c>
      <c r="FO41" s="15"/>
      <c r="FP41" s="17">
        <v>2.8836200000000001</v>
      </c>
      <c r="FQ41" s="17">
        <v>-0.67700000000000005</v>
      </c>
      <c r="FR41" s="17">
        <v>2.3755000000000002</v>
      </c>
      <c r="FS41" s="17">
        <v>1.7</v>
      </c>
      <c r="FT41" s="17">
        <v>0</v>
      </c>
      <c r="FU41" s="17">
        <v>3.8766799999999999</v>
      </c>
      <c r="FV41" s="17">
        <v>-0.1</v>
      </c>
      <c r="FW41" s="17">
        <v>1.1000000000000001</v>
      </c>
      <c r="FX41" s="17">
        <v>11.158799999999999</v>
      </c>
    </row>
    <row r="42" spans="1:180" ht="24" customHeight="1" x14ac:dyDescent="0.3">
      <c r="A42" s="18" t="s">
        <v>75</v>
      </c>
      <c r="B42" s="18" t="s">
        <v>750</v>
      </c>
      <c r="C42" s="19">
        <v>36.6</v>
      </c>
      <c r="D42" s="19">
        <v>39.299999999999997</v>
      </c>
      <c r="E42" s="19">
        <v>-2.5</v>
      </c>
      <c r="F42" s="19"/>
      <c r="G42" s="19"/>
      <c r="H42" s="19">
        <v>-11.1</v>
      </c>
      <c r="I42" s="19">
        <v>3.6</v>
      </c>
      <c r="J42" s="19"/>
      <c r="K42" s="19"/>
      <c r="L42" s="19">
        <v>16.600000000000001</v>
      </c>
      <c r="M42" s="19">
        <v>11.7</v>
      </c>
      <c r="N42" s="19">
        <v>-2.2999999999999998</v>
      </c>
      <c r="O42" s="19">
        <v>28.6</v>
      </c>
      <c r="P42" s="19">
        <v>0.9</v>
      </c>
      <c r="Q42" s="19">
        <v>-1.4</v>
      </c>
      <c r="R42" s="19">
        <v>0</v>
      </c>
      <c r="S42" s="19"/>
      <c r="T42" s="19"/>
      <c r="U42" s="19"/>
      <c r="V42" s="19"/>
      <c r="W42" s="19">
        <v>9.6999999999999993</v>
      </c>
      <c r="X42" s="19">
        <v>0.8</v>
      </c>
      <c r="Y42" s="19">
        <v>0.8</v>
      </c>
      <c r="Z42" s="19">
        <v>0</v>
      </c>
      <c r="AA42" s="19">
        <v>-3.3</v>
      </c>
      <c r="AB42" s="19"/>
      <c r="AC42" s="19">
        <v>4.0999999999999996</v>
      </c>
      <c r="AD42" s="19"/>
      <c r="AE42" s="19"/>
      <c r="AF42" s="19"/>
      <c r="AG42" s="19"/>
      <c r="AH42" s="19">
        <v>12.3</v>
      </c>
      <c r="AI42" s="19">
        <v>8.3000000000000007</v>
      </c>
      <c r="AJ42" s="19"/>
      <c r="AK42" s="19"/>
      <c r="AL42" s="19"/>
      <c r="AM42" s="19">
        <v>-1.4</v>
      </c>
      <c r="AN42" s="19">
        <v>58.7</v>
      </c>
      <c r="AO42" s="19">
        <v>10.8</v>
      </c>
      <c r="AP42" s="19">
        <v>18.8</v>
      </c>
      <c r="AQ42" s="19">
        <v>3.4</v>
      </c>
      <c r="AR42" s="19">
        <v>0.1</v>
      </c>
      <c r="AS42" s="19">
        <v>2.7</v>
      </c>
      <c r="AT42" s="19">
        <v>1.3</v>
      </c>
      <c r="AU42" s="19">
        <v>14.4</v>
      </c>
      <c r="AV42" s="19">
        <v>-17.100000000000001</v>
      </c>
      <c r="AW42" s="19">
        <v>-49.6</v>
      </c>
      <c r="AX42" s="19">
        <v>9.3000000000000007</v>
      </c>
      <c r="AY42" s="19">
        <v>-1.4</v>
      </c>
      <c r="AZ42" s="19">
        <v>-0.4</v>
      </c>
      <c r="BA42" s="19">
        <v>1.1000000000000001</v>
      </c>
      <c r="BB42" s="19">
        <v>0.2</v>
      </c>
      <c r="BC42" s="19">
        <v>13.8</v>
      </c>
      <c r="BD42" s="19"/>
      <c r="BE42" s="19"/>
      <c r="BF42" s="19">
        <v>-2.7</v>
      </c>
      <c r="BG42" s="19"/>
      <c r="BH42" s="19"/>
      <c r="BI42" s="19">
        <v>0.9</v>
      </c>
      <c r="BJ42" s="19"/>
      <c r="BK42" s="19"/>
      <c r="BL42" s="19"/>
      <c r="BM42" s="19">
        <v>7.9</v>
      </c>
      <c r="BN42" s="19">
        <v>4.5999999999999996</v>
      </c>
      <c r="BO42" s="19"/>
      <c r="BP42" s="19">
        <v>-5.4</v>
      </c>
      <c r="BQ42" s="19">
        <v>-10.7</v>
      </c>
      <c r="BR42" s="19"/>
      <c r="BS42" s="19"/>
      <c r="BT42" s="19"/>
      <c r="BU42" s="19"/>
      <c r="BV42" s="19"/>
      <c r="BW42" s="19">
        <v>0</v>
      </c>
      <c r="BX42" s="19">
        <v>0</v>
      </c>
      <c r="BY42" s="19"/>
      <c r="BZ42" s="19">
        <v>0.1</v>
      </c>
      <c r="CA42" s="19">
        <v>37.299999999999997</v>
      </c>
      <c r="CB42" s="19">
        <v>23.6</v>
      </c>
      <c r="CC42" s="19">
        <v>14.2</v>
      </c>
      <c r="CD42" s="19">
        <v>10.199999999999999</v>
      </c>
      <c r="CE42" s="19">
        <v>4</v>
      </c>
      <c r="CF42" s="19"/>
      <c r="CG42" s="19"/>
      <c r="CH42" s="19"/>
      <c r="CI42" s="19">
        <v>59.3</v>
      </c>
      <c r="CJ42" s="19">
        <v>65.8</v>
      </c>
      <c r="CK42" s="19">
        <v>-33.200000000000003</v>
      </c>
      <c r="CL42" s="19"/>
      <c r="CM42" s="19"/>
      <c r="CN42" s="19"/>
      <c r="CO42" s="19"/>
      <c r="CP42" s="19"/>
      <c r="CQ42" s="19">
        <v>0</v>
      </c>
      <c r="CR42" s="19"/>
      <c r="CS42" s="19"/>
      <c r="CT42" s="19">
        <v>0.1</v>
      </c>
      <c r="CU42" s="19">
        <v>1.2</v>
      </c>
      <c r="CV42" s="19"/>
      <c r="CW42" s="19">
        <v>-0.9</v>
      </c>
      <c r="CX42" s="19">
        <v>2.2999999999999998</v>
      </c>
      <c r="CY42" s="19">
        <v>-2.2000000000000002</v>
      </c>
      <c r="CZ42" s="19"/>
      <c r="DA42" s="19">
        <v>0.1</v>
      </c>
      <c r="DB42" s="19">
        <v>-0.1</v>
      </c>
      <c r="DC42" s="19">
        <v>-1.1000000000000001</v>
      </c>
      <c r="DD42" s="19">
        <v>22.7</v>
      </c>
      <c r="DE42" s="19"/>
      <c r="DF42" s="19"/>
      <c r="DG42" s="19">
        <v>0.2</v>
      </c>
      <c r="DH42" s="19">
        <v>1.5</v>
      </c>
      <c r="DI42" s="19">
        <v>0.2</v>
      </c>
      <c r="DJ42" s="19">
        <v>1</v>
      </c>
      <c r="DK42" s="19">
        <v>0.3</v>
      </c>
      <c r="DL42" s="19">
        <v>0.7</v>
      </c>
      <c r="DM42" s="19"/>
      <c r="DN42" s="19">
        <v>-0.5</v>
      </c>
      <c r="DO42" s="19">
        <v>-1.4</v>
      </c>
      <c r="DP42" s="19">
        <v>-0.5</v>
      </c>
      <c r="DQ42" s="19">
        <v>-18.5</v>
      </c>
      <c r="DR42" s="19">
        <v>-1.7</v>
      </c>
      <c r="DS42" s="19">
        <v>-0.1</v>
      </c>
      <c r="DT42" s="19">
        <v>0.5</v>
      </c>
      <c r="DU42" s="19">
        <v>7.7200000000000005E-2</v>
      </c>
      <c r="DV42" s="19"/>
      <c r="DW42" s="19"/>
      <c r="DX42" s="19">
        <v>-4.7</v>
      </c>
      <c r="DY42" s="19">
        <v>0.3</v>
      </c>
      <c r="DZ42" s="19">
        <v>2.1</v>
      </c>
      <c r="EA42" s="19">
        <v>2.6</v>
      </c>
      <c r="EB42" s="19">
        <v>0.8</v>
      </c>
      <c r="EC42" s="19">
        <v>3.6</v>
      </c>
      <c r="ED42" s="19">
        <v>1.8</v>
      </c>
      <c r="EE42" s="19">
        <v>-2.6</v>
      </c>
      <c r="EF42" s="19">
        <v>-2.9</v>
      </c>
      <c r="EG42" s="19">
        <v>-0.6</v>
      </c>
      <c r="EH42" s="19">
        <v>-0.3</v>
      </c>
      <c r="EI42" s="19"/>
      <c r="EJ42" s="19">
        <v>2.7</v>
      </c>
      <c r="EK42" s="19">
        <v>-0.1</v>
      </c>
      <c r="EL42" s="19">
        <v>1.6</v>
      </c>
      <c r="EM42" s="19">
        <v>0.2</v>
      </c>
      <c r="EN42" s="19">
        <v>0.2</v>
      </c>
      <c r="EO42" s="19">
        <v>0.2</v>
      </c>
      <c r="EP42" s="19">
        <v>-2.1</v>
      </c>
      <c r="EQ42" s="19">
        <v>6</v>
      </c>
      <c r="ER42" s="19">
        <v>0.3</v>
      </c>
      <c r="ES42" s="19">
        <v>-1.4</v>
      </c>
      <c r="ET42" s="19">
        <v>-0.2</v>
      </c>
      <c r="EU42" s="19">
        <v>8</v>
      </c>
      <c r="EV42" s="19">
        <v>-0.7</v>
      </c>
      <c r="EW42" s="19">
        <v>-13</v>
      </c>
      <c r="EX42" s="19">
        <v>1.5</v>
      </c>
      <c r="EY42" s="19">
        <v>0.7</v>
      </c>
      <c r="EZ42" s="19">
        <v>0.6</v>
      </c>
      <c r="FA42" s="19">
        <v>0.9</v>
      </c>
      <c r="FB42" s="19">
        <v>0.1</v>
      </c>
      <c r="FC42" s="19">
        <v>1.2</v>
      </c>
      <c r="FD42" s="19">
        <v>1.7</v>
      </c>
      <c r="FE42" s="19">
        <v>1.3</v>
      </c>
      <c r="FF42" s="19">
        <v>2.1</v>
      </c>
      <c r="FG42" s="19"/>
      <c r="FH42" s="19"/>
      <c r="FI42" s="19"/>
      <c r="FJ42" s="19"/>
      <c r="FK42" s="19">
        <v>1.4</v>
      </c>
      <c r="FL42" s="19"/>
      <c r="FM42" s="19"/>
      <c r="FN42" s="19">
        <v>410.47719999999998</v>
      </c>
      <c r="FO42" s="15"/>
      <c r="FP42" s="19">
        <v>2.9137900000000001</v>
      </c>
      <c r="FQ42" s="19">
        <v>-1.1040000000000001</v>
      </c>
      <c r="FR42" s="19">
        <v>2.0634999999999999</v>
      </c>
      <c r="FS42" s="19">
        <v>1.7</v>
      </c>
      <c r="FT42" s="19">
        <v>0</v>
      </c>
      <c r="FU42" s="19">
        <v>3.8776799999999998</v>
      </c>
      <c r="FV42" s="19">
        <v>-0.4</v>
      </c>
      <c r="FW42" s="19">
        <v>1</v>
      </c>
      <c r="FX42" s="19">
        <v>10.05097</v>
      </c>
    </row>
    <row r="43" spans="1:180" ht="24" customHeight="1" x14ac:dyDescent="0.3">
      <c r="A43" s="13" t="s">
        <v>75</v>
      </c>
      <c r="B43" s="13" t="s">
        <v>751</v>
      </c>
      <c r="C43" s="14">
        <v>37</v>
      </c>
      <c r="D43" s="14">
        <v>37.299999999999997</v>
      </c>
      <c r="E43" s="14">
        <v>-2.7</v>
      </c>
      <c r="F43" s="14"/>
      <c r="G43" s="14"/>
      <c r="H43" s="14">
        <v>-12</v>
      </c>
      <c r="I43" s="14">
        <v>1</v>
      </c>
      <c r="J43" s="14"/>
      <c r="K43" s="14"/>
      <c r="L43" s="14">
        <v>21</v>
      </c>
      <c r="M43" s="14">
        <v>15</v>
      </c>
      <c r="N43" s="14">
        <v>3.5</v>
      </c>
      <c r="O43" s="14">
        <v>33.200000000000003</v>
      </c>
      <c r="P43" s="14">
        <v>1.5</v>
      </c>
      <c r="Q43" s="14">
        <v>-1.2</v>
      </c>
      <c r="R43" s="14">
        <v>0</v>
      </c>
      <c r="S43" s="14"/>
      <c r="T43" s="14"/>
      <c r="U43" s="14"/>
      <c r="V43" s="14"/>
      <c r="W43" s="14">
        <v>9.9</v>
      </c>
      <c r="X43" s="14">
        <v>0.6</v>
      </c>
      <c r="Y43" s="14">
        <v>0.8</v>
      </c>
      <c r="Z43" s="14">
        <v>0</v>
      </c>
      <c r="AA43" s="14">
        <v>-3.3</v>
      </c>
      <c r="AB43" s="14"/>
      <c r="AC43" s="14">
        <v>16.100000000000001</v>
      </c>
      <c r="AD43" s="14"/>
      <c r="AE43" s="14"/>
      <c r="AF43" s="14"/>
      <c r="AG43" s="14"/>
      <c r="AH43" s="14">
        <v>13.9</v>
      </c>
      <c r="AI43" s="14">
        <v>16.8</v>
      </c>
      <c r="AJ43" s="14"/>
      <c r="AK43" s="14"/>
      <c r="AL43" s="14"/>
      <c r="AM43" s="14">
        <v>-1.4</v>
      </c>
      <c r="AN43" s="14">
        <v>58.7</v>
      </c>
      <c r="AO43" s="14">
        <v>10.6</v>
      </c>
      <c r="AP43" s="14">
        <v>18.600000000000001</v>
      </c>
      <c r="AQ43" s="14">
        <v>3.1</v>
      </c>
      <c r="AR43" s="14">
        <v>0.7</v>
      </c>
      <c r="AS43" s="14">
        <v>2.7</v>
      </c>
      <c r="AT43" s="14">
        <v>2.1</v>
      </c>
      <c r="AU43" s="14">
        <v>12.3</v>
      </c>
      <c r="AV43" s="14">
        <v>-19.3</v>
      </c>
      <c r="AW43" s="14">
        <v>-51.5</v>
      </c>
      <c r="AX43" s="14">
        <v>7.7</v>
      </c>
      <c r="AY43" s="14">
        <v>-1</v>
      </c>
      <c r="AZ43" s="14">
        <v>-0.5</v>
      </c>
      <c r="BA43" s="14">
        <v>1.1000000000000001</v>
      </c>
      <c r="BB43" s="14">
        <v>0.2</v>
      </c>
      <c r="BC43" s="14">
        <v>13.8</v>
      </c>
      <c r="BD43" s="14"/>
      <c r="BE43" s="14"/>
      <c r="BF43" s="14">
        <v>-2.9</v>
      </c>
      <c r="BG43" s="14"/>
      <c r="BH43" s="14"/>
      <c r="BI43" s="14">
        <v>-0.2</v>
      </c>
      <c r="BJ43" s="14"/>
      <c r="BK43" s="14"/>
      <c r="BL43" s="14"/>
      <c r="BM43" s="14">
        <v>7.2</v>
      </c>
      <c r="BN43" s="14">
        <v>5.7</v>
      </c>
      <c r="BO43" s="14"/>
      <c r="BP43" s="14">
        <v>-5.6</v>
      </c>
      <c r="BQ43" s="14">
        <v>-10.3</v>
      </c>
      <c r="BR43" s="14"/>
      <c r="BS43" s="14"/>
      <c r="BT43" s="14"/>
      <c r="BU43" s="14"/>
      <c r="BV43" s="14"/>
      <c r="BW43" s="14">
        <v>0</v>
      </c>
      <c r="BX43" s="14">
        <v>0</v>
      </c>
      <c r="BY43" s="14"/>
      <c r="BZ43" s="14">
        <v>0.1</v>
      </c>
      <c r="CA43" s="14">
        <v>26.7</v>
      </c>
      <c r="CB43" s="14">
        <v>23.4</v>
      </c>
      <c r="CC43" s="14">
        <v>14.3</v>
      </c>
      <c r="CD43" s="14">
        <v>10.199999999999999</v>
      </c>
      <c r="CE43" s="14">
        <v>4</v>
      </c>
      <c r="CF43" s="14"/>
      <c r="CG43" s="14"/>
      <c r="CH43" s="14"/>
      <c r="CI43" s="14">
        <v>58.8</v>
      </c>
      <c r="CJ43" s="14">
        <v>65.2</v>
      </c>
      <c r="CK43" s="14">
        <v>-34.6</v>
      </c>
      <c r="CL43" s="14"/>
      <c r="CM43" s="14"/>
      <c r="CN43" s="14"/>
      <c r="CO43" s="14"/>
      <c r="CP43" s="14"/>
      <c r="CQ43" s="14">
        <v>0</v>
      </c>
      <c r="CR43" s="14"/>
      <c r="CS43" s="14"/>
      <c r="CT43" s="14">
        <v>0</v>
      </c>
      <c r="CU43" s="14">
        <v>1.2</v>
      </c>
      <c r="CV43" s="14"/>
      <c r="CW43" s="14">
        <v>-1</v>
      </c>
      <c r="CX43" s="14">
        <v>2.1</v>
      </c>
      <c r="CY43" s="14">
        <v>-2.1</v>
      </c>
      <c r="CZ43" s="14"/>
      <c r="DA43" s="14">
        <v>0.1</v>
      </c>
      <c r="DB43" s="14">
        <v>-0.1</v>
      </c>
      <c r="DC43" s="14">
        <v>-1.1000000000000001</v>
      </c>
      <c r="DD43" s="14">
        <v>12.9</v>
      </c>
      <c r="DE43" s="14"/>
      <c r="DF43" s="14"/>
      <c r="DG43" s="14">
        <v>0.2</v>
      </c>
      <c r="DH43" s="14">
        <v>1.5</v>
      </c>
      <c r="DI43" s="14">
        <v>0.2</v>
      </c>
      <c r="DJ43" s="14">
        <v>0.9</v>
      </c>
      <c r="DK43" s="14">
        <v>0.2</v>
      </c>
      <c r="DL43" s="14">
        <v>0.6</v>
      </c>
      <c r="DM43" s="14"/>
      <c r="DN43" s="14">
        <v>-0.3</v>
      </c>
      <c r="DO43" s="14">
        <v>-1.1000000000000001</v>
      </c>
      <c r="DP43" s="14">
        <v>-0.6</v>
      </c>
      <c r="DQ43" s="14">
        <v>-18.8</v>
      </c>
      <c r="DR43" s="14">
        <v>-0.5</v>
      </c>
      <c r="DS43" s="14">
        <v>0</v>
      </c>
      <c r="DT43" s="14">
        <v>0.5</v>
      </c>
      <c r="DU43" s="14">
        <v>7.7600000000000002E-2</v>
      </c>
      <c r="DV43" s="14"/>
      <c r="DW43" s="14"/>
      <c r="DX43" s="14">
        <v>-4.7</v>
      </c>
      <c r="DY43" s="14">
        <v>0.3</v>
      </c>
      <c r="DZ43" s="14">
        <v>2.1</v>
      </c>
      <c r="EA43" s="14">
        <v>2.6</v>
      </c>
      <c r="EB43" s="14">
        <v>0.8</v>
      </c>
      <c r="EC43" s="14">
        <v>3.7</v>
      </c>
      <c r="ED43" s="14">
        <v>0.7</v>
      </c>
      <c r="EE43" s="14">
        <v>-1.8</v>
      </c>
      <c r="EF43" s="14">
        <v>-2.5</v>
      </c>
      <c r="EG43" s="14">
        <v>0.2</v>
      </c>
      <c r="EH43" s="14">
        <v>-0.2</v>
      </c>
      <c r="EI43" s="14"/>
      <c r="EJ43" s="14">
        <v>2.7</v>
      </c>
      <c r="EK43" s="14">
        <v>-0.1</v>
      </c>
      <c r="EL43" s="14">
        <v>2</v>
      </c>
      <c r="EM43" s="14">
        <v>0.2</v>
      </c>
      <c r="EN43" s="14">
        <v>0.2</v>
      </c>
      <c r="EO43" s="14">
        <v>0.2</v>
      </c>
      <c r="EP43" s="14">
        <v>-2.2000000000000002</v>
      </c>
      <c r="EQ43" s="14">
        <v>5.4</v>
      </c>
      <c r="ER43" s="14">
        <v>0</v>
      </c>
      <c r="ES43" s="14">
        <v>1.1000000000000001</v>
      </c>
      <c r="ET43" s="14">
        <v>-0.2</v>
      </c>
      <c r="EU43" s="14">
        <v>7.6</v>
      </c>
      <c r="EV43" s="14">
        <v>-0.2</v>
      </c>
      <c r="EW43" s="14">
        <v>-19.2</v>
      </c>
      <c r="EX43" s="14">
        <v>1.5</v>
      </c>
      <c r="EY43" s="14">
        <v>0.7</v>
      </c>
      <c r="EZ43" s="14">
        <v>0.6</v>
      </c>
      <c r="FA43" s="14">
        <v>0.9</v>
      </c>
      <c r="FB43" s="14">
        <v>0</v>
      </c>
      <c r="FC43" s="14">
        <v>1.2</v>
      </c>
      <c r="FD43" s="14">
        <v>1.6</v>
      </c>
      <c r="FE43" s="14">
        <v>1.3</v>
      </c>
      <c r="FF43" s="14">
        <v>2.1</v>
      </c>
      <c r="FG43" s="14"/>
      <c r="FH43" s="14"/>
      <c r="FI43" s="14"/>
      <c r="FJ43" s="14"/>
      <c r="FK43" s="14">
        <v>2</v>
      </c>
      <c r="FL43" s="14"/>
      <c r="FM43" s="14"/>
      <c r="FN43" s="14">
        <v>413.77760000000001</v>
      </c>
      <c r="FO43" s="15"/>
      <c r="FP43" s="14">
        <v>2.9267500000000002</v>
      </c>
      <c r="FQ43" s="14">
        <v>-0.92200000000000004</v>
      </c>
      <c r="FR43" s="14">
        <v>1.7224999999999999</v>
      </c>
      <c r="FS43" s="14">
        <v>1.7</v>
      </c>
      <c r="FT43" s="14">
        <v>0</v>
      </c>
      <c r="FU43" s="14">
        <v>3.8737300000000001</v>
      </c>
      <c r="FV43" s="14">
        <v>-0.1</v>
      </c>
      <c r="FW43" s="14">
        <v>1.1000000000000001</v>
      </c>
      <c r="FX43" s="14">
        <v>10.300979999999999</v>
      </c>
    </row>
    <row r="44" spans="1:180" ht="24" customHeight="1" x14ac:dyDescent="0.3">
      <c r="A44" s="16" t="s">
        <v>75</v>
      </c>
      <c r="B44" s="16" t="s">
        <v>752</v>
      </c>
      <c r="C44" s="17">
        <v>34.1</v>
      </c>
      <c r="D44" s="17">
        <v>29.5</v>
      </c>
      <c r="E44" s="17">
        <v>-3.3</v>
      </c>
      <c r="F44" s="17"/>
      <c r="G44" s="17"/>
      <c r="H44" s="17">
        <v>-14.9</v>
      </c>
      <c r="I44" s="17">
        <v>-1.6</v>
      </c>
      <c r="J44" s="17"/>
      <c r="K44" s="17"/>
      <c r="L44" s="17">
        <v>4</v>
      </c>
      <c r="M44" s="17">
        <v>-4.0999999999999996</v>
      </c>
      <c r="N44" s="17">
        <v>-5.2</v>
      </c>
      <c r="O44" s="17">
        <v>30.9</v>
      </c>
      <c r="P44" s="17">
        <v>8.4</v>
      </c>
      <c r="Q44" s="17">
        <v>2.9</v>
      </c>
      <c r="R44" s="17">
        <v>0</v>
      </c>
      <c r="S44" s="17"/>
      <c r="T44" s="17"/>
      <c r="U44" s="17"/>
      <c r="V44" s="17"/>
      <c r="W44" s="17">
        <v>9.6</v>
      </c>
      <c r="X44" s="17">
        <v>1</v>
      </c>
      <c r="Y44" s="17">
        <v>0.3</v>
      </c>
      <c r="Z44" s="17">
        <v>0</v>
      </c>
      <c r="AA44" s="17">
        <v>-3.3</v>
      </c>
      <c r="AB44" s="17"/>
      <c r="AC44" s="17">
        <v>17.399999999999999</v>
      </c>
      <c r="AD44" s="17"/>
      <c r="AE44" s="17"/>
      <c r="AF44" s="17"/>
      <c r="AG44" s="17"/>
      <c r="AH44" s="17">
        <v>13.3</v>
      </c>
      <c r="AI44" s="17">
        <v>16</v>
      </c>
      <c r="AJ44" s="17"/>
      <c r="AK44" s="17"/>
      <c r="AL44" s="17"/>
      <c r="AM44" s="17">
        <v>-1.4</v>
      </c>
      <c r="AN44" s="17">
        <v>56.3</v>
      </c>
      <c r="AO44" s="17">
        <v>10.199999999999999</v>
      </c>
      <c r="AP44" s="17">
        <v>17.8</v>
      </c>
      <c r="AQ44" s="17">
        <v>2.7</v>
      </c>
      <c r="AR44" s="17">
        <v>0.4</v>
      </c>
      <c r="AS44" s="17">
        <v>2.7</v>
      </c>
      <c r="AT44" s="17">
        <v>1.4</v>
      </c>
      <c r="AU44" s="17">
        <v>14.1</v>
      </c>
      <c r="AV44" s="17">
        <v>-17.399999999999999</v>
      </c>
      <c r="AW44" s="17">
        <v>-49.4</v>
      </c>
      <c r="AX44" s="17">
        <v>9</v>
      </c>
      <c r="AY44" s="17">
        <v>-3.5</v>
      </c>
      <c r="AZ44" s="17">
        <v>-1.1000000000000001</v>
      </c>
      <c r="BA44" s="17">
        <v>1</v>
      </c>
      <c r="BB44" s="17">
        <v>0.2</v>
      </c>
      <c r="BC44" s="17">
        <v>10.9</v>
      </c>
      <c r="BD44" s="17"/>
      <c r="BE44" s="17"/>
      <c r="BF44" s="17">
        <v>-3.9</v>
      </c>
      <c r="BG44" s="17"/>
      <c r="BH44" s="17"/>
      <c r="BI44" s="17">
        <v>-2.2999999999999998</v>
      </c>
      <c r="BJ44" s="17"/>
      <c r="BK44" s="17"/>
      <c r="BL44" s="17"/>
      <c r="BM44" s="17">
        <v>4.9000000000000004</v>
      </c>
      <c r="BN44" s="17">
        <v>14</v>
      </c>
      <c r="BO44" s="17"/>
      <c r="BP44" s="17">
        <v>6.4</v>
      </c>
      <c r="BQ44" s="17">
        <v>-0.2</v>
      </c>
      <c r="BR44" s="17"/>
      <c r="BS44" s="17"/>
      <c r="BT44" s="17"/>
      <c r="BU44" s="17"/>
      <c r="BV44" s="17"/>
      <c r="BW44" s="17">
        <v>0</v>
      </c>
      <c r="BX44" s="17">
        <v>0</v>
      </c>
      <c r="BY44" s="17"/>
      <c r="BZ44" s="17">
        <v>0.2</v>
      </c>
      <c r="CA44" s="17">
        <v>26.1</v>
      </c>
      <c r="CB44" s="17">
        <v>22.4</v>
      </c>
      <c r="CC44" s="17">
        <v>13.3</v>
      </c>
      <c r="CD44" s="17">
        <v>13.1</v>
      </c>
      <c r="CE44" s="17">
        <v>3.8</v>
      </c>
      <c r="CF44" s="17"/>
      <c r="CG44" s="17"/>
      <c r="CH44" s="17"/>
      <c r="CI44" s="17">
        <v>56.6</v>
      </c>
      <c r="CJ44" s="17">
        <v>62.8</v>
      </c>
      <c r="CK44" s="17">
        <v>-36.9</v>
      </c>
      <c r="CL44" s="17"/>
      <c r="CM44" s="17"/>
      <c r="CN44" s="17"/>
      <c r="CO44" s="17"/>
      <c r="CP44" s="17"/>
      <c r="CQ44" s="17">
        <v>0</v>
      </c>
      <c r="CR44" s="17"/>
      <c r="CS44" s="17"/>
      <c r="CT44" s="17">
        <v>0</v>
      </c>
      <c r="CU44" s="17">
        <v>1.3</v>
      </c>
      <c r="CV44" s="17"/>
      <c r="CW44" s="17">
        <v>-1</v>
      </c>
      <c r="CX44" s="17">
        <v>0.2</v>
      </c>
      <c r="CY44" s="17">
        <v>-2.4</v>
      </c>
      <c r="CZ44" s="17"/>
      <c r="DA44" s="17">
        <v>0.1</v>
      </c>
      <c r="DB44" s="17">
        <v>0</v>
      </c>
      <c r="DC44" s="17">
        <v>-1.1000000000000001</v>
      </c>
      <c r="DD44" s="17">
        <v>6.6</v>
      </c>
      <c r="DE44" s="17"/>
      <c r="DF44" s="17"/>
      <c r="DG44" s="17">
        <v>0</v>
      </c>
      <c r="DH44" s="17">
        <v>1.4</v>
      </c>
      <c r="DI44" s="17">
        <v>0.2</v>
      </c>
      <c r="DJ44" s="17">
        <v>0.4</v>
      </c>
      <c r="DK44" s="17">
        <v>0.3</v>
      </c>
      <c r="DL44" s="17">
        <v>0.6</v>
      </c>
      <c r="DM44" s="17"/>
      <c r="DN44" s="17">
        <v>0</v>
      </c>
      <c r="DO44" s="17">
        <v>-0.2</v>
      </c>
      <c r="DP44" s="17">
        <v>-0.2</v>
      </c>
      <c r="DQ44" s="17">
        <v>-17.8</v>
      </c>
      <c r="DR44" s="17">
        <v>0.3</v>
      </c>
      <c r="DS44" s="17">
        <v>-0.2</v>
      </c>
      <c r="DT44" s="17">
        <v>0.4</v>
      </c>
      <c r="DU44" s="17">
        <v>5.7200000000000001E-2</v>
      </c>
      <c r="DV44" s="17"/>
      <c r="DW44" s="17"/>
      <c r="DX44" s="17">
        <v>-4.5999999999999996</v>
      </c>
      <c r="DY44" s="17">
        <v>0.2</v>
      </c>
      <c r="DZ44" s="17">
        <v>2.1</v>
      </c>
      <c r="EA44" s="17">
        <v>2.6</v>
      </c>
      <c r="EB44" s="17">
        <v>0.8</v>
      </c>
      <c r="EC44" s="17">
        <v>3.7</v>
      </c>
      <c r="ED44" s="17">
        <v>0</v>
      </c>
      <c r="EE44" s="17">
        <v>-8</v>
      </c>
      <c r="EF44" s="17">
        <v>-2.6</v>
      </c>
      <c r="EG44" s="17">
        <v>-0.3</v>
      </c>
      <c r="EH44" s="17">
        <v>0</v>
      </c>
      <c r="EI44" s="17"/>
      <c r="EJ44" s="17">
        <v>2.7</v>
      </c>
      <c r="EK44" s="17">
        <v>0.1</v>
      </c>
      <c r="EL44" s="17">
        <v>1.9</v>
      </c>
      <c r="EM44" s="17">
        <v>0.2</v>
      </c>
      <c r="EN44" s="17">
        <v>0.2</v>
      </c>
      <c r="EO44" s="17">
        <v>0.2</v>
      </c>
      <c r="EP44" s="17">
        <v>-2.2000000000000002</v>
      </c>
      <c r="EQ44" s="17">
        <v>4.7</v>
      </c>
      <c r="ER44" s="17">
        <v>0</v>
      </c>
      <c r="ES44" s="17">
        <v>2.1</v>
      </c>
      <c r="ET44" s="17">
        <v>-0.2</v>
      </c>
      <c r="EU44" s="17">
        <v>10.199999999999999</v>
      </c>
      <c r="EV44" s="17">
        <v>2</v>
      </c>
      <c r="EW44" s="17">
        <v>-4.2</v>
      </c>
      <c r="EX44" s="17">
        <v>1.5</v>
      </c>
      <c r="EY44" s="17">
        <v>0.7</v>
      </c>
      <c r="EZ44" s="17">
        <v>0.6</v>
      </c>
      <c r="FA44" s="17">
        <v>0.9</v>
      </c>
      <c r="FB44" s="17">
        <v>0</v>
      </c>
      <c r="FC44" s="17">
        <v>1.2</v>
      </c>
      <c r="FD44" s="17">
        <v>1.5</v>
      </c>
      <c r="FE44" s="17">
        <v>1.1000000000000001</v>
      </c>
      <c r="FF44" s="17">
        <v>2.1</v>
      </c>
      <c r="FG44" s="17"/>
      <c r="FH44" s="17"/>
      <c r="FI44" s="17"/>
      <c r="FJ44" s="17"/>
      <c r="FK44" s="17">
        <v>3.2</v>
      </c>
      <c r="FL44" s="17"/>
      <c r="FM44" s="17"/>
      <c r="FN44" s="17">
        <v>382.55720000000002</v>
      </c>
      <c r="FO44" s="15"/>
      <c r="FP44" s="17">
        <v>2.8103699999999998</v>
      </c>
      <c r="FQ44" s="17">
        <v>-1.34</v>
      </c>
      <c r="FR44" s="17">
        <v>1.7384999999999999</v>
      </c>
      <c r="FS44" s="17">
        <v>1.6</v>
      </c>
      <c r="FT44" s="17">
        <v>0</v>
      </c>
      <c r="FU44" s="17">
        <v>3.8725900000000002</v>
      </c>
      <c r="FV44" s="17">
        <v>-0.3</v>
      </c>
      <c r="FW44" s="17">
        <v>1</v>
      </c>
      <c r="FX44" s="17">
        <v>9.3814600000000006</v>
      </c>
    </row>
    <row r="45" spans="1:180" ht="24" customHeight="1" x14ac:dyDescent="0.3">
      <c r="A45" s="16" t="s">
        <v>75</v>
      </c>
      <c r="B45" s="16" t="s">
        <v>753</v>
      </c>
      <c r="C45" s="17">
        <v>36.200000000000003</v>
      </c>
      <c r="D45" s="17">
        <v>54.1</v>
      </c>
      <c r="E45" s="17">
        <v>-0.3</v>
      </c>
      <c r="F45" s="17"/>
      <c r="G45" s="17"/>
      <c r="H45" s="17">
        <v>-12.4</v>
      </c>
      <c r="I45" s="17">
        <v>9.1999999999999993</v>
      </c>
      <c r="J45" s="17"/>
      <c r="K45" s="17"/>
      <c r="L45" s="17">
        <v>8</v>
      </c>
      <c r="M45" s="17">
        <v>-0.3</v>
      </c>
      <c r="N45" s="17">
        <v>-1.9</v>
      </c>
      <c r="O45" s="17">
        <v>36.5</v>
      </c>
      <c r="P45" s="17">
        <v>15</v>
      </c>
      <c r="Q45" s="17">
        <v>7.3</v>
      </c>
      <c r="R45" s="17">
        <v>4.9000000000000004</v>
      </c>
      <c r="S45" s="17"/>
      <c r="T45" s="17"/>
      <c r="U45" s="17"/>
      <c r="V45" s="17"/>
      <c r="W45" s="17">
        <v>15.1</v>
      </c>
      <c r="X45" s="17">
        <v>0.7</v>
      </c>
      <c r="Y45" s="17">
        <v>0</v>
      </c>
      <c r="Z45" s="17">
        <v>1.9</v>
      </c>
      <c r="AA45" s="17">
        <v>-3.2</v>
      </c>
      <c r="AB45" s="17"/>
      <c r="AC45" s="17">
        <v>23.1</v>
      </c>
      <c r="AD45" s="17"/>
      <c r="AE45" s="17"/>
      <c r="AF45" s="17"/>
      <c r="AG45" s="17"/>
      <c r="AH45" s="17">
        <v>13.2</v>
      </c>
      <c r="AI45" s="17">
        <v>21.2</v>
      </c>
      <c r="AJ45" s="17"/>
      <c r="AK45" s="17"/>
      <c r="AL45" s="17"/>
      <c r="AM45" s="17">
        <v>-1.3</v>
      </c>
      <c r="AN45" s="17">
        <v>57</v>
      </c>
      <c r="AO45" s="17">
        <v>10.199999999999999</v>
      </c>
      <c r="AP45" s="17">
        <v>18.2</v>
      </c>
      <c r="AQ45" s="17">
        <v>2.9</v>
      </c>
      <c r="AR45" s="17">
        <v>-1.6</v>
      </c>
      <c r="AS45" s="17">
        <v>2.7</v>
      </c>
      <c r="AT45" s="17">
        <v>1.4</v>
      </c>
      <c r="AU45" s="17">
        <v>22.8</v>
      </c>
      <c r="AV45" s="17">
        <v>-8.8000000000000007</v>
      </c>
      <c r="AW45" s="17">
        <v>-41.2</v>
      </c>
      <c r="AX45" s="17">
        <v>8.9</v>
      </c>
      <c r="AY45" s="17">
        <v>-2.5</v>
      </c>
      <c r="AZ45" s="17">
        <v>0.6</v>
      </c>
      <c r="BA45" s="17">
        <v>1.1000000000000001</v>
      </c>
      <c r="BB45" s="17">
        <v>0.2</v>
      </c>
      <c r="BC45" s="17">
        <v>13.9</v>
      </c>
      <c r="BD45" s="17"/>
      <c r="BE45" s="17"/>
      <c r="BF45" s="17">
        <v>-1.8</v>
      </c>
      <c r="BG45" s="17"/>
      <c r="BH45" s="17"/>
      <c r="BI45" s="17">
        <v>-1.8</v>
      </c>
      <c r="BJ45" s="17"/>
      <c r="BK45" s="17"/>
      <c r="BL45" s="17"/>
      <c r="BM45" s="17">
        <v>7</v>
      </c>
      <c r="BN45" s="17">
        <v>19</v>
      </c>
      <c r="BO45" s="17"/>
      <c r="BP45" s="17">
        <v>11.9</v>
      </c>
      <c r="BQ45" s="17">
        <v>5.6</v>
      </c>
      <c r="BR45" s="17"/>
      <c r="BS45" s="17"/>
      <c r="BT45" s="17"/>
      <c r="BU45" s="17"/>
      <c r="BV45" s="17"/>
      <c r="BW45" s="17">
        <v>0</v>
      </c>
      <c r="BX45" s="17">
        <v>0</v>
      </c>
      <c r="BY45" s="17"/>
      <c r="BZ45" s="17">
        <v>0.1</v>
      </c>
      <c r="CA45" s="17">
        <v>26.3</v>
      </c>
      <c r="CB45" s="17">
        <v>23</v>
      </c>
      <c r="CC45" s="17">
        <v>13.6</v>
      </c>
      <c r="CD45" s="17">
        <v>10.199999999999999</v>
      </c>
      <c r="CE45" s="17">
        <v>4</v>
      </c>
      <c r="CF45" s="17"/>
      <c r="CG45" s="17"/>
      <c r="CH45" s="17"/>
      <c r="CI45" s="17">
        <v>29.3</v>
      </c>
      <c r="CJ45" s="17">
        <v>34.4</v>
      </c>
      <c r="CK45" s="17">
        <v>-20.399999999999999</v>
      </c>
      <c r="CL45" s="17"/>
      <c r="CM45" s="17"/>
      <c r="CN45" s="17"/>
      <c r="CO45" s="17"/>
      <c r="CP45" s="17"/>
      <c r="CQ45" s="17">
        <v>0</v>
      </c>
      <c r="CR45" s="17"/>
      <c r="CS45" s="17"/>
      <c r="CT45" s="17">
        <v>0</v>
      </c>
      <c r="CU45" s="17">
        <v>1.2</v>
      </c>
      <c r="CV45" s="17"/>
      <c r="CW45" s="17">
        <v>-0.9</v>
      </c>
      <c r="CX45" s="17">
        <v>1.1000000000000001</v>
      </c>
      <c r="CY45" s="17">
        <v>-2.4</v>
      </c>
      <c r="CZ45" s="17"/>
      <c r="DA45" s="17">
        <v>0.1</v>
      </c>
      <c r="DB45" s="17">
        <v>-0.1</v>
      </c>
      <c r="DC45" s="17">
        <v>-1.1000000000000001</v>
      </c>
      <c r="DD45" s="17">
        <v>-0.3</v>
      </c>
      <c r="DE45" s="17"/>
      <c r="DF45" s="17"/>
      <c r="DG45" s="17">
        <v>0.2</v>
      </c>
      <c r="DH45" s="17">
        <v>1.4</v>
      </c>
      <c r="DI45" s="17">
        <v>0.3</v>
      </c>
      <c r="DJ45" s="17">
        <v>0</v>
      </c>
      <c r="DK45" s="17">
        <v>0.2</v>
      </c>
      <c r="DL45" s="17">
        <v>0.6</v>
      </c>
      <c r="DM45" s="17"/>
      <c r="DN45" s="17">
        <v>0</v>
      </c>
      <c r="DO45" s="17">
        <v>0</v>
      </c>
      <c r="DP45" s="17">
        <v>1</v>
      </c>
      <c r="DQ45" s="17">
        <v>-14.3</v>
      </c>
      <c r="DR45" s="17">
        <v>0.6</v>
      </c>
      <c r="DS45" s="17">
        <v>0</v>
      </c>
      <c r="DT45" s="17">
        <v>0.4</v>
      </c>
      <c r="DU45" s="17">
        <v>5.28E-2</v>
      </c>
      <c r="DV45" s="17"/>
      <c r="DW45" s="17"/>
      <c r="DX45" s="17">
        <v>-4.7</v>
      </c>
      <c r="DY45" s="17">
        <v>0.1</v>
      </c>
      <c r="DZ45" s="17">
        <v>2.2999999999999998</v>
      </c>
      <c r="EA45" s="17">
        <v>2.7</v>
      </c>
      <c r="EB45" s="17">
        <v>0.8</v>
      </c>
      <c r="EC45" s="17">
        <v>3.7</v>
      </c>
      <c r="ED45" s="17">
        <v>0.3</v>
      </c>
      <c r="EE45" s="17">
        <v>-8.3000000000000007</v>
      </c>
      <c r="EF45" s="17">
        <v>-0.5</v>
      </c>
      <c r="EG45" s="17">
        <v>-0.6</v>
      </c>
      <c r="EH45" s="17">
        <v>0.7</v>
      </c>
      <c r="EI45" s="17"/>
      <c r="EJ45" s="17">
        <v>2.7</v>
      </c>
      <c r="EK45" s="17">
        <v>-0.1</v>
      </c>
      <c r="EL45" s="17">
        <v>1.8</v>
      </c>
      <c r="EM45" s="17">
        <v>0.2</v>
      </c>
      <c r="EN45" s="17">
        <v>0.2</v>
      </c>
      <c r="EO45" s="17">
        <v>0.2</v>
      </c>
      <c r="EP45" s="17">
        <v>-2.4</v>
      </c>
      <c r="EQ45" s="17">
        <v>4.4000000000000004</v>
      </c>
      <c r="ER45" s="17">
        <v>0</v>
      </c>
      <c r="ES45" s="17">
        <v>2.1</v>
      </c>
      <c r="ET45" s="17">
        <v>-0.2</v>
      </c>
      <c r="EU45" s="17">
        <v>13.9</v>
      </c>
      <c r="EV45" s="17">
        <v>6.9</v>
      </c>
      <c r="EW45" s="17">
        <v>0.9</v>
      </c>
      <c r="EX45" s="17">
        <v>1.5</v>
      </c>
      <c r="EY45" s="17">
        <v>0.7</v>
      </c>
      <c r="EZ45" s="17">
        <v>0.6</v>
      </c>
      <c r="FA45" s="17">
        <v>0.9</v>
      </c>
      <c r="FB45" s="17">
        <v>0</v>
      </c>
      <c r="FC45" s="17">
        <v>1.2</v>
      </c>
      <c r="FD45" s="17">
        <v>1.8</v>
      </c>
      <c r="FE45" s="17">
        <v>1.5</v>
      </c>
      <c r="FF45" s="17">
        <v>2</v>
      </c>
      <c r="FG45" s="17"/>
      <c r="FH45" s="17"/>
      <c r="FI45" s="17"/>
      <c r="FJ45" s="17"/>
      <c r="FK45" s="17">
        <v>2.4</v>
      </c>
      <c r="FL45" s="17"/>
      <c r="FM45" s="17"/>
      <c r="FN45" s="17">
        <v>500.95280000000002</v>
      </c>
      <c r="FO45" s="15"/>
      <c r="FP45" s="17">
        <v>2.8561299999999998</v>
      </c>
      <c r="FQ45" s="17">
        <v>-1.212</v>
      </c>
      <c r="FR45" s="17">
        <v>1.974</v>
      </c>
      <c r="FS45" s="17">
        <v>1.7</v>
      </c>
      <c r="FT45" s="17">
        <v>0</v>
      </c>
      <c r="FU45" s="17">
        <v>3.86768</v>
      </c>
      <c r="FV45" s="17">
        <v>-0.4</v>
      </c>
      <c r="FW45" s="17">
        <v>1</v>
      </c>
      <c r="FX45" s="17">
        <v>9.7858099999999997</v>
      </c>
    </row>
    <row r="46" spans="1:180" ht="24" customHeight="1" x14ac:dyDescent="0.3">
      <c r="A46" s="16" t="s">
        <v>75</v>
      </c>
      <c r="B46" s="16" t="s">
        <v>754</v>
      </c>
      <c r="C46" s="17">
        <v>34.799999999999997</v>
      </c>
      <c r="D46" s="17">
        <v>49.4</v>
      </c>
      <c r="E46" s="17">
        <v>-1.4</v>
      </c>
      <c r="F46" s="17"/>
      <c r="G46" s="17"/>
      <c r="H46" s="17">
        <v>-12.2</v>
      </c>
      <c r="I46" s="17">
        <v>2</v>
      </c>
      <c r="J46" s="17"/>
      <c r="K46" s="17"/>
      <c r="L46" s="17">
        <v>-5.6</v>
      </c>
      <c r="M46" s="17">
        <v>-12.5</v>
      </c>
      <c r="N46" s="17">
        <v>-12.9</v>
      </c>
      <c r="O46" s="17">
        <v>25.2</v>
      </c>
      <c r="P46" s="17">
        <v>10.1</v>
      </c>
      <c r="Q46" s="17">
        <v>3.6</v>
      </c>
      <c r="R46" s="17">
        <v>14.7</v>
      </c>
      <c r="S46" s="17"/>
      <c r="T46" s="17"/>
      <c r="U46" s="17"/>
      <c r="V46" s="17"/>
      <c r="W46" s="17">
        <v>11.1</v>
      </c>
      <c r="X46" s="17">
        <v>0.6</v>
      </c>
      <c r="Y46" s="17">
        <v>-0.2</v>
      </c>
      <c r="Z46" s="17">
        <v>2.9</v>
      </c>
      <c r="AA46" s="17">
        <v>-3.3</v>
      </c>
      <c r="AB46" s="17"/>
      <c r="AC46" s="17">
        <v>26.5</v>
      </c>
      <c r="AD46" s="17"/>
      <c r="AE46" s="17"/>
      <c r="AF46" s="17"/>
      <c r="AG46" s="17"/>
      <c r="AH46" s="17">
        <v>17.399999999999999</v>
      </c>
      <c r="AI46" s="17">
        <v>8.6999999999999993</v>
      </c>
      <c r="AJ46" s="17"/>
      <c r="AK46" s="17"/>
      <c r="AL46" s="17"/>
      <c r="AM46" s="17">
        <v>-1.3</v>
      </c>
      <c r="AN46" s="17">
        <v>53.3</v>
      </c>
      <c r="AO46" s="17">
        <v>9.9</v>
      </c>
      <c r="AP46" s="17">
        <v>17.600000000000001</v>
      </c>
      <c r="AQ46" s="17">
        <v>2.6</v>
      </c>
      <c r="AR46" s="17">
        <v>-1.4</v>
      </c>
      <c r="AS46" s="17">
        <v>2.7</v>
      </c>
      <c r="AT46" s="17">
        <v>2.7</v>
      </c>
      <c r="AU46" s="17">
        <v>16.100000000000001</v>
      </c>
      <c r="AV46" s="17">
        <v>-15.4</v>
      </c>
      <c r="AW46" s="17">
        <v>-47.4</v>
      </c>
      <c r="AX46" s="17">
        <v>8.1</v>
      </c>
      <c r="AY46" s="17">
        <v>-3.2</v>
      </c>
      <c r="AZ46" s="17">
        <v>-1</v>
      </c>
      <c r="BA46" s="17">
        <v>1.1000000000000001</v>
      </c>
      <c r="BB46" s="17">
        <v>0.3</v>
      </c>
      <c r="BC46" s="17">
        <v>12.7</v>
      </c>
      <c r="BD46" s="17"/>
      <c r="BE46" s="17"/>
      <c r="BF46" s="17">
        <v>-3.9</v>
      </c>
      <c r="BG46" s="17"/>
      <c r="BH46" s="17"/>
      <c r="BI46" s="17">
        <v>5.3</v>
      </c>
      <c r="BJ46" s="17"/>
      <c r="BK46" s="17"/>
      <c r="BL46" s="17"/>
      <c r="BM46" s="17">
        <v>1.7</v>
      </c>
      <c r="BN46" s="17">
        <v>13.3</v>
      </c>
      <c r="BO46" s="17"/>
      <c r="BP46" s="17">
        <v>6</v>
      </c>
      <c r="BQ46" s="17">
        <v>-0.6</v>
      </c>
      <c r="BR46" s="17"/>
      <c r="BS46" s="17"/>
      <c r="BT46" s="17"/>
      <c r="BU46" s="17"/>
      <c r="BV46" s="17"/>
      <c r="BW46" s="17">
        <v>0</v>
      </c>
      <c r="BX46" s="17">
        <v>0</v>
      </c>
      <c r="BY46" s="17"/>
      <c r="BZ46" s="17">
        <v>-0.1</v>
      </c>
      <c r="CA46" s="17">
        <v>34.299999999999997</v>
      </c>
      <c r="CB46" s="17">
        <v>22.6</v>
      </c>
      <c r="CC46" s="17">
        <v>14</v>
      </c>
      <c r="CD46" s="17">
        <v>10.3</v>
      </c>
      <c r="CE46" s="17">
        <v>4.0999999999999996</v>
      </c>
      <c r="CF46" s="17"/>
      <c r="CG46" s="17"/>
      <c r="CH46" s="17"/>
      <c r="CI46" s="17">
        <v>16.3</v>
      </c>
      <c r="CJ46" s="17">
        <v>21.4</v>
      </c>
      <c r="CK46" s="17">
        <v>-38.9</v>
      </c>
      <c r="CL46" s="17"/>
      <c r="CM46" s="17"/>
      <c r="CN46" s="17"/>
      <c r="CO46" s="17"/>
      <c r="CP46" s="17"/>
      <c r="CQ46" s="17">
        <v>0</v>
      </c>
      <c r="CR46" s="17"/>
      <c r="CS46" s="17"/>
      <c r="CT46" s="17">
        <v>0.2</v>
      </c>
      <c r="CU46" s="17">
        <v>1.2</v>
      </c>
      <c r="CV46" s="17"/>
      <c r="CW46" s="17">
        <v>-1.1000000000000001</v>
      </c>
      <c r="CX46" s="17">
        <v>0</v>
      </c>
      <c r="CY46" s="17">
        <v>-2.4</v>
      </c>
      <c r="CZ46" s="17"/>
      <c r="DA46" s="17">
        <v>0</v>
      </c>
      <c r="DB46" s="17">
        <v>0</v>
      </c>
      <c r="DC46" s="17">
        <v>-1.1000000000000001</v>
      </c>
      <c r="DD46" s="17">
        <v>-0.2</v>
      </c>
      <c r="DE46" s="17"/>
      <c r="DF46" s="17"/>
      <c r="DG46" s="17">
        <v>0.2</v>
      </c>
      <c r="DH46" s="17">
        <v>1.4</v>
      </c>
      <c r="DI46" s="17">
        <v>0.2</v>
      </c>
      <c r="DJ46" s="17">
        <v>0</v>
      </c>
      <c r="DK46" s="17">
        <v>0.3</v>
      </c>
      <c r="DL46" s="17">
        <v>0.6</v>
      </c>
      <c r="DM46" s="17"/>
      <c r="DN46" s="17">
        <v>0</v>
      </c>
      <c r="DO46" s="17">
        <v>0</v>
      </c>
      <c r="DP46" s="17">
        <v>1.3</v>
      </c>
      <c r="DQ46" s="17">
        <v>-13.2</v>
      </c>
      <c r="DR46" s="17">
        <v>0.2</v>
      </c>
      <c r="DS46" s="17">
        <v>-0.2</v>
      </c>
      <c r="DT46" s="17">
        <v>0.4</v>
      </c>
      <c r="DU46" s="17">
        <v>0.02</v>
      </c>
      <c r="DV46" s="17"/>
      <c r="DW46" s="17"/>
      <c r="DX46" s="17">
        <v>-4.7</v>
      </c>
      <c r="DY46" s="17">
        <v>0</v>
      </c>
      <c r="DZ46" s="17">
        <v>2.2999999999999998</v>
      </c>
      <c r="EA46" s="17">
        <v>2.5</v>
      </c>
      <c r="EB46" s="17">
        <v>0.8</v>
      </c>
      <c r="EC46" s="17">
        <v>3.7</v>
      </c>
      <c r="ED46" s="17">
        <v>0</v>
      </c>
      <c r="EE46" s="17">
        <v>-9.6</v>
      </c>
      <c r="EF46" s="17">
        <v>0.5</v>
      </c>
      <c r="EG46" s="17">
        <v>-0.8</v>
      </c>
      <c r="EH46" s="17">
        <v>0.7</v>
      </c>
      <c r="EI46" s="17"/>
      <c r="EJ46" s="17">
        <v>2.7</v>
      </c>
      <c r="EK46" s="17">
        <v>-0.1</v>
      </c>
      <c r="EL46" s="17">
        <v>1.8</v>
      </c>
      <c r="EM46" s="17">
        <v>0.2</v>
      </c>
      <c r="EN46" s="17">
        <v>0.2</v>
      </c>
      <c r="EO46" s="17">
        <v>0.2</v>
      </c>
      <c r="EP46" s="17">
        <v>-2.4</v>
      </c>
      <c r="EQ46" s="17">
        <v>4.8</v>
      </c>
      <c r="ER46" s="17">
        <v>0</v>
      </c>
      <c r="ES46" s="17">
        <v>0</v>
      </c>
      <c r="ET46" s="17">
        <v>-0.2</v>
      </c>
      <c r="EU46" s="17">
        <v>13.7</v>
      </c>
      <c r="EV46" s="17">
        <v>5.8</v>
      </c>
      <c r="EW46" s="17">
        <v>0</v>
      </c>
      <c r="EX46" s="17">
        <v>1.5</v>
      </c>
      <c r="EY46" s="17">
        <v>0.7</v>
      </c>
      <c r="EZ46" s="17">
        <v>0.6</v>
      </c>
      <c r="FA46" s="17">
        <v>0.9</v>
      </c>
      <c r="FB46" s="17">
        <v>0</v>
      </c>
      <c r="FC46" s="17">
        <v>1.2</v>
      </c>
      <c r="FD46" s="17">
        <v>1.8</v>
      </c>
      <c r="FE46" s="17">
        <v>1.5</v>
      </c>
      <c r="FF46" s="17">
        <v>2.1</v>
      </c>
      <c r="FG46" s="17"/>
      <c r="FH46" s="17"/>
      <c r="FI46" s="17"/>
      <c r="FJ46" s="17"/>
      <c r="FK46" s="17">
        <v>2.2999999999999998</v>
      </c>
      <c r="FL46" s="17"/>
      <c r="FM46" s="17"/>
      <c r="FN46" s="17">
        <v>344.62</v>
      </c>
      <c r="FO46" s="15"/>
      <c r="FP46" s="17">
        <v>2.7693400000000001</v>
      </c>
      <c r="FQ46" s="17">
        <v>-1.145</v>
      </c>
      <c r="FR46" s="17">
        <v>1.7315</v>
      </c>
      <c r="FS46" s="17">
        <v>1.7</v>
      </c>
      <c r="FT46" s="17">
        <v>0</v>
      </c>
      <c r="FU46" s="17">
        <v>3.8675000000000002</v>
      </c>
      <c r="FV46" s="17">
        <v>0.1</v>
      </c>
      <c r="FW46" s="17">
        <v>1.4</v>
      </c>
      <c r="FX46" s="17">
        <v>10.42334</v>
      </c>
    </row>
    <row r="47" spans="1:180" ht="24" customHeight="1" x14ac:dyDescent="0.3">
      <c r="A47" s="16" t="s">
        <v>75</v>
      </c>
      <c r="B47" s="16" t="s">
        <v>755</v>
      </c>
      <c r="C47" s="17">
        <v>32.1</v>
      </c>
      <c r="D47" s="17">
        <v>-7.2</v>
      </c>
      <c r="E47" s="17">
        <v>9.1</v>
      </c>
      <c r="F47" s="17"/>
      <c r="G47" s="17"/>
      <c r="H47" s="17">
        <v>0.8</v>
      </c>
      <c r="I47" s="17">
        <v>33.9</v>
      </c>
      <c r="J47" s="17"/>
      <c r="K47" s="17"/>
      <c r="L47" s="17">
        <v>13.2</v>
      </c>
      <c r="M47" s="17">
        <v>9.6999999999999993</v>
      </c>
      <c r="N47" s="17">
        <v>8.6999999999999993</v>
      </c>
      <c r="O47" s="17">
        <v>48.2</v>
      </c>
      <c r="P47" s="17">
        <v>9.9</v>
      </c>
      <c r="Q47" s="17">
        <v>6.3</v>
      </c>
      <c r="R47" s="17">
        <v>38.6</v>
      </c>
      <c r="S47" s="17"/>
      <c r="T47" s="17"/>
      <c r="U47" s="17"/>
      <c r="V47" s="17"/>
      <c r="W47" s="17">
        <v>13.5</v>
      </c>
      <c r="X47" s="17">
        <v>0.5</v>
      </c>
      <c r="Y47" s="17">
        <v>-0.1</v>
      </c>
      <c r="Z47" s="17">
        <v>2</v>
      </c>
      <c r="AA47" s="17">
        <v>-3.2</v>
      </c>
      <c r="AB47" s="17"/>
      <c r="AC47" s="17">
        <v>24.8</v>
      </c>
      <c r="AD47" s="17"/>
      <c r="AE47" s="17"/>
      <c r="AF47" s="17"/>
      <c r="AG47" s="17"/>
      <c r="AH47" s="17">
        <v>14.1</v>
      </c>
      <c r="AI47" s="17">
        <v>22.5</v>
      </c>
      <c r="AJ47" s="17"/>
      <c r="AK47" s="17"/>
      <c r="AL47" s="17"/>
      <c r="AM47" s="17">
        <v>-0.7</v>
      </c>
      <c r="AN47" s="17">
        <v>60.3</v>
      </c>
      <c r="AO47" s="17">
        <v>9</v>
      </c>
      <c r="AP47" s="17">
        <v>18.2</v>
      </c>
      <c r="AQ47" s="17">
        <v>2.9</v>
      </c>
      <c r="AR47" s="17">
        <v>-1.4</v>
      </c>
      <c r="AS47" s="17">
        <v>2.7</v>
      </c>
      <c r="AT47" s="17">
        <v>1.5</v>
      </c>
      <c r="AU47" s="17">
        <v>27.3</v>
      </c>
      <c r="AV47" s="17">
        <v>5.3</v>
      </c>
      <c r="AW47" s="17">
        <v>-36.9</v>
      </c>
      <c r="AX47" s="17">
        <v>11.5</v>
      </c>
      <c r="AY47" s="17">
        <v>-1.2</v>
      </c>
      <c r="AZ47" s="17">
        <v>3</v>
      </c>
      <c r="BA47" s="17">
        <v>1.1000000000000001</v>
      </c>
      <c r="BB47" s="17">
        <v>0.4</v>
      </c>
      <c r="BC47" s="17">
        <v>13.9</v>
      </c>
      <c r="BD47" s="17"/>
      <c r="BE47" s="17"/>
      <c r="BF47" s="17">
        <v>4</v>
      </c>
      <c r="BG47" s="17"/>
      <c r="BH47" s="17"/>
      <c r="BI47" s="17">
        <v>9.5</v>
      </c>
      <c r="BJ47" s="17"/>
      <c r="BK47" s="17"/>
      <c r="BL47" s="17"/>
      <c r="BM47" s="17">
        <v>7.6</v>
      </c>
      <c r="BN47" s="17">
        <v>20.100000000000001</v>
      </c>
      <c r="BO47" s="17"/>
      <c r="BP47" s="17">
        <v>10.5</v>
      </c>
      <c r="BQ47" s="17">
        <v>5</v>
      </c>
      <c r="BR47" s="17"/>
      <c r="BS47" s="17"/>
      <c r="BT47" s="17"/>
      <c r="BU47" s="17"/>
      <c r="BV47" s="17"/>
      <c r="BW47" s="17">
        <v>0</v>
      </c>
      <c r="BX47" s="17">
        <v>0</v>
      </c>
      <c r="BY47" s="17"/>
      <c r="BZ47" s="17">
        <v>0.1</v>
      </c>
      <c r="CA47" s="17">
        <v>80.400000000000006</v>
      </c>
      <c r="CB47" s="17">
        <v>45.7</v>
      </c>
      <c r="CC47" s="17">
        <v>13.8</v>
      </c>
      <c r="CD47" s="17">
        <v>14.8</v>
      </c>
      <c r="CE47" s="17">
        <v>10.3</v>
      </c>
      <c r="CF47" s="17"/>
      <c r="CG47" s="17"/>
      <c r="CH47" s="17"/>
      <c r="CI47" s="17">
        <v>27.9</v>
      </c>
      <c r="CJ47" s="17">
        <v>32.9</v>
      </c>
      <c r="CK47" s="17">
        <v>-18.7</v>
      </c>
      <c r="CL47" s="17"/>
      <c r="CM47" s="17"/>
      <c r="CN47" s="17"/>
      <c r="CO47" s="17"/>
      <c r="CP47" s="17"/>
      <c r="CQ47" s="17">
        <v>10</v>
      </c>
      <c r="CR47" s="17"/>
      <c r="CS47" s="17"/>
      <c r="CT47" s="17">
        <v>0.1</v>
      </c>
      <c r="CU47" s="17">
        <v>1.2</v>
      </c>
      <c r="CV47" s="17"/>
      <c r="CW47" s="17">
        <v>-1.3</v>
      </c>
      <c r="CX47" s="17">
        <v>0</v>
      </c>
      <c r="CY47" s="17">
        <v>-2.7</v>
      </c>
      <c r="CZ47" s="17"/>
      <c r="DA47" s="17">
        <v>0</v>
      </c>
      <c r="DB47" s="17">
        <v>0</v>
      </c>
      <c r="DC47" s="17">
        <v>-1</v>
      </c>
      <c r="DD47" s="17">
        <v>0</v>
      </c>
      <c r="DE47" s="17"/>
      <c r="DF47" s="17"/>
      <c r="DG47" s="17">
        <v>0.2</v>
      </c>
      <c r="DH47" s="17">
        <v>1.2</v>
      </c>
      <c r="DI47" s="17">
        <v>0.2</v>
      </c>
      <c r="DJ47" s="17">
        <v>1</v>
      </c>
      <c r="DK47" s="17">
        <v>0.3</v>
      </c>
      <c r="DL47" s="17">
        <v>0.5</v>
      </c>
      <c r="DM47" s="17"/>
      <c r="DN47" s="17">
        <v>0</v>
      </c>
      <c r="DO47" s="17">
        <v>0</v>
      </c>
      <c r="DP47" s="17">
        <v>1</v>
      </c>
      <c r="DQ47" s="17">
        <v>-14.2</v>
      </c>
      <c r="DR47" s="17">
        <v>0</v>
      </c>
      <c r="DS47" s="17">
        <v>0.2</v>
      </c>
      <c r="DT47" s="17">
        <v>0.5</v>
      </c>
      <c r="DU47" s="17">
        <v>3.6400000000000002E-2</v>
      </c>
      <c r="DV47" s="17"/>
      <c r="DW47" s="17"/>
      <c r="DX47" s="17">
        <v>-4.5</v>
      </c>
      <c r="DY47" s="17">
        <v>0</v>
      </c>
      <c r="DZ47" s="17">
        <v>2.2999999999999998</v>
      </c>
      <c r="EA47" s="17">
        <v>2.7</v>
      </c>
      <c r="EB47" s="17">
        <v>0.8</v>
      </c>
      <c r="EC47" s="17">
        <v>3.7</v>
      </c>
      <c r="ED47" s="17">
        <v>0</v>
      </c>
      <c r="EE47" s="17">
        <v>-6.2</v>
      </c>
      <c r="EF47" s="17">
        <v>-0.3</v>
      </c>
      <c r="EG47" s="17">
        <v>-0.2</v>
      </c>
      <c r="EH47" s="17">
        <v>0.8</v>
      </c>
      <c r="EI47" s="17"/>
      <c r="EJ47" s="17">
        <v>2.7</v>
      </c>
      <c r="EK47" s="17">
        <v>0</v>
      </c>
      <c r="EL47" s="17">
        <v>1.7</v>
      </c>
      <c r="EM47" s="17">
        <v>0.2</v>
      </c>
      <c r="EN47" s="17">
        <v>0.2</v>
      </c>
      <c r="EO47" s="17">
        <v>0.2</v>
      </c>
      <c r="EP47" s="17">
        <v>-2.6</v>
      </c>
      <c r="EQ47" s="17">
        <v>0</v>
      </c>
      <c r="ER47" s="17">
        <v>0</v>
      </c>
      <c r="ES47" s="17">
        <v>0</v>
      </c>
      <c r="ET47" s="17">
        <v>-0.2</v>
      </c>
      <c r="EU47" s="17">
        <v>13.7</v>
      </c>
      <c r="EV47" s="17">
        <v>2.8</v>
      </c>
      <c r="EW47" s="17">
        <v>0</v>
      </c>
      <c r="EX47" s="17">
        <v>1.5</v>
      </c>
      <c r="EY47" s="17">
        <v>0.7</v>
      </c>
      <c r="EZ47" s="17">
        <v>0.6</v>
      </c>
      <c r="FA47" s="17">
        <v>1</v>
      </c>
      <c r="FB47" s="17">
        <v>0</v>
      </c>
      <c r="FC47" s="17">
        <v>1.2</v>
      </c>
      <c r="FD47" s="17">
        <v>2</v>
      </c>
      <c r="FE47" s="17">
        <v>1.5</v>
      </c>
      <c r="FF47" s="17">
        <v>2</v>
      </c>
      <c r="FG47" s="17"/>
      <c r="FH47" s="17"/>
      <c r="FI47" s="17"/>
      <c r="FJ47" s="17"/>
      <c r="FK47" s="17">
        <v>2.2000000000000002</v>
      </c>
      <c r="FL47" s="17"/>
      <c r="FM47" s="17"/>
      <c r="FN47" s="17">
        <v>685.93640000000005</v>
      </c>
      <c r="FO47" s="15"/>
      <c r="FP47" s="17">
        <v>2.4068700000000001</v>
      </c>
      <c r="FQ47" s="17">
        <v>-0.71553999999999995</v>
      </c>
      <c r="FR47" s="17">
        <v>1.8725000000000001</v>
      </c>
      <c r="FS47" s="17">
        <v>1.8</v>
      </c>
      <c r="FT47" s="17">
        <v>0</v>
      </c>
      <c r="FU47" s="17">
        <v>3.8535699999999999</v>
      </c>
      <c r="FV47" s="17">
        <v>0.4</v>
      </c>
      <c r="FW47" s="17">
        <v>1.7</v>
      </c>
      <c r="FX47" s="17">
        <v>11.317399999999999</v>
      </c>
    </row>
    <row r="48" spans="1:180" ht="24" customHeight="1" x14ac:dyDescent="0.3">
      <c r="A48" s="16" t="s">
        <v>75</v>
      </c>
      <c r="B48" s="16" t="s">
        <v>756</v>
      </c>
      <c r="C48" s="17">
        <v>33.700000000000003</v>
      </c>
      <c r="D48" s="17">
        <v>-6.4</v>
      </c>
      <c r="E48" s="17">
        <v>9.5</v>
      </c>
      <c r="F48" s="17"/>
      <c r="G48" s="17"/>
      <c r="H48" s="17">
        <v>1.6</v>
      </c>
      <c r="I48" s="17">
        <v>14</v>
      </c>
      <c r="J48" s="17"/>
      <c r="K48" s="17"/>
      <c r="L48" s="17">
        <v>0.7</v>
      </c>
      <c r="M48" s="17">
        <v>-2.7</v>
      </c>
      <c r="N48" s="17">
        <v>-4</v>
      </c>
      <c r="O48" s="17">
        <v>30.9</v>
      </c>
      <c r="P48" s="17">
        <v>13.6</v>
      </c>
      <c r="Q48" s="17">
        <v>6.5</v>
      </c>
      <c r="R48" s="17">
        <v>53.1</v>
      </c>
      <c r="S48" s="17"/>
      <c r="T48" s="17"/>
      <c r="U48" s="17"/>
      <c r="V48" s="17"/>
      <c r="W48" s="17">
        <v>13.7</v>
      </c>
      <c r="X48" s="17">
        <v>0.8</v>
      </c>
      <c r="Y48" s="17">
        <v>-0.3</v>
      </c>
      <c r="Z48" s="17">
        <v>2.1</v>
      </c>
      <c r="AA48" s="17">
        <v>-3.3</v>
      </c>
      <c r="AB48" s="17"/>
      <c r="AC48" s="17">
        <v>23.8</v>
      </c>
      <c r="AD48" s="17"/>
      <c r="AE48" s="17"/>
      <c r="AF48" s="17"/>
      <c r="AG48" s="17"/>
      <c r="AH48" s="17">
        <v>13</v>
      </c>
      <c r="AI48" s="17">
        <v>8.1</v>
      </c>
      <c r="AJ48" s="17"/>
      <c r="AK48" s="17"/>
      <c r="AL48" s="17"/>
      <c r="AM48" s="17">
        <v>-0.6</v>
      </c>
      <c r="AN48" s="17">
        <v>57.1</v>
      </c>
      <c r="AO48" s="17">
        <v>9</v>
      </c>
      <c r="AP48" s="17">
        <v>18.100000000000001</v>
      </c>
      <c r="AQ48" s="17">
        <v>2.8</v>
      </c>
      <c r="AR48" s="17">
        <v>-1.5</v>
      </c>
      <c r="AS48" s="17">
        <v>2.7</v>
      </c>
      <c r="AT48" s="17">
        <v>1.7</v>
      </c>
      <c r="AU48" s="17">
        <v>23.8</v>
      </c>
      <c r="AV48" s="17">
        <v>-5.7</v>
      </c>
      <c r="AW48" s="17">
        <v>-45.7</v>
      </c>
      <c r="AX48" s="17">
        <v>12.4</v>
      </c>
      <c r="AY48" s="17">
        <v>-0.6</v>
      </c>
      <c r="AZ48" s="17">
        <v>0.9</v>
      </c>
      <c r="BA48" s="17">
        <v>1.1000000000000001</v>
      </c>
      <c r="BB48" s="17">
        <v>0.4</v>
      </c>
      <c r="BC48" s="17">
        <v>14.9</v>
      </c>
      <c r="BD48" s="17"/>
      <c r="BE48" s="17"/>
      <c r="BF48" s="17">
        <v>2.9</v>
      </c>
      <c r="BG48" s="17"/>
      <c r="BH48" s="17"/>
      <c r="BI48" s="17">
        <v>10.3</v>
      </c>
      <c r="BJ48" s="17"/>
      <c r="BK48" s="17"/>
      <c r="BL48" s="17"/>
      <c r="BM48" s="17">
        <v>6.7</v>
      </c>
      <c r="BN48" s="17">
        <v>18</v>
      </c>
      <c r="BO48" s="17"/>
      <c r="BP48" s="17">
        <v>11.2</v>
      </c>
      <c r="BQ48" s="17">
        <v>4</v>
      </c>
      <c r="BR48" s="17"/>
      <c r="BS48" s="17"/>
      <c r="BT48" s="17"/>
      <c r="BU48" s="17"/>
      <c r="BV48" s="17"/>
      <c r="BW48" s="17">
        <v>0</v>
      </c>
      <c r="BX48" s="17">
        <v>0</v>
      </c>
      <c r="BY48" s="17"/>
      <c r="BZ48" s="17">
        <v>-0.5</v>
      </c>
      <c r="CA48" s="17">
        <v>79.900000000000006</v>
      </c>
      <c r="CB48" s="17">
        <v>45.2</v>
      </c>
      <c r="CC48" s="17">
        <v>13.3</v>
      </c>
      <c r="CD48" s="17">
        <v>17.7</v>
      </c>
      <c r="CE48" s="17">
        <v>10.1</v>
      </c>
      <c r="CF48" s="17"/>
      <c r="CG48" s="17"/>
      <c r="CH48" s="17"/>
      <c r="CI48" s="17">
        <v>24.7</v>
      </c>
      <c r="CJ48" s="17">
        <v>30</v>
      </c>
      <c r="CK48" s="17">
        <v>-26.7</v>
      </c>
      <c r="CL48" s="17"/>
      <c r="CM48" s="17"/>
      <c r="CN48" s="17"/>
      <c r="CO48" s="17"/>
      <c r="CP48" s="17"/>
      <c r="CQ48" s="17">
        <v>5.9</v>
      </c>
      <c r="CR48" s="17"/>
      <c r="CS48" s="17"/>
      <c r="CT48" s="17">
        <v>0.1</v>
      </c>
      <c r="CU48" s="17">
        <v>1.3</v>
      </c>
      <c r="CV48" s="17"/>
      <c r="CW48" s="17">
        <v>-1.4</v>
      </c>
      <c r="CX48" s="17">
        <v>0</v>
      </c>
      <c r="CY48" s="17">
        <v>-3</v>
      </c>
      <c r="CZ48" s="17"/>
      <c r="DA48" s="17">
        <v>0</v>
      </c>
      <c r="DB48" s="17">
        <v>0</v>
      </c>
      <c r="DC48" s="17">
        <v>-0.9</v>
      </c>
      <c r="DD48" s="17">
        <v>-0.1</v>
      </c>
      <c r="DE48" s="17"/>
      <c r="DF48" s="17"/>
      <c r="DG48" s="17">
        <v>0.2</v>
      </c>
      <c r="DH48" s="17">
        <v>1.2</v>
      </c>
      <c r="DI48" s="17">
        <v>0.2</v>
      </c>
      <c r="DJ48" s="17">
        <v>0.5</v>
      </c>
      <c r="DK48" s="17">
        <v>0.4</v>
      </c>
      <c r="DL48" s="17">
        <v>0.6</v>
      </c>
      <c r="DM48" s="17"/>
      <c r="DN48" s="17">
        <v>0</v>
      </c>
      <c r="DO48" s="17">
        <v>0</v>
      </c>
      <c r="DP48" s="17">
        <v>0.6</v>
      </c>
      <c r="DQ48" s="17">
        <v>-15.3</v>
      </c>
      <c r="DR48" s="17">
        <v>0</v>
      </c>
      <c r="DS48" s="17">
        <v>-0.1</v>
      </c>
      <c r="DT48" s="17">
        <v>0.5</v>
      </c>
      <c r="DU48" s="17">
        <v>1.6E-2</v>
      </c>
      <c r="DV48" s="17"/>
      <c r="DW48" s="17"/>
      <c r="DX48" s="17">
        <v>-4.5</v>
      </c>
      <c r="DY48" s="17">
        <v>0</v>
      </c>
      <c r="DZ48" s="17">
        <v>2.4</v>
      </c>
      <c r="EA48" s="17">
        <v>2.7</v>
      </c>
      <c r="EB48" s="17">
        <v>0.8</v>
      </c>
      <c r="EC48" s="17">
        <v>3.7</v>
      </c>
      <c r="ED48" s="17">
        <v>0</v>
      </c>
      <c r="EE48" s="17">
        <v>-7.3</v>
      </c>
      <c r="EF48" s="17">
        <v>-1.1000000000000001</v>
      </c>
      <c r="EG48" s="17">
        <v>-0.4</v>
      </c>
      <c r="EH48" s="17">
        <v>0.9</v>
      </c>
      <c r="EI48" s="17"/>
      <c r="EJ48" s="17">
        <v>2.7</v>
      </c>
      <c r="EK48" s="17">
        <v>-0.1</v>
      </c>
      <c r="EL48" s="17">
        <v>1.7</v>
      </c>
      <c r="EM48" s="17">
        <v>0.2</v>
      </c>
      <c r="EN48" s="17">
        <v>0.2</v>
      </c>
      <c r="EO48" s="17">
        <v>0.2</v>
      </c>
      <c r="EP48" s="17">
        <v>-2.9</v>
      </c>
      <c r="EQ48" s="17">
        <v>0</v>
      </c>
      <c r="ER48" s="17">
        <v>0</v>
      </c>
      <c r="ES48" s="17">
        <v>0</v>
      </c>
      <c r="ET48" s="17">
        <v>-0.2</v>
      </c>
      <c r="EU48" s="17">
        <v>10.6</v>
      </c>
      <c r="EV48" s="17">
        <v>0.5</v>
      </c>
      <c r="EW48" s="17">
        <v>0</v>
      </c>
      <c r="EX48" s="17">
        <v>1.5</v>
      </c>
      <c r="EY48" s="17">
        <v>0.7</v>
      </c>
      <c r="EZ48" s="17">
        <v>0.6</v>
      </c>
      <c r="FA48" s="17">
        <v>1</v>
      </c>
      <c r="FB48" s="17">
        <v>0</v>
      </c>
      <c r="FC48" s="17">
        <v>1.2</v>
      </c>
      <c r="FD48" s="17">
        <v>2</v>
      </c>
      <c r="FE48" s="17">
        <v>1.7</v>
      </c>
      <c r="FF48" s="17">
        <v>2</v>
      </c>
      <c r="FG48" s="17"/>
      <c r="FH48" s="17"/>
      <c r="FI48" s="17"/>
      <c r="FJ48" s="17"/>
      <c r="FK48" s="17">
        <v>1.8</v>
      </c>
      <c r="FL48" s="17"/>
      <c r="FM48" s="17"/>
      <c r="FN48" s="17">
        <v>559.31600000000003</v>
      </c>
      <c r="FO48" s="15"/>
      <c r="FP48" s="17">
        <v>2.2706400000000002</v>
      </c>
      <c r="FQ48" s="17">
        <v>-0.73082000000000003</v>
      </c>
      <c r="FR48" s="17">
        <v>1.583</v>
      </c>
      <c r="FS48" s="17">
        <v>1.8</v>
      </c>
      <c r="FT48" s="17">
        <v>0</v>
      </c>
      <c r="FU48" s="17">
        <v>3.84802</v>
      </c>
      <c r="FV48" s="17">
        <v>0.7</v>
      </c>
      <c r="FW48" s="17">
        <v>1.5</v>
      </c>
      <c r="FX48" s="17">
        <v>10.970840000000001</v>
      </c>
    </row>
    <row r="49" spans="1:180" ht="24" customHeight="1" x14ac:dyDescent="0.3">
      <c r="A49" s="16" t="s">
        <v>75</v>
      </c>
      <c r="B49" s="16" t="s">
        <v>757</v>
      </c>
      <c r="C49" s="17">
        <v>35.4</v>
      </c>
      <c r="D49" s="17">
        <v>1.7</v>
      </c>
      <c r="E49" s="17">
        <v>7.9</v>
      </c>
      <c r="F49" s="17"/>
      <c r="G49" s="17"/>
      <c r="H49" s="17">
        <v>0.3</v>
      </c>
      <c r="I49" s="17">
        <v>13.1</v>
      </c>
      <c r="J49" s="17"/>
      <c r="K49" s="17"/>
      <c r="L49" s="17">
        <v>2.5</v>
      </c>
      <c r="M49" s="17">
        <v>-6.4</v>
      </c>
      <c r="N49" s="17">
        <v>-8.3000000000000007</v>
      </c>
      <c r="O49" s="17">
        <v>33.6</v>
      </c>
      <c r="P49" s="17">
        <v>12.7</v>
      </c>
      <c r="Q49" s="17">
        <v>7.1</v>
      </c>
      <c r="R49" s="17">
        <v>72.099999999999994</v>
      </c>
      <c r="S49" s="17"/>
      <c r="T49" s="17"/>
      <c r="U49" s="17"/>
      <c r="V49" s="17"/>
      <c r="W49" s="17">
        <v>13.3</v>
      </c>
      <c r="X49" s="17">
        <v>1</v>
      </c>
      <c r="Y49" s="17">
        <v>2</v>
      </c>
      <c r="Z49" s="17">
        <v>2</v>
      </c>
      <c r="AA49" s="17">
        <v>-3.1</v>
      </c>
      <c r="AB49" s="17"/>
      <c r="AC49" s="17">
        <v>24.2</v>
      </c>
      <c r="AD49" s="17"/>
      <c r="AE49" s="17"/>
      <c r="AF49" s="17"/>
      <c r="AG49" s="17"/>
      <c r="AH49" s="17">
        <v>12.3</v>
      </c>
      <c r="AI49" s="17">
        <v>8.5</v>
      </c>
      <c r="AJ49" s="17"/>
      <c r="AK49" s="17"/>
      <c r="AL49" s="17"/>
      <c r="AM49" s="17">
        <v>-0.6</v>
      </c>
      <c r="AN49" s="17">
        <v>58.6</v>
      </c>
      <c r="AO49" s="17">
        <v>9.3000000000000007</v>
      </c>
      <c r="AP49" s="17">
        <v>18.600000000000001</v>
      </c>
      <c r="AQ49" s="17">
        <v>3.3</v>
      </c>
      <c r="AR49" s="17">
        <v>-1.5</v>
      </c>
      <c r="AS49" s="17">
        <v>2.7</v>
      </c>
      <c r="AT49" s="17">
        <v>1.5</v>
      </c>
      <c r="AU49" s="17">
        <v>25.1</v>
      </c>
      <c r="AV49" s="17">
        <v>-4.4000000000000004</v>
      </c>
      <c r="AW49" s="17">
        <v>-44</v>
      </c>
      <c r="AX49" s="17">
        <v>10.5</v>
      </c>
      <c r="AY49" s="17">
        <v>-1.8</v>
      </c>
      <c r="AZ49" s="17">
        <v>-0.4</v>
      </c>
      <c r="BA49" s="17">
        <v>1.1000000000000001</v>
      </c>
      <c r="BB49" s="17">
        <v>0.4</v>
      </c>
      <c r="BC49" s="17">
        <v>12.8</v>
      </c>
      <c r="BD49" s="17"/>
      <c r="BE49" s="17"/>
      <c r="BF49" s="17">
        <v>3.3</v>
      </c>
      <c r="BG49" s="17"/>
      <c r="BH49" s="17"/>
      <c r="BI49" s="17">
        <v>9.8000000000000007</v>
      </c>
      <c r="BJ49" s="17"/>
      <c r="BK49" s="17"/>
      <c r="BL49" s="17"/>
      <c r="BM49" s="17">
        <v>7.7</v>
      </c>
      <c r="BN49" s="17">
        <v>18.8</v>
      </c>
      <c r="BO49" s="17"/>
      <c r="BP49" s="17">
        <v>11.6</v>
      </c>
      <c r="BQ49" s="17">
        <v>5.3</v>
      </c>
      <c r="BR49" s="17"/>
      <c r="BS49" s="17"/>
      <c r="BT49" s="17"/>
      <c r="BU49" s="17"/>
      <c r="BV49" s="17"/>
      <c r="BW49" s="17">
        <v>-2.1</v>
      </c>
      <c r="BX49" s="17">
        <v>0</v>
      </c>
      <c r="BY49" s="17"/>
      <c r="BZ49" s="17">
        <v>-0.3</v>
      </c>
      <c r="CA49" s="17">
        <v>78.8</v>
      </c>
      <c r="CB49" s="17">
        <v>33.799999999999997</v>
      </c>
      <c r="CC49" s="17">
        <v>14.2</v>
      </c>
      <c r="CD49" s="17">
        <v>14.7</v>
      </c>
      <c r="CE49" s="17">
        <v>10.3</v>
      </c>
      <c r="CF49" s="17"/>
      <c r="CG49" s="17"/>
      <c r="CH49" s="17"/>
      <c r="CI49" s="17">
        <v>22.8</v>
      </c>
      <c r="CJ49" s="17">
        <v>27.8</v>
      </c>
      <c r="CK49" s="17">
        <v>-25.8</v>
      </c>
      <c r="CL49" s="17"/>
      <c r="CM49" s="17"/>
      <c r="CN49" s="17"/>
      <c r="CO49" s="17"/>
      <c r="CP49" s="17"/>
      <c r="CQ49" s="17">
        <v>6.4</v>
      </c>
      <c r="CR49" s="17"/>
      <c r="CS49" s="17"/>
      <c r="CT49" s="17">
        <v>0.4</v>
      </c>
      <c r="CU49" s="17">
        <v>1.1000000000000001</v>
      </c>
      <c r="CV49" s="17"/>
      <c r="CW49" s="17">
        <v>-1.3</v>
      </c>
      <c r="CX49" s="17">
        <v>0</v>
      </c>
      <c r="CY49" s="17">
        <v>-2.8</v>
      </c>
      <c r="CZ49" s="17"/>
      <c r="DA49" s="17">
        <v>0.1</v>
      </c>
      <c r="DB49" s="17">
        <v>0</v>
      </c>
      <c r="DC49" s="17">
        <v>-1</v>
      </c>
      <c r="DD49" s="17">
        <v>-0.1</v>
      </c>
      <c r="DE49" s="17"/>
      <c r="DF49" s="17"/>
      <c r="DG49" s="17">
        <v>0.2</v>
      </c>
      <c r="DH49" s="17">
        <v>1.2</v>
      </c>
      <c r="DI49" s="17">
        <v>0.2</v>
      </c>
      <c r="DJ49" s="17">
        <v>1.1000000000000001</v>
      </c>
      <c r="DK49" s="17">
        <v>0.4</v>
      </c>
      <c r="DL49" s="17">
        <v>0.6</v>
      </c>
      <c r="DM49" s="17"/>
      <c r="DN49" s="17">
        <v>0</v>
      </c>
      <c r="DO49" s="17">
        <v>0</v>
      </c>
      <c r="DP49" s="17">
        <v>0.9</v>
      </c>
      <c r="DQ49" s="17">
        <v>-14.6</v>
      </c>
      <c r="DR49" s="17">
        <v>0</v>
      </c>
      <c r="DS49" s="17">
        <v>-0.1</v>
      </c>
      <c r="DT49" s="17">
        <v>0.6</v>
      </c>
      <c r="DU49" s="17">
        <v>1.2E-2</v>
      </c>
      <c r="DV49" s="17"/>
      <c r="DW49" s="17"/>
      <c r="DX49" s="17">
        <v>-4.4000000000000004</v>
      </c>
      <c r="DY49" s="17">
        <v>0.2</v>
      </c>
      <c r="DZ49" s="17">
        <v>2.4</v>
      </c>
      <c r="EA49" s="17">
        <v>2.7</v>
      </c>
      <c r="EB49" s="17">
        <v>0.8</v>
      </c>
      <c r="EC49" s="17">
        <v>3.7</v>
      </c>
      <c r="ED49" s="17">
        <v>0</v>
      </c>
      <c r="EE49" s="17">
        <v>-8.9</v>
      </c>
      <c r="EF49" s="17">
        <v>-1</v>
      </c>
      <c r="EG49" s="17">
        <v>-0.4</v>
      </c>
      <c r="EH49" s="17">
        <v>1</v>
      </c>
      <c r="EI49" s="17"/>
      <c r="EJ49" s="17">
        <v>2.7</v>
      </c>
      <c r="EK49" s="17">
        <v>-0.1</v>
      </c>
      <c r="EL49" s="17">
        <v>1.7</v>
      </c>
      <c r="EM49" s="17">
        <v>0.2</v>
      </c>
      <c r="EN49" s="17">
        <v>0.2</v>
      </c>
      <c r="EO49" s="17">
        <v>0.2</v>
      </c>
      <c r="EP49" s="17">
        <v>-2.6</v>
      </c>
      <c r="EQ49" s="17">
        <v>0</v>
      </c>
      <c r="ER49" s="17">
        <v>0</v>
      </c>
      <c r="ES49" s="17">
        <v>0</v>
      </c>
      <c r="ET49" s="17">
        <v>-0.2</v>
      </c>
      <c r="EU49" s="17">
        <v>12.6</v>
      </c>
      <c r="EV49" s="17">
        <v>2.7</v>
      </c>
      <c r="EW49" s="17">
        <v>0</v>
      </c>
      <c r="EX49" s="17">
        <v>1.5</v>
      </c>
      <c r="EY49" s="17">
        <v>0.7</v>
      </c>
      <c r="EZ49" s="17">
        <v>0.6</v>
      </c>
      <c r="FA49" s="17">
        <v>1</v>
      </c>
      <c r="FB49" s="17">
        <v>0</v>
      </c>
      <c r="FC49" s="17">
        <v>0.4</v>
      </c>
      <c r="FD49" s="17">
        <v>1.9</v>
      </c>
      <c r="FE49" s="17">
        <v>1.5</v>
      </c>
      <c r="FF49" s="17">
        <v>2</v>
      </c>
      <c r="FG49" s="17"/>
      <c r="FH49" s="17"/>
      <c r="FI49" s="17"/>
      <c r="FJ49" s="17"/>
      <c r="FK49" s="17">
        <v>2.8</v>
      </c>
      <c r="FL49" s="17"/>
      <c r="FM49" s="17"/>
      <c r="FN49" s="17">
        <v>573.01199999999994</v>
      </c>
      <c r="FO49" s="15"/>
      <c r="FP49" s="17">
        <v>2.4030300000000002</v>
      </c>
      <c r="FQ49" s="17">
        <v>-2.077</v>
      </c>
      <c r="FR49" s="17">
        <v>1.9895</v>
      </c>
      <c r="FS49" s="17">
        <v>1.8</v>
      </c>
      <c r="FT49" s="17">
        <v>0</v>
      </c>
      <c r="FU49" s="17">
        <v>3.8355100000000002</v>
      </c>
      <c r="FV49" s="17">
        <v>0.5</v>
      </c>
      <c r="FW49" s="17">
        <v>4</v>
      </c>
      <c r="FX49" s="17">
        <v>12.451040000000001</v>
      </c>
    </row>
    <row r="50" spans="1:180" ht="24" customHeight="1" x14ac:dyDescent="0.3">
      <c r="A50" s="18" t="s">
        <v>75</v>
      </c>
      <c r="B50" s="18" t="s">
        <v>758</v>
      </c>
      <c r="C50" s="19">
        <v>33.799999999999997</v>
      </c>
      <c r="D50" s="19">
        <v>-1.6</v>
      </c>
      <c r="E50" s="19">
        <v>7.3</v>
      </c>
      <c r="F50" s="19"/>
      <c r="G50" s="19"/>
      <c r="H50" s="19">
        <v>-0.9</v>
      </c>
      <c r="I50" s="19">
        <v>11.5</v>
      </c>
      <c r="J50" s="19"/>
      <c r="K50" s="19"/>
      <c r="L50" s="19">
        <v>2.6</v>
      </c>
      <c r="M50" s="19">
        <v>-7</v>
      </c>
      <c r="N50" s="19">
        <v>-8.4</v>
      </c>
      <c r="O50" s="19">
        <v>34.5</v>
      </c>
      <c r="P50" s="19">
        <v>-1.3</v>
      </c>
      <c r="Q50" s="19">
        <v>4.0999999999999996</v>
      </c>
      <c r="R50" s="19">
        <v>72.7</v>
      </c>
      <c r="S50" s="19"/>
      <c r="T50" s="19"/>
      <c r="U50" s="19"/>
      <c r="V50" s="19"/>
      <c r="W50" s="19">
        <v>12.4</v>
      </c>
      <c r="X50" s="19">
        <v>0.9</v>
      </c>
      <c r="Y50" s="19">
        <v>1.9</v>
      </c>
      <c r="Z50" s="19">
        <v>2</v>
      </c>
      <c r="AA50" s="19">
        <v>-3.1</v>
      </c>
      <c r="AB50" s="19"/>
      <c r="AC50" s="19">
        <v>25.8</v>
      </c>
      <c r="AD50" s="19"/>
      <c r="AE50" s="19"/>
      <c r="AF50" s="19"/>
      <c r="AG50" s="19"/>
      <c r="AH50" s="19">
        <v>11.9</v>
      </c>
      <c r="AI50" s="19">
        <v>13</v>
      </c>
      <c r="AJ50" s="19"/>
      <c r="AK50" s="19"/>
      <c r="AL50" s="19"/>
      <c r="AM50" s="19">
        <v>-0.7</v>
      </c>
      <c r="AN50" s="19">
        <v>58.2</v>
      </c>
      <c r="AO50" s="19">
        <v>9.4</v>
      </c>
      <c r="AP50" s="19">
        <v>18.399999999999999</v>
      </c>
      <c r="AQ50" s="19">
        <v>3.3</v>
      </c>
      <c r="AR50" s="19">
        <v>-1.3</v>
      </c>
      <c r="AS50" s="19">
        <v>2.7</v>
      </c>
      <c r="AT50" s="19">
        <v>1.5</v>
      </c>
      <c r="AU50" s="19">
        <v>23</v>
      </c>
      <c r="AV50" s="19">
        <v>-6.3</v>
      </c>
      <c r="AW50" s="19">
        <v>-45.7</v>
      </c>
      <c r="AX50" s="19">
        <v>10.4</v>
      </c>
      <c r="AY50" s="19">
        <v>-2.9</v>
      </c>
      <c r="AZ50" s="19">
        <v>-1.2</v>
      </c>
      <c r="BA50" s="19">
        <v>1.1000000000000001</v>
      </c>
      <c r="BB50" s="19">
        <v>0.4</v>
      </c>
      <c r="BC50" s="19">
        <v>10.5</v>
      </c>
      <c r="BD50" s="19"/>
      <c r="BE50" s="19"/>
      <c r="BF50" s="19">
        <v>3.3</v>
      </c>
      <c r="BG50" s="19"/>
      <c r="BH50" s="19"/>
      <c r="BI50" s="19">
        <v>8.6999999999999993</v>
      </c>
      <c r="BJ50" s="19"/>
      <c r="BK50" s="19"/>
      <c r="BL50" s="19"/>
      <c r="BM50" s="19">
        <v>8.1</v>
      </c>
      <c r="BN50" s="19">
        <v>16.899999999999999</v>
      </c>
      <c r="BO50" s="19"/>
      <c r="BP50" s="19">
        <v>8.8000000000000007</v>
      </c>
      <c r="BQ50" s="19">
        <v>3.1</v>
      </c>
      <c r="BR50" s="19"/>
      <c r="BS50" s="19"/>
      <c r="BT50" s="19"/>
      <c r="BU50" s="19"/>
      <c r="BV50" s="19"/>
      <c r="BW50" s="19">
        <v>-2.1</v>
      </c>
      <c r="BX50" s="19">
        <v>0</v>
      </c>
      <c r="BY50" s="19"/>
      <c r="BZ50" s="19">
        <v>-0.1</v>
      </c>
      <c r="CA50" s="19">
        <v>81.900000000000006</v>
      </c>
      <c r="CB50" s="19">
        <v>33.5</v>
      </c>
      <c r="CC50" s="19">
        <v>14.3</v>
      </c>
      <c r="CD50" s="19">
        <v>14.7</v>
      </c>
      <c r="CE50" s="19">
        <v>10.199999999999999</v>
      </c>
      <c r="CF50" s="19"/>
      <c r="CG50" s="19"/>
      <c r="CH50" s="19"/>
      <c r="CI50" s="19">
        <v>21.9</v>
      </c>
      <c r="CJ50" s="19">
        <v>26.8</v>
      </c>
      <c r="CK50" s="19">
        <v>-27.2</v>
      </c>
      <c r="CL50" s="19"/>
      <c r="CM50" s="19"/>
      <c r="CN50" s="19"/>
      <c r="CO50" s="19"/>
      <c r="CP50" s="19"/>
      <c r="CQ50" s="19">
        <v>4.7</v>
      </c>
      <c r="CR50" s="19"/>
      <c r="CS50" s="19"/>
      <c r="CT50" s="19">
        <v>0.4</v>
      </c>
      <c r="CU50" s="19">
        <v>1.1000000000000001</v>
      </c>
      <c r="CV50" s="19"/>
      <c r="CW50" s="19">
        <v>-1.1000000000000001</v>
      </c>
      <c r="CX50" s="19">
        <v>0</v>
      </c>
      <c r="CY50" s="19">
        <v>-2.8</v>
      </c>
      <c r="CZ50" s="19"/>
      <c r="DA50" s="19">
        <v>0</v>
      </c>
      <c r="DB50" s="19">
        <v>-0.1</v>
      </c>
      <c r="DC50" s="19">
        <v>-0.9</v>
      </c>
      <c r="DD50" s="19">
        <v>0</v>
      </c>
      <c r="DE50" s="19"/>
      <c r="DF50" s="19"/>
      <c r="DG50" s="19">
        <v>0.2</v>
      </c>
      <c r="DH50" s="19">
        <v>1.3</v>
      </c>
      <c r="DI50" s="19">
        <v>0.2</v>
      </c>
      <c r="DJ50" s="19">
        <v>1.7</v>
      </c>
      <c r="DK50" s="19">
        <v>0.4</v>
      </c>
      <c r="DL50" s="19">
        <v>0.6</v>
      </c>
      <c r="DM50" s="19"/>
      <c r="DN50" s="19">
        <v>0</v>
      </c>
      <c r="DO50" s="19">
        <v>0</v>
      </c>
      <c r="DP50" s="19">
        <v>1</v>
      </c>
      <c r="DQ50" s="19">
        <v>-14.5</v>
      </c>
      <c r="DR50" s="19">
        <v>0</v>
      </c>
      <c r="DS50" s="19">
        <v>-0.2</v>
      </c>
      <c r="DT50" s="19">
        <v>0.6</v>
      </c>
      <c r="DU50" s="19">
        <v>1.2E-2</v>
      </c>
      <c r="DV50" s="19"/>
      <c r="DW50" s="19"/>
      <c r="DX50" s="19">
        <v>-4.4000000000000004</v>
      </c>
      <c r="DY50" s="19">
        <v>0.4</v>
      </c>
      <c r="DZ50" s="19">
        <v>2.4</v>
      </c>
      <c r="EA50" s="19">
        <v>2.7</v>
      </c>
      <c r="EB50" s="19">
        <v>0.8</v>
      </c>
      <c r="EC50" s="19">
        <v>3.7</v>
      </c>
      <c r="ED50" s="19">
        <v>0</v>
      </c>
      <c r="EE50" s="19">
        <v>-9.6999999999999993</v>
      </c>
      <c r="EF50" s="19">
        <v>-1.1000000000000001</v>
      </c>
      <c r="EG50" s="19">
        <v>-0.5</v>
      </c>
      <c r="EH50" s="19">
        <v>1</v>
      </c>
      <c r="EI50" s="19"/>
      <c r="EJ50" s="19">
        <v>2.7</v>
      </c>
      <c r="EK50" s="19">
        <v>-0.1</v>
      </c>
      <c r="EL50" s="19">
        <v>1.7</v>
      </c>
      <c r="EM50" s="19">
        <v>0.2</v>
      </c>
      <c r="EN50" s="19">
        <v>0.2</v>
      </c>
      <c r="EO50" s="19">
        <v>0.2</v>
      </c>
      <c r="EP50" s="19">
        <v>-2.9</v>
      </c>
      <c r="EQ50" s="19">
        <v>0</v>
      </c>
      <c r="ER50" s="19">
        <v>0</v>
      </c>
      <c r="ES50" s="19">
        <v>0</v>
      </c>
      <c r="ET50" s="19">
        <v>-0.2</v>
      </c>
      <c r="EU50" s="19">
        <v>11.4</v>
      </c>
      <c r="EV50" s="19">
        <v>0.2</v>
      </c>
      <c r="EW50" s="19">
        <v>0</v>
      </c>
      <c r="EX50" s="19">
        <v>1.5</v>
      </c>
      <c r="EY50" s="19">
        <v>0.7</v>
      </c>
      <c r="EZ50" s="19">
        <v>0.6</v>
      </c>
      <c r="FA50" s="19">
        <v>1</v>
      </c>
      <c r="FB50" s="19">
        <v>0</v>
      </c>
      <c r="FC50" s="19">
        <v>0.4</v>
      </c>
      <c r="FD50" s="19">
        <v>2</v>
      </c>
      <c r="FE50" s="19">
        <v>1.6</v>
      </c>
      <c r="FF50" s="19">
        <v>1.8</v>
      </c>
      <c r="FG50" s="19"/>
      <c r="FH50" s="19"/>
      <c r="FI50" s="19"/>
      <c r="FJ50" s="19"/>
      <c r="FK50" s="19">
        <v>2.1</v>
      </c>
      <c r="FL50" s="19"/>
      <c r="FM50" s="19"/>
      <c r="FN50" s="19">
        <v>528.71199999999999</v>
      </c>
      <c r="FO50" s="15"/>
      <c r="FP50" s="19">
        <v>2.45506</v>
      </c>
      <c r="FQ50" s="19">
        <v>-2.9761799999999998</v>
      </c>
      <c r="FR50" s="19">
        <v>2.0419999999999998</v>
      </c>
      <c r="FS50" s="19">
        <v>1.8</v>
      </c>
      <c r="FT50" s="19">
        <v>0</v>
      </c>
      <c r="FU50" s="19">
        <v>3.8391999999999999</v>
      </c>
      <c r="FV50" s="19">
        <v>0.4</v>
      </c>
      <c r="FW50" s="19">
        <v>4</v>
      </c>
      <c r="FX50" s="19">
        <v>11.560079999999999</v>
      </c>
    </row>
    <row r="51" spans="1:180" ht="24" customHeight="1" x14ac:dyDescent="0.3">
      <c r="A51" s="13" t="s">
        <v>75</v>
      </c>
      <c r="B51" s="13" t="s">
        <v>759</v>
      </c>
      <c r="C51" s="14">
        <v>34.6</v>
      </c>
      <c r="D51" s="14">
        <v>-0.3</v>
      </c>
      <c r="E51" s="14">
        <v>8.1</v>
      </c>
      <c r="F51" s="14"/>
      <c r="G51" s="14"/>
      <c r="H51" s="14">
        <v>-2.8</v>
      </c>
      <c r="I51" s="14">
        <v>8.1</v>
      </c>
      <c r="J51" s="14"/>
      <c r="K51" s="14"/>
      <c r="L51" s="14">
        <v>0.7</v>
      </c>
      <c r="M51" s="14">
        <v>-4.7</v>
      </c>
      <c r="N51" s="14">
        <v>-5.9</v>
      </c>
      <c r="O51" s="14">
        <v>31.9</v>
      </c>
      <c r="P51" s="14">
        <v>-2.6</v>
      </c>
      <c r="Q51" s="14">
        <v>2.2999999999999998</v>
      </c>
      <c r="R51" s="14">
        <v>69.8</v>
      </c>
      <c r="S51" s="14"/>
      <c r="T51" s="14"/>
      <c r="U51" s="14"/>
      <c r="V51" s="14"/>
      <c r="W51" s="14">
        <v>11.8</v>
      </c>
      <c r="X51" s="14">
        <v>1.7</v>
      </c>
      <c r="Y51" s="14">
        <v>0.7</v>
      </c>
      <c r="Z51" s="14">
        <v>0</v>
      </c>
      <c r="AA51" s="14">
        <v>-3.3</v>
      </c>
      <c r="AB51" s="14"/>
      <c r="AC51" s="14">
        <v>25</v>
      </c>
      <c r="AD51" s="14"/>
      <c r="AE51" s="14"/>
      <c r="AF51" s="14"/>
      <c r="AG51" s="14"/>
      <c r="AH51" s="14">
        <v>11.8</v>
      </c>
      <c r="AI51" s="14">
        <v>10.1</v>
      </c>
      <c r="AJ51" s="14"/>
      <c r="AK51" s="14"/>
      <c r="AL51" s="14"/>
      <c r="AM51" s="14">
        <v>-0.8</v>
      </c>
      <c r="AN51" s="14">
        <v>59.3</v>
      </c>
      <c r="AO51" s="14">
        <v>9.9</v>
      </c>
      <c r="AP51" s="14">
        <v>18.100000000000001</v>
      </c>
      <c r="AQ51" s="14">
        <v>3</v>
      </c>
      <c r="AR51" s="14">
        <v>-1.5</v>
      </c>
      <c r="AS51" s="14">
        <v>2.7</v>
      </c>
      <c r="AT51" s="14">
        <v>1.9</v>
      </c>
      <c r="AU51" s="14">
        <v>19.8</v>
      </c>
      <c r="AV51" s="14">
        <v>-9.6999999999999993</v>
      </c>
      <c r="AW51" s="14">
        <v>-44.5</v>
      </c>
      <c r="AX51" s="14">
        <v>11.6</v>
      </c>
      <c r="AY51" s="14">
        <v>-2.4</v>
      </c>
      <c r="AZ51" s="14">
        <v>-0.4</v>
      </c>
      <c r="BA51" s="14">
        <v>1.1000000000000001</v>
      </c>
      <c r="BB51" s="14">
        <v>0.4</v>
      </c>
      <c r="BC51" s="14">
        <v>14</v>
      </c>
      <c r="BD51" s="14"/>
      <c r="BE51" s="14"/>
      <c r="BF51" s="14">
        <v>2.5</v>
      </c>
      <c r="BG51" s="14"/>
      <c r="BH51" s="14"/>
      <c r="BI51" s="14">
        <v>8.1999999999999993</v>
      </c>
      <c r="BJ51" s="14"/>
      <c r="BK51" s="14"/>
      <c r="BL51" s="14"/>
      <c r="BM51" s="14">
        <v>7.4</v>
      </c>
      <c r="BN51" s="14">
        <v>15.1</v>
      </c>
      <c r="BO51" s="14"/>
      <c r="BP51" s="14">
        <v>7.5</v>
      </c>
      <c r="BQ51" s="14">
        <v>1</v>
      </c>
      <c r="BR51" s="14"/>
      <c r="BS51" s="14"/>
      <c r="BT51" s="14"/>
      <c r="BU51" s="14"/>
      <c r="BV51" s="14"/>
      <c r="BW51" s="14">
        <v>-0.6</v>
      </c>
      <c r="BX51" s="14">
        <v>0</v>
      </c>
      <c r="BY51" s="14"/>
      <c r="BZ51" s="14">
        <v>-0.1</v>
      </c>
      <c r="CA51" s="14">
        <v>81.400000000000006</v>
      </c>
      <c r="CB51" s="14">
        <v>33.4</v>
      </c>
      <c r="CC51" s="14">
        <v>13.7</v>
      </c>
      <c r="CD51" s="14">
        <v>14.7</v>
      </c>
      <c r="CE51" s="14">
        <v>6</v>
      </c>
      <c r="CF51" s="14"/>
      <c r="CG51" s="14"/>
      <c r="CH51" s="14"/>
      <c r="CI51" s="14">
        <v>18.899999999999999</v>
      </c>
      <c r="CJ51" s="14">
        <v>24.1</v>
      </c>
      <c r="CK51" s="14">
        <v>-31.3</v>
      </c>
      <c r="CL51" s="14"/>
      <c r="CM51" s="14"/>
      <c r="CN51" s="14"/>
      <c r="CO51" s="14"/>
      <c r="CP51" s="14"/>
      <c r="CQ51" s="14">
        <v>1.6</v>
      </c>
      <c r="CR51" s="14"/>
      <c r="CS51" s="14"/>
      <c r="CT51" s="14">
        <v>0.4</v>
      </c>
      <c r="CU51" s="14">
        <v>1.2</v>
      </c>
      <c r="CV51" s="14"/>
      <c r="CW51" s="14">
        <v>-1.3</v>
      </c>
      <c r="CX51" s="14">
        <v>0</v>
      </c>
      <c r="CY51" s="14">
        <v>-3</v>
      </c>
      <c r="CZ51" s="14"/>
      <c r="DA51" s="14">
        <v>0</v>
      </c>
      <c r="DB51" s="14">
        <v>0</v>
      </c>
      <c r="DC51" s="14">
        <v>-1</v>
      </c>
      <c r="DD51" s="14">
        <v>0</v>
      </c>
      <c r="DE51" s="14"/>
      <c r="DF51" s="14"/>
      <c r="DG51" s="14">
        <v>0.2</v>
      </c>
      <c r="DH51" s="14">
        <v>1.4</v>
      </c>
      <c r="DI51" s="14">
        <v>0.2</v>
      </c>
      <c r="DJ51" s="14">
        <v>1.4</v>
      </c>
      <c r="DK51" s="14">
        <v>0.3</v>
      </c>
      <c r="DL51" s="14">
        <v>0.6</v>
      </c>
      <c r="DM51" s="14"/>
      <c r="DN51" s="14">
        <v>0</v>
      </c>
      <c r="DO51" s="14">
        <v>0</v>
      </c>
      <c r="DP51" s="14">
        <v>0.3</v>
      </c>
      <c r="DQ51" s="14">
        <v>-11.2</v>
      </c>
      <c r="DR51" s="14">
        <v>0</v>
      </c>
      <c r="DS51" s="14">
        <v>-0.2</v>
      </c>
      <c r="DT51" s="14">
        <v>0.6</v>
      </c>
      <c r="DU51" s="14">
        <v>0.02</v>
      </c>
      <c r="DV51" s="14"/>
      <c r="DW51" s="14"/>
      <c r="DX51" s="14">
        <v>-4.5</v>
      </c>
      <c r="DY51" s="14">
        <v>0.2</v>
      </c>
      <c r="DZ51" s="14">
        <v>2.4</v>
      </c>
      <c r="EA51" s="14">
        <v>3</v>
      </c>
      <c r="EB51" s="14">
        <v>0.8</v>
      </c>
      <c r="EC51" s="14">
        <v>3.7</v>
      </c>
      <c r="ED51" s="14">
        <v>0</v>
      </c>
      <c r="EE51" s="14">
        <v>-6.5</v>
      </c>
      <c r="EF51" s="14">
        <v>-6.1</v>
      </c>
      <c r="EG51" s="14">
        <v>0.2</v>
      </c>
      <c r="EH51" s="14">
        <v>0.5</v>
      </c>
      <c r="EI51" s="14"/>
      <c r="EJ51" s="14">
        <v>2.7</v>
      </c>
      <c r="EK51" s="14">
        <v>-0.1</v>
      </c>
      <c r="EL51" s="14">
        <v>1.6</v>
      </c>
      <c r="EM51" s="14">
        <v>0.2</v>
      </c>
      <c r="EN51" s="14">
        <v>0.2</v>
      </c>
      <c r="EO51" s="14">
        <v>0.2</v>
      </c>
      <c r="EP51" s="14">
        <v>-3.2</v>
      </c>
      <c r="EQ51" s="14">
        <v>0</v>
      </c>
      <c r="ER51" s="14">
        <v>0</v>
      </c>
      <c r="ES51" s="14">
        <v>0</v>
      </c>
      <c r="ET51" s="14">
        <v>-0.2</v>
      </c>
      <c r="EU51" s="14">
        <v>8.6</v>
      </c>
      <c r="EV51" s="14">
        <v>0.7</v>
      </c>
      <c r="EW51" s="14">
        <v>0</v>
      </c>
      <c r="EX51" s="14">
        <v>1.5</v>
      </c>
      <c r="EY51" s="14">
        <v>0.7</v>
      </c>
      <c r="EZ51" s="14">
        <v>0.6</v>
      </c>
      <c r="FA51" s="14">
        <v>1</v>
      </c>
      <c r="FB51" s="14">
        <v>0</v>
      </c>
      <c r="FC51" s="14">
        <v>0.4</v>
      </c>
      <c r="FD51" s="14">
        <v>1.8</v>
      </c>
      <c r="FE51" s="14">
        <v>1.5</v>
      </c>
      <c r="FF51" s="14">
        <v>1.9</v>
      </c>
      <c r="FG51" s="14"/>
      <c r="FH51" s="14"/>
      <c r="FI51" s="14"/>
      <c r="FJ51" s="14"/>
      <c r="FK51" s="14">
        <v>2.4</v>
      </c>
      <c r="FL51" s="14"/>
      <c r="FM51" s="14"/>
      <c r="FN51" s="14">
        <v>489.12</v>
      </c>
      <c r="FO51" s="15"/>
      <c r="FP51" s="14">
        <v>2.6075900000000001</v>
      </c>
      <c r="FQ51" s="14">
        <v>-1.32118</v>
      </c>
      <c r="FR51" s="14">
        <v>2.056</v>
      </c>
      <c r="FS51" s="14">
        <v>1.8</v>
      </c>
      <c r="FT51" s="14">
        <v>0</v>
      </c>
      <c r="FU51" s="14">
        <v>3.8528699999999998</v>
      </c>
      <c r="FV51" s="14">
        <v>0.2</v>
      </c>
      <c r="FW51" s="14">
        <v>4</v>
      </c>
      <c r="FX51" s="14">
        <v>13.19528</v>
      </c>
    </row>
    <row r="52" spans="1:180" ht="24" customHeight="1" x14ac:dyDescent="0.3">
      <c r="A52" s="16" t="s">
        <v>75</v>
      </c>
      <c r="B52" s="16" t="s">
        <v>760</v>
      </c>
      <c r="C52" s="17">
        <v>31.7</v>
      </c>
      <c r="D52" s="17">
        <v>2.9</v>
      </c>
      <c r="E52" s="17">
        <v>7.1</v>
      </c>
      <c r="F52" s="17"/>
      <c r="G52" s="17"/>
      <c r="H52" s="17">
        <v>-4.8</v>
      </c>
      <c r="I52" s="17">
        <v>5.9</v>
      </c>
      <c r="J52" s="17"/>
      <c r="K52" s="17"/>
      <c r="L52" s="17">
        <v>3.1</v>
      </c>
      <c r="M52" s="17">
        <v>-5.5</v>
      </c>
      <c r="N52" s="17">
        <v>-7</v>
      </c>
      <c r="O52" s="17">
        <v>35.200000000000003</v>
      </c>
      <c r="P52" s="17">
        <v>-3.4</v>
      </c>
      <c r="Q52" s="17">
        <v>2.4</v>
      </c>
      <c r="R52" s="17">
        <v>68.900000000000006</v>
      </c>
      <c r="S52" s="17"/>
      <c r="T52" s="17"/>
      <c r="U52" s="17"/>
      <c r="V52" s="17"/>
      <c r="W52" s="17">
        <v>11.7</v>
      </c>
      <c r="X52" s="17">
        <v>1.7</v>
      </c>
      <c r="Y52" s="17">
        <v>1</v>
      </c>
      <c r="Z52" s="17">
        <v>0</v>
      </c>
      <c r="AA52" s="17">
        <v>-3.2</v>
      </c>
      <c r="AB52" s="17"/>
      <c r="AC52" s="17">
        <v>23</v>
      </c>
      <c r="AD52" s="17"/>
      <c r="AE52" s="17"/>
      <c r="AF52" s="17"/>
      <c r="AG52" s="17"/>
      <c r="AH52" s="17">
        <v>10.1</v>
      </c>
      <c r="AI52" s="17">
        <v>19.2</v>
      </c>
      <c r="AJ52" s="17"/>
      <c r="AK52" s="17"/>
      <c r="AL52" s="17"/>
      <c r="AM52" s="17">
        <v>-0.8</v>
      </c>
      <c r="AN52" s="17">
        <v>61.6</v>
      </c>
      <c r="AO52" s="17">
        <v>10.5</v>
      </c>
      <c r="AP52" s="17">
        <v>18.7</v>
      </c>
      <c r="AQ52" s="17">
        <v>3.4</v>
      </c>
      <c r="AR52" s="17">
        <v>-0.5</v>
      </c>
      <c r="AS52" s="17">
        <v>2.7</v>
      </c>
      <c r="AT52" s="17">
        <v>1.5</v>
      </c>
      <c r="AU52" s="17">
        <v>17.899999999999999</v>
      </c>
      <c r="AV52" s="17">
        <v>-11.7</v>
      </c>
      <c r="AW52" s="17">
        <v>-46.1</v>
      </c>
      <c r="AX52" s="17">
        <v>9.6</v>
      </c>
      <c r="AY52" s="17">
        <v>-1.2</v>
      </c>
      <c r="AZ52" s="17">
        <v>-0.9</v>
      </c>
      <c r="BA52" s="17">
        <v>1.1000000000000001</v>
      </c>
      <c r="BB52" s="17">
        <v>0.4</v>
      </c>
      <c r="BC52" s="17">
        <v>11.8</v>
      </c>
      <c r="BD52" s="17"/>
      <c r="BE52" s="17"/>
      <c r="BF52" s="17">
        <v>1.4</v>
      </c>
      <c r="BG52" s="17"/>
      <c r="BH52" s="17"/>
      <c r="BI52" s="17">
        <v>6.6</v>
      </c>
      <c r="BJ52" s="17"/>
      <c r="BK52" s="17"/>
      <c r="BL52" s="17"/>
      <c r="BM52" s="17">
        <v>8.5</v>
      </c>
      <c r="BN52" s="17">
        <v>15.1</v>
      </c>
      <c r="BO52" s="17"/>
      <c r="BP52" s="17">
        <v>7</v>
      </c>
      <c r="BQ52" s="17">
        <v>1.1000000000000001</v>
      </c>
      <c r="BR52" s="17"/>
      <c r="BS52" s="17"/>
      <c r="BT52" s="17"/>
      <c r="BU52" s="17"/>
      <c r="BV52" s="17"/>
      <c r="BW52" s="17">
        <v>-3.1</v>
      </c>
      <c r="BX52" s="17">
        <v>0</v>
      </c>
      <c r="BY52" s="17"/>
      <c r="BZ52" s="17">
        <v>-0.1</v>
      </c>
      <c r="CA52" s="17">
        <v>80.400000000000006</v>
      </c>
      <c r="CB52" s="17">
        <v>33.9</v>
      </c>
      <c r="CC52" s="17">
        <v>14.5</v>
      </c>
      <c r="CD52" s="17">
        <v>14.7</v>
      </c>
      <c r="CE52" s="17">
        <v>6</v>
      </c>
      <c r="CF52" s="17"/>
      <c r="CG52" s="17"/>
      <c r="CH52" s="17"/>
      <c r="CI52" s="17">
        <v>17.600000000000001</v>
      </c>
      <c r="CJ52" s="17">
        <v>22.7</v>
      </c>
      <c r="CK52" s="17">
        <v>-33</v>
      </c>
      <c r="CL52" s="17"/>
      <c r="CM52" s="17"/>
      <c r="CN52" s="17"/>
      <c r="CO52" s="17"/>
      <c r="CP52" s="17"/>
      <c r="CQ52" s="17">
        <v>0</v>
      </c>
      <c r="CR52" s="17"/>
      <c r="CS52" s="17"/>
      <c r="CT52" s="17">
        <v>0.7</v>
      </c>
      <c r="CU52" s="17">
        <v>1.2</v>
      </c>
      <c r="CV52" s="17"/>
      <c r="CW52" s="17">
        <v>-1.5</v>
      </c>
      <c r="CX52" s="17">
        <v>0</v>
      </c>
      <c r="CY52" s="17">
        <v>-3.2</v>
      </c>
      <c r="CZ52" s="17"/>
      <c r="DA52" s="17">
        <v>0</v>
      </c>
      <c r="DB52" s="17">
        <v>0</v>
      </c>
      <c r="DC52" s="17">
        <v>-1.1000000000000001</v>
      </c>
      <c r="DD52" s="17">
        <v>0</v>
      </c>
      <c r="DE52" s="17"/>
      <c r="DF52" s="17"/>
      <c r="DG52" s="17">
        <v>0.2</v>
      </c>
      <c r="DH52" s="17">
        <v>1.4</v>
      </c>
      <c r="DI52" s="17">
        <v>0.2</v>
      </c>
      <c r="DJ52" s="17">
        <v>1.3</v>
      </c>
      <c r="DK52" s="17">
        <v>0.2</v>
      </c>
      <c r="DL52" s="17">
        <v>0.6</v>
      </c>
      <c r="DM52" s="17"/>
      <c r="DN52" s="17">
        <v>0</v>
      </c>
      <c r="DO52" s="17">
        <v>0</v>
      </c>
      <c r="DP52" s="17">
        <v>0.3</v>
      </c>
      <c r="DQ52" s="17">
        <v>-11</v>
      </c>
      <c r="DR52" s="17">
        <v>0</v>
      </c>
      <c r="DS52" s="17">
        <v>-0.2</v>
      </c>
      <c r="DT52" s="17">
        <v>0.5</v>
      </c>
      <c r="DU52" s="17">
        <v>4.8800000000000003E-2</v>
      </c>
      <c r="DV52" s="17"/>
      <c r="DW52" s="17"/>
      <c r="DX52" s="17">
        <v>-4.5</v>
      </c>
      <c r="DY52" s="17">
        <v>0.3</v>
      </c>
      <c r="DZ52" s="17">
        <v>2.1</v>
      </c>
      <c r="EA52" s="17">
        <v>2.9</v>
      </c>
      <c r="EB52" s="17">
        <v>0.8</v>
      </c>
      <c r="EC52" s="17">
        <v>3.7</v>
      </c>
      <c r="ED52" s="17">
        <v>0</v>
      </c>
      <c r="EE52" s="17">
        <v>-6.8</v>
      </c>
      <c r="EF52" s="17">
        <v>-6.3</v>
      </c>
      <c r="EG52" s="17">
        <v>0</v>
      </c>
      <c r="EH52" s="17">
        <v>0.4</v>
      </c>
      <c r="EI52" s="17"/>
      <c r="EJ52" s="17">
        <v>2.7</v>
      </c>
      <c r="EK52" s="17">
        <v>-0.1</v>
      </c>
      <c r="EL52" s="17">
        <v>1.6</v>
      </c>
      <c r="EM52" s="17">
        <v>0.2</v>
      </c>
      <c r="EN52" s="17">
        <v>0.2</v>
      </c>
      <c r="EO52" s="17">
        <v>0.2</v>
      </c>
      <c r="EP52" s="17">
        <v>-3.2</v>
      </c>
      <c r="EQ52" s="17">
        <v>0</v>
      </c>
      <c r="ER52" s="17">
        <v>0</v>
      </c>
      <c r="ES52" s="17">
        <v>0</v>
      </c>
      <c r="ET52" s="17">
        <v>-0.2</v>
      </c>
      <c r="EU52" s="17">
        <v>2.7</v>
      </c>
      <c r="EV52" s="17">
        <v>-2.1</v>
      </c>
      <c r="EW52" s="17">
        <v>0</v>
      </c>
      <c r="EX52" s="17">
        <v>1.5</v>
      </c>
      <c r="EY52" s="17">
        <v>0.7</v>
      </c>
      <c r="EZ52" s="17">
        <v>0.6</v>
      </c>
      <c r="FA52" s="17">
        <v>1</v>
      </c>
      <c r="FB52" s="17">
        <v>0</v>
      </c>
      <c r="FC52" s="17">
        <v>0.4</v>
      </c>
      <c r="FD52" s="17">
        <v>1.8</v>
      </c>
      <c r="FE52" s="17">
        <v>1.5</v>
      </c>
      <c r="FF52" s="17">
        <v>1.9</v>
      </c>
      <c r="FG52" s="17"/>
      <c r="FH52" s="17"/>
      <c r="FI52" s="17"/>
      <c r="FJ52" s="17"/>
      <c r="FK52" s="17">
        <v>2.6</v>
      </c>
      <c r="FL52" s="17"/>
      <c r="FM52" s="17"/>
      <c r="FN52" s="17">
        <v>467.54880000000003</v>
      </c>
      <c r="FO52" s="15"/>
      <c r="FP52" s="17">
        <v>2.97342</v>
      </c>
      <c r="FQ52" s="17">
        <v>-0.98199999999999998</v>
      </c>
      <c r="FR52" s="17">
        <v>2.0590000000000002</v>
      </c>
      <c r="FS52" s="17">
        <v>1.8</v>
      </c>
      <c r="FT52" s="17">
        <v>0</v>
      </c>
      <c r="FU52" s="17">
        <v>3.85127</v>
      </c>
      <c r="FV52" s="17">
        <v>-0.1</v>
      </c>
      <c r="FW52" s="17">
        <v>3.9</v>
      </c>
      <c r="FX52" s="17">
        <v>13.50169</v>
      </c>
    </row>
    <row r="53" spans="1:180" ht="24" customHeight="1" x14ac:dyDescent="0.3">
      <c r="A53" s="16" t="s">
        <v>75</v>
      </c>
      <c r="B53" s="16" t="s">
        <v>761</v>
      </c>
      <c r="C53" s="17">
        <v>34.700000000000003</v>
      </c>
      <c r="D53" s="17">
        <v>7.5</v>
      </c>
      <c r="E53" s="17">
        <v>8.1999999999999993</v>
      </c>
      <c r="F53" s="17"/>
      <c r="G53" s="17"/>
      <c r="H53" s="17">
        <v>-6.5</v>
      </c>
      <c r="I53" s="17">
        <v>12.6</v>
      </c>
      <c r="J53" s="17"/>
      <c r="K53" s="17"/>
      <c r="L53" s="17">
        <v>1.7</v>
      </c>
      <c r="M53" s="17">
        <v>-1.3</v>
      </c>
      <c r="N53" s="17">
        <v>-2.2000000000000002</v>
      </c>
      <c r="O53" s="17">
        <v>33.6</v>
      </c>
      <c r="P53" s="17">
        <v>-3.4</v>
      </c>
      <c r="Q53" s="17">
        <v>2.2000000000000002</v>
      </c>
      <c r="R53" s="17">
        <v>70.099999999999994</v>
      </c>
      <c r="S53" s="17"/>
      <c r="T53" s="17"/>
      <c r="U53" s="17"/>
      <c r="V53" s="17"/>
      <c r="W53" s="17">
        <v>13</v>
      </c>
      <c r="X53" s="17">
        <v>1.7</v>
      </c>
      <c r="Y53" s="17">
        <v>1.6</v>
      </c>
      <c r="Z53" s="17">
        <v>0</v>
      </c>
      <c r="AA53" s="17">
        <v>-3.4</v>
      </c>
      <c r="AB53" s="17"/>
      <c r="AC53" s="17">
        <v>22.1</v>
      </c>
      <c r="AD53" s="17"/>
      <c r="AE53" s="17"/>
      <c r="AF53" s="17"/>
      <c r="AG53" s="17"/>
      <c r="AH53" s="17">
        <v>11.3</v>
      </c>
      <c r="AI53" s="17">
        <v>16.7</v>
      </c>
      <c r="AJ53" s="17"/>
      <c r="AK53" s="17"/>
      <c r="AL53" s="17"/>
      <c r="AM53" s="17">
        <v>-0.9</v>
      </c>
      <c r="AN53" s="17">
        <v>59.7</v>
      </c>
      <c r="AO53" s="17">
        <v>10.5</v>
      </c>
      <c r="AP53" s="17">
        <v>17.7</v>
      </c>
      <c r="AQ53" s="17">
        <v>2.7</v>
      </c>
      <c r="AR53" s="17">
        <v>-0.5</v>
      </c>
      <c r="AS53" s="17">
        <v>2.7</v>
      </c>
      <c r="AT53" s="17">
        <v>1.9</v>
      </c>
      <c r="AU53" s="17">
        <v>18.8</v>
      </c>
      <c r="AV53" s="17">
        <v>-10.7</v>
      </c>
      <c r="AW53" s="17">
        <v>-45.6</v>
      </c>
      <c r="AX53" s="17">
        <v>11.5</v>
      </c>
      <c r="AY53" s="17">
        <v>-0.1</v>
      </c>
      <c r="AZ53" s="17">
        <v>0.5</v>
      </c>
      <c r="BA53" s="17">
        <v>1.3</v>
      </c>
      <c r="BB53" s="17">
        <v>0.4</v>
      </c>
      <c r="BC53" s="17">
        <v>15.8</v>
      </c>
      <c r="BD53" s="17"/>
      <c r="BE53" s="17"/>
      <c r="BF53" s="17">
        <v>1.4</v>
      </c>
      <c r="BG53" s="17"/>
      <c r="BH53" s="17"/>
      <c r="BI53" s="17">
        <v>6.2</v>
      </c>
      <c r="BJ53" s="17"/>
      <c r="BK53" s="17"/>
      <c r="BL53" s="17"/>
      <c r="BM53" s="17">
        <v>7.4</v>
      </c>
      <c r="BN53" s="17">
        <v>14.2</v>
      </c>
      <c r="BO53" s="17"/>
      <c r="BP53" s="17">
        <v>7.1</v>
      </c>
      <c r="BQ53" s="17">
        <v>0.2</v>
      </c>
      <c r="BR53" s="17"/>
      <c r="BS53" s="17"/>
      <c r="BT53" s="17"/>
      <c r="BU53" s="17"/>
      <c r="BV53" s="17"/>
      <c r="BW53" s="17">
        <v>-0.3</v>
      </c>
      <c r="BX53" s="17">
        <v>0</v>
      </c>
      <c r="BY53" s="17"/>
      <c r="BZ53" s="17">
        <v>0</v>
      </c>
      <c r="CA53" s="17">
        <v>75.900000000000006</v>
      </c>
      <c r="CB53" s="17">
        <v>26.5</v>
      </c>
      <c r="CC53" s="17">
        <v>8.5</v>
      </c>
      <c r="CD53" s="17">
        <v>10.1</v>
      </c>
      <c r="CE53" s="17">
        <v>5.9</v>
      </c>
      <c r="CF53" s="17"/>
      <c r="CG53" s="17"/>
      <c r="CH53" s="17"/>
      <c r="CI53" s="17">
        <v>18</v>
      </c>
      <c r="CJ53" s="17">
        <v>23.1</v>
      </c>
      <c r="CK53" s="17">
        <v>-32.299999999999997</v>
      </c>
      <c r="CL53" s="17"/>
      <c r="CM53" s="17"/>
      <c r="CN53" s="17"/>
      <c r="CO53" s="17"/>
      <c r="CP53" s="17"/>
      <c r="CQ53" s="17">
        <v>0</v>
      </c>
      <c r="CR53" s="17"/>
      <c r="CS53" s="17"/>
      <c r="CT53" s="17">
        <v>0.4</v>
      </c>
      <c r="CU53" s="17">
        <v>1.3</v>
      </c>
      <c r="CV53" s="17"/>
      <c r="CW53" s="17">
        <v>-1.8</v>
      </c>
      <c r="CX53" s="17">
        <v>0</v>
      </c>
      <c r="CY53" s="17">
        <v>-3.2</v>
      </c>
      <c r="CZ53" s="17"/>
      <c r="DA53" s="17">
        <v>0</v>
      </c>
      <c r="DB53" s="17">
        <v>-0.1</v>
      </c>
      <c r="DC53" s="17">
        <v>-1</v>
      </c>
      <c r="DD53" s="17">
        <v>0</v>
      </c>
      <c r="DE53" s="17"/>
      <c r="DF53" s="17"/>
      <c r="DG53" s="17">
        <v>0.2</v>
      </c>
      <c r="DH53" s="17">
        <v>1.4</v>
      </c>
      <c r="DI53" s="17">
        <v>0.2</v>
      </c>
      <c r="DJ53" s="17">
        <v>1.3</v>
      </c>
      <c r="DK53" s="17">
        <v>0.3</v>
      </c>
      <c r="DL53" s="17">
        <v>0.6</v>
      </c>
      <c r="DM53" s="17"/>
      <c r="DN53" s="17">
        <v>0</v>
      </c>
      <c r="DO53" s="17">
        <v>0</v>
      </c>
      <c r="DP53" s="17">
        <v>0.3</v>
      </c>
      <c r="DQ53" s="17">
        <v>-11.2</v>
      </c>
      <c r="DR53" s="17">
        <v>0</v>
      </c>
      <c r="DS53" s="17">
        <v>0</v>
      </c>
      <c r="DT53" s="17">
        <v>0.6</v>
      </c>
      <c r="DU53" s="17">
        <v>0.02</v>
      </c>
      <c r="DV53" s="17"/>
      <c r="DW53" s="17"/>
      <c r="DX53" s="17">
        <v>-4.5</v>
      </c>
      <c r="DY53" s="17">
        <v>0.2</v>
      </c>
      <c r="DZ53" s="17">
        <v>1.9</v>
      </c>
      <c r="EA53" s="17">
        <v>3</v>
      </c>
      <c r="EB53" s="17">
        <v>0.8</v>
      </c>
      <c r="EC53" s="17">
        <v>3.7</v>
      </c>
      <c r="ED53" s="17">
        <v>0</v>
      </c>
      <c r="EE53" s="17">
        <v>-6</v>
      </c>
      <c r="EF53" s="17">
        <v>-5.2</v>
      </c>
      <c r="EG53" s="17">
        <v>-0.1</v>
      </c>
      <c r="EH53" s="17">
        <v>0.6</v>
      </c>
      <c r="EI53" s="17"/>
      <c r="EJ53" s="17">
        <v>2.7</v>
      </c>
      <c r="EK53" s="17">
        <v>-0.1</v>
      </c>
      <c r="EL53" s="17">
        <v>1.5</v>
      </c>
      <c r="EM53" s="17">
        <v>0.2</v>
      </c>
      <c r="EN53" s="17">
        <v>0.2</v>
      </c>
      <c r="EO53" s="17">
        <v>0.2</v>
      </c>
      <c r="EP53" s="17">
        <v>-3.4</v>
      </c>
      <c r="EQ53" s="17">
        <v>0</v>
      </c>
      <c r="ER53" s="17">
        <v>0</v>
      </c>
      <c r="ES53" s="17">
        <v>0</v>
      </c>
      <c r="ET53" s="17">
        <v>-0.2</v>
      </c>
      <c r="EU53" s="17">
        <v>0.4</v>
      </c>
      <c r="EV53" s="17">
        <v>-3.6</v>
      </c>
      <c r="EW53" s="17">
        <v>0</v>
      </c>
      <c r="EX53" s="17">
        <v>1.5</v>
      </c>
      <c r="EY53" s="17">
        <v>0.7</v>
      </c>
      <c r="EZ53" s="17">
        <v>0.6</v>
      </c>
      <c r="FA53" s="17">
        <v>1</v>
      </c>
      <c r="FB53" s="17">
        <v>0</v>
      </c>
      <c r="FC53" s="17">
        <v>0.4</v>
      </c>
      <c r="FD53" s="17">
        <v>1.7</v>
      </c>
      <c r="FE53" s="17">
        <v>1.3</v>
      </c>
      <c r="FF53" s="17">
        <v>1.7</v>
      </c>
      <c r="FG53" s="17"/>
      <c r="FH53" s="17"/>
      <c r="FI53" s="17"/>
      <c r="FJ53" s="17"/>
      <c r="FK53" s="17">
        <v>2.4</v>
      </c>
      <c r="FL53" s="17"/>
      <c r="FM53" s="17"/>
      <c r="FN53" s="17">
        <v>470.72</v>
      </c>
      <c r="FO53" s="15"/>
      <c r="FP53" s="17">
        <v>2.92902</v>
      </c>
      <c r="FQ53" s="17">
        <v>-1.5740000000000001</v>
      </c>
      <c r="FR53" s="17">
        <v>2.0785</v>
      </c>
      <c r="FS53" s="17">
        <v>1.8</v>
      </c>
      <c r="FT53" s="17">
        <v>0</v>
      </c>
      <c r="FU53" s="17">
        <v>3.8609800000000001</v>
      </c>
      <c r="FV53" s="17">
        <v>-0.1</v>
      </c>
      <c r="FW53" s="17">
        <v>4</v>
      </c>
      <c r="FX53" s="17">
        <v>12.9945</v>
      </c>
    </row>
    <row r="54" spans="1:180" ht="24" customHeight="1" x14ac:dyDescent="0.3">
      <c r="A54" s="16" t="s">
        <v>75</v>
      </c>
      <c r="B54" s="16" t="s">
        <v>762</v>
      </c>
      <c r="C54" s="17">
        <v>33.9</v>
      </c>
      <c r="D54" s="17">
        <v>2.8</v>
      </c>
      <c r="E54" s="17">
        <v>7.5</v>
      </c>
      <c r="F54" s="17"/>
      <c r="G54" s="17"/>
      <c r="H54" s="17">
        <v>-9.6999999999999993</v>
      </c>
      <c r="I54" s="17">
        <v>13.7</v>
      </c>
      <c r="J54" s="17"/>
      <c r="K54" s="17"/>
      <c r="L54" s="17">
        <v>-0.1</v>
      </c>
      <c r="M54" s="17">
        <v>-4.9000000000000004</v>
      </c>
      <c r="N54" s="17">
        <v>-6.3</v>
      </c>
      <c r="O54" s="17">
        <v>32.1</v>
      </c>
      <c r="P54" s="17">
        <v>-3.3</v>
      </c>
      <c r="Q54" s="17">
        <v>1.8</v>
      </c>
      <c r="R54" s="17">
        <v>70.400000000000006</v>
      </c>
      <c r="S54" s="17"/>
      <c r="T54" s="17"/>
      <c r="U54" s="17"/>
      <c r="V54" s="17"/>
      <c r="W54" s="17">
        <v>13.3</v>
      </c>
      <c r="X54" s="17">
        <v>1.7</v>
      </c>
      <c r="Y54" s="17">
        <v>0.3</v>
      </c>
      <c r="Z54" s="17">
        <v>0</v>
      </c>
      <c r="AA54" s="17">
        <v>-3.4</v>
      </c>
      <c r="AB54" s="17"/>
      <c r="AC54" s="17">
        <v>21</v>
      </c>
      <c r="AD54" s="17"/>
      <c r="AE54" s="17"/>
      <c r="AF54" s="17"/>
      <c r="AG54" s="17"/>
      <c r="AH54" s="17">
        <v>10.7</v>
      </c>
      <c r="AI54" s="17">
        <v>17.2</v>
      </c>
      <c r="AJ54" s="17"/>
      <c r="AK54" s="17"/>
      <c r="AL54" s="17"/>
      <c r="AM54" s="17">
        <v>-1</v>
      </c>
      <c r="AN54" s="17">
        <v>59.9</v>
      </c>
      <c r="AO54" s="17">
        <v>10.6</v>
      </c>
      <c r="AP54" s="17">
        <v>18.100000000000001</v>
      </c>
      <c r="AQ54" s="17">
        <v>3</v>
      </c>
      <c r="AR54" s="17">
        <v>-0.3</v>
      </c>
      <c r="AS54" s="17">
        <v>2.7</v>
      </c>
      <c r="AT54" s="17">
        <v>1</v>
      </c>
      <c r="AU54" s="17">
        <v>18.3</v>
      </c>
      <c r="AV54" s="17">
        <v>-11.2</v>
      </c>
      <c r="AW54" s="17">
        <v>-45.8</v>
      </c>
      <c r="AX54" s="17">
        <v>10.3</v>
      </c>
      <c r="AY54" s="17">
        <v>-1.2</v>
      </c>
      <c r="AZ54" s="17">
        <v>-1.1000000000000001</v>
      </c>
      <c r="BA54" s="17">
        <v>1.1000000000000001</v>
      </c>
      <c r="BB54" s="17">
        <v>0.4</v>
      </c>
      <c r="BC54" s="17">
        <v>12.9</v>
      </c>
      <c r="BD54" s="17"/>
      <c r="BE54" s="17"/>
      <c r="BF54" s="17">
        <v>1.8</v>
      </c>
      <c r="BG54" s="17"/>
      <c r="BH54" s="17"/>
      <c r="BI54" s="17">
        <v>4.8</v>
      </c>
      <c r="BJ54" s="17"/>
      <c r="BK54" s="17"/>
      <c r="BL54" s="17"/>
      <c r="BM54" s="17">
        <v>8.1999999999999993</v>
      </c>
      <c r="BN54" s="17">
        <v>14.5</v>
      </c>
      <c r="BO54" s="17"/>
      <c r="BP54" s="17">
        <v>6.9</v>
      </c>
      <c r="BQ54" s="17">
        <v>0.4</v>
      </c>
      <c r="BR54" s="17"/>
      <c r="BS54" s="17"/>
      <c r="BT54" s="17"/>
      <c r="BU54" s="17"/>
      <c r="BV54" s="17"/>
      <c r="BW54" s="17">
        <v>-1.9</v>
      </c>
      <c r="BX54" s="17">
        <v>0</v>
      </c>
      <c r="BY54" s="17"/>
      <c r="BZ54" s="17">
        <v>-0.1</v>
      </c>
      <c r="CA54" s="17">
        <v>77.099999999999994</v>
      </c>
      <c r="CB54" s="17">
        <v>27.3</v>
      </c>
      <c r="CC54" s="17">
        <v>8.8000000000000007</v>
      </c>
      <c r="CD54" s="17">
        <v>10.1</v>
      </c>
      <c r="CE54" s="17">
        <v>6</v>
      </c>
      <c r="CF54" s="17"/>
      <c r="CG54" s="17"/>
      <c r="CH54" s="17"/>
      <c r="CI54" s="17">
        <v>18.8</v>
      </c>
      <c r="CJ54" s="17">
        <v>23.8</v>
      </c>
      <c r="CK54" s="17">
        <v>-31.8</v>
      </c>
      <c r="CL54" s="17"/>
      <c r="CM54" s="17"/>
      <c r="CN54" s="17"/>
      <c r="CO54" s="17"/>
      <c r="CP54" s="17"/>
      <c r="CQ54" s="17">
        <v>0</v>
      </c>
      <c r="CR54" s="17"/>
      <c r="CS54" s="17"/>
      <c r="CT54" s="17">
        <v>0</v>
      </c>
      <c r="CU54" s="17">
        <v>1.3</v>
      </c>
      <c r="CV54" s="17"/>
      <c r="CW54" s="17">
        <v>-1.5</v>
      </c>
      <c r="CX54" s="17">
        <v>0</v>
      </c>
      <c r="CY54" s="17">
        <v>-3.1</v>
      </c>
      <c r="CZ54" s="17"/>
      <c r="DA54" s="17">
        <v>0</v>
      </c>
      <c r="DB54" s="17">
        <v>0</v>
      </c>
      <c r="DC54" s="17">
        <v>-0.8</v>
      </c>
      <c r="DD54" s="17">
        <v>0</v>
      </c>
      <c r="DE54" s="17"/>
      <c r="DF54" s="17"/>
      <c r="DG54" s="17">
        <v>0.2</v>
      </c>
      <c r="DH54" s="17">
        <v>1.6</v>
      </c>
      <c r="DI54" s="17">
        <v>0.2</v>
      </c>
      <c r="DJ54" s="17">
        <v>1.5</v>
      </c>
      <c r="DK54" s="17">
        <v>0.2</v>
      </c>
      <c r="DL54" s="17">
        <v>0.6</v>
      </c>
      <c r="DM54" s="17"/>
      <c r="DN54" s="17">
        <v>0</v>
      </c>
      <c r="DO54" s="17">
        <v>0</v>
      </c>
      <c r="DP54" s="17">
        <v>0.2</v>
      </c>
      <c r="DQ54" s="17">
        <v>-11.1</v>
      </c>
      <c r="DR54" s="17">
        <v>0</v>
      </c>
      <c r="DS54" s="17">
        <v>-0.1</v>
      </c>
      <c r="DT54" s="17">
        <v>0.6</v>
      </c>
      <c r="DU54" s="17">
        <v>1.6E-2</v>
      </c>
      <c r="DV54" s="17"/>
      <c r="DW54" s="17"/>
      <c r="DX54" s="17">
        <v>-4.5999999999999996</v>
      </c>
      <c r="DY54" s="17">
        <v>0.3</v>
      </c>
      <c r="DZ54" s="17">
        <v>2.2000000000000002</v>
      </c>
      <c r="EA54" s="17">
        <v>2.9</v>
      </c>
      <c r="EB54" s="17">
        <v>0.8</v>
      </c>
      <c r="EC54" s="17">
        <v>3.7</v>
      </c>
      <c r="ED54" s="17">
        <v>0</v>
      </c>
      <c r="EE54" s="17">
        <v>-6.3</v>
      </c>
      <c r="EF54" s="17">
        <v>-5.7</v>
      </c>
      <c r="EG54" s="17">
        <v>-0.2</v>
      </c>
      <c r="EH54" s="17">
        <v>0.5</v>
      </c>
      <c r="EI54" s="17"/>
      <c r="EJ54" s="17">
        <v>2.7</v>
      </c>
      <c r="EK54" s="17">
        <v>-0.1</v>
      </c>
      <c r="EL54" s="17">
        <v>1.5</v>
      </c>
      <c r="EM54" s="17">
        <v>0.2</v>
      </c>
      <c r="EN54" s="17">
        <v>0.2</v>
      </c>
      <c r="EO54" s="17">
        <v>0.2</v>
      </c>
      <c r="EP54" s="17">
        <v>-3</v>
      </c>
      <c r="EQ54" s="17">
        <v>0</v>
      </c>
      <c r="ER54" s="17">
        <v>0</v>
      </c>
      <c r="ES54" s="17">
        <v>0</v>
      </c>
      <c r="ET54" s="17">
        <v>-0.2</v>
      </c>
      <c r="EU54" s="17">
        <v>-3.5</v>
      </c>
      <c r="EV54" s="17">
        <v>-4.3</v>
      </c>
      <c r="EW54" s="17">
        <v>0</v>
      </c>
      <c r="EX54" s="17">
        <v>1.5</v>
      </c>
      <c r="EY54" s="17">
        <v>0.7</v>
      </c>
      <c r="EZ54" s="17">
        <v>0.6</v>
      </c>
      <c r="FA54" s="17">
        <v>1</v>
      </c>
      <c r="FB54" s="17">
        <v>0</v>
      </c>
      <c r="FC54" s="17">
        <v>0.3</v>
      </c>
      <c r="FD54" s="17">
        <v>1.6</v>
      </c>
      <c r="FE54" s="17">
        <v>1.3</v>
      </c>
      <c r="FF54" s="17">
        <v>1.7</v>
      </c>
      <c r="FG54" s="17"/>
      <c r="FH54" s="17"/>
      <c r="FI54" s="17"/>
      <c r="FJ54" s="17"/>
      <c r="FK54" s="17">
        <v>2.5</v>
      </c>
      <c r="FL54" s="17"/>
      <c r="FM54" s="17"/>
      <c r="FN54" s="17">
        <v>439.416</v>
      </c>
      <c r="FO54" s="15"/>
      <c r="FP54" s="17">
        <v>2.9839699999999998</v>
      </c>
      <c r="FQ54" s="17">
        <v>-1.2410000000000001</v>
      </c>
      <c r="FR54" s="17">
        <v>1.9035</v>
      </c>
      <c r="FS54" s="17">
        <v>1.7</v>
      </c>
      <c r="FT54" s="17">
        <v>0</v>
      </c>
      <c r="FU54" s="17">
        <v>3.8637199999999998</v>
      </c>
      <c r="FV54" s="17">
        <v>-0.4</v>
      </c>
      <c r="FW54" s="17">
        <v>4</v>
      </c>
      <c r="FX54" s="17">
        <v>12.81019</v>
      </c>
    </row>
    <row r="55" spans="1:180" ht="24" customHeight="1" x14ac:dyDescent="0.3">
      <c r="A55" s="16" t="s">
        <v>75</v>
      </c>
      <c r="B55" s="16" t="s">
        <v>763</v>
      </c>
      <c r="C55" s="17">
        <v>32.799999999999997</v>
      </c>
      <c r="D55" s="17">
        <v>2</v>
      </c>
      <c r="E55" s="17">
        <v>6.8</v>
      </c>
      <c r="F55" s="17"/>
      <c r="G55" s="17"/>
      <c r="H55" s="17">
        <v>-12</v>
      </c>
      <c r="I55" s="17">
        <v>-2.4</v>
      </c>
      <c r="J55" s="17"/>
      <c r="K55" s="17"/>
      <c r="L55" s="17">
        <v>-0.2</v>
      </c>
      <c r="M55" s="17">
        <v>-7.8</v>
      </c>
      <c r="N55" s="17">
        <v>-9.5</v>
      </c>
      <c r="O55" s="17">
        <v>31.8</v>
      </c>
      <c r="P55" s="17">
        <v>-5.2</v>
      </c>
      <c r="Q55" s="17">
        <v>0.8</v>
      </c>
      <c r="R55" s="17">
        <v>66.8</v>
      </c>
      <c r="S55" s="17"/>
      <c r="T55" s="17"/>
      <c r="U55" s="17"/>
      <c r="V55" s="17"/>
      <c r="W55" s="17">
        <v>12.2</v>
      </c>
      <c r="X55" s="17">
        <v>1.6</v>
      </c>
      <c r="Y55" s="17">
        <v>0.2</v>
      </c>
      <c r="Z55" s="17">
        <v>0</v>
      </c>
      <c r="AA55" s="17">
        <v>-3.2</v>
      </c>
      <c r="AB55" s="17"/>
      <c r="AC55" s="17">
        <v>19.3</v>
      </c>
      <c r="AD55" s="17"/>
      <c r="AE55" s="17"/>
      <c r="AF55" s="17"/>
      <c r="AG55" s="17"/>
      <c r="AH55" s="17">
        <v>8.9</v>
      </c>
      <c r="AI55" s="17">
        <v>15.6</v>
      </c>
      <c r="AJ55" s="17"/>
      <c r="AK55" s="17"/>
      <c r="AL55" s="17"/>
      <c r="AM55" s="17">
        <v>-1.3</v>
      </c>
      <c r="AN55" s="17">
        <v>57.8</v>
      </c>
      <c r="AO55" s="17">
        <v>10.7</v>
      </c>
      <c r="AP55" s="17">
        <v>18.7</v>
      </c>
      <c r="AQ55" s="17">
        <v>3.3</v>
      </c>
      <c r="AR55" s="17">
        <v>0.5</v>
      </c>
      <c r="AS55" s="17">
        <v>2.7</v>
      </c>
      <c r="AT55" s="17">
        <v>0.9</v>
      </c>
      <c r="AU55" s="17">
        <v>14.4</v>
      </c>
      <c r="AV55" s="17">
        <v>-15.1</v>
      </c>
      <c r="AW55" s="17">
        <v>-49.5</v>
      </c>
      <c r="AX55" s="17">
        <v>8.3000000000000007</v>
      </c>
      <c r="AY55" s="17">
        <v>-1.1000000000000001</v>
      </c>
      <c r="AZ55" s="17">
        <v>-3.3</v>
      </c>
      <c r="BA55" s="17">
        <v>1.1000000000000001</v>
      </c>
      <c r="BB55" s="17">
        <v>0.2</v>
      </c>
      <c r="BC55" s="17">
        <v>14.1</v>
      </c>
      <c r="BD55" s="17"/>
      <c r="BE55" s="17"/>
      <c r="BF55" s="17">
        <v>0</v>
      </c>
      <c r="BG55" s="17"/>
      <c r="BH55" s="17"/>
      <c r="BI55" s="17">
        <v>4.5</v>
      </c>
      <c r="BJ55" s="17"/>
      <c r="BK55" s="17"/>
      <c r="BL55" s="17"/>
      <c r="BM55" s="17">
        <v>8.3000000000000007</v>
      </c>
      <c r="BN55" s="17">
        <v>12.9</v>
      </c>
      <c r="BO55" s="17"/>
      <c r="BP55" s="17">
        <v>4.7</v>
      </c>
      <c r="BQ55" s="17">
        <v>-1.4</v>
      </c>
      <c r="BR55" s="17"/>
      <c r="BS55" s="17"/>
      <c r="BT55" s="17"/>
      <c r="BU55" s="17"/>
      <c r="BV55" s="17"/>
      <c r="BW55" s="17">
        <v>-6.1</v>
      </c>
      <c r="BX55" s="17">
        <v>0</v>
      </c>
      <c r="BY55" s="17"/>
      <c r="BZ55" s="17">
        <v>-0.2</v>
      </c>
      <c r="CA55" s="17">
        <v>77.2</v>
      </c>
      <c r="CB55" s="17">
        <v>28.5</v>
      </c>
      <c r="CC55" s="17">
        <v>9.5</v>
      </c>
      <c r="CD55" s="17">
        <v>10.1</v>
      </c>
      <c r="CE55" s="17">
        <v>5.5</v>
      </c>
      <c r="CF55" s="17"/>
      <c r="CG55" s="17"/>
      <c r="CH55" s="17"/>
      <c r="CI55" s="17">
        <v>16.600000000000001</v>
      </c>
      <c r="CJ55" s="17">
        <v>21.6</v>
      </c>
      <c r="CK55" s="17">
        <v>-34.799999999999997</v>
      </c>
      <c r="CL55" s="17"/>
      <c r="CM55" s="17"/>
      <c r="CN55" s="17"/>
      <c r="CO55" s="17"/>
      <c r="CP55" s="17"/>
      <c r="CQ55" s="17">
        <v>0</v>
      </c>
      <c r="CR55" s="17"/>
      <c r="CS55" s="17"/>
      <c r="CT55" s="17">
        <v>0</v>
      </c>
      <c r="CU55" s="17">
        <v>1.2</v>
      </c>
      <c r="CV55" s="17"/>
      <c r="CW55" s="17">
        <v>-1.4</v>
      </c>
      <c r="CX55" s="17">
        <v>0</v>
      </c>
      <c r="CY55" s="17">
        <v>-2.9</v>
      </c>
      <c r="CZ55" s="17"/>
      <c r="DA55" s="17">
        <v>0</v>
      </c>
      <c r="DB55" s="17">
        <v>-0.1</v>
      </c>
      <c r="DC55" s="17">
        <v>-1</v>
      </c>
      <c r="DD55" s="17">
        <v>0</v>
      </c>
      <c r="DE55" s="17"/>
      <c r="DF55" s="17"/>
      <c r="DG55" s="17">
        <v>0.1</v>
      </c>
      <c r="DH55" s="17">
        <v>1.7</v>
      </c>
      <c r="DI55" s="17">
        <v>0.2</v>
      </c>
      <c r="DJ55" s="17">
        <v>0.5</v>
      </c>
      <c r="DK55" s="17">
        <v>0.3</v>
      </c>
      <c r="DL55" s="17">
        <v>0.6</v>
      </c>
      <c r="DM55" s="17"/>
      <c r="DN55" s="17">
        <v>0</v>
      </c>
      <c r="DO55" s="17">
        <v>0</v>
      </c>
      <c r="DP55" s="17">
        <v>-0.1</v>
      </c>
      <c r="DQ55" s="17">
        <v>-12</v>
      </c>
      <c r="DR55" s="17">
        <v>0</v>
      </c>
      <c r="DS55" s="17">
        <v>-0.3</v>
      </c>
      <c r="DT55" s="17">
        <v>0.5</v>
      </c>
      <c r="DU55" s="17">
        <v>2.4E-2</v>
      </c>
      <c r="DV55" s="17"/>
      <c r="DW55" s="17"/>
      <c r="DX55" s="17">
        <v>-4.5</v>
      </c>
      <c r="DY55" s="17">
        <v>0.3</v>
      </c>
      <c r="DZ55" s="17">
        <v>2</v>
      </c>
      <c r="EA55" s="17">
        <v>2.9</v>
      </c>
      <c r="EB55" s="17">
        <v>0.8</v>
      </c>
      <c r="EC55" s="17">
        <v>3.7</v>
      </c>
      <c r="ED55" s="17">
        <v>0</v>
      </c>
      <c r="EE55" s="17">
        <v>-4.9000000000000004</v>
      </c>
      <c r="EF55" s="17">
        <v>-4.5</v>
      </c>
      <c r="EG55" s="17">
        <v>-0.1</v>
      </c>
      <c r="EH55" s="17">
        <v>0.6</v>
      </c>
      <c r="EI55" s="17"/>
      <c r="EJ55" s="17">
        <v>2.7</v>
      </c>
      <c r="EK55" s="17">
        <v>-0.1</v>
      </c>
      <c r="EL55" s="17">
        <v>1.5</v>
      </c>
      <c r="EM55" s="17">
        <v>0.2</v>
      </c>
      <c r="EN55" s="17">
        <v>0.2</v>
      </c>
      <c r="EO55" s="17">
        <v>0.2</v>
      </c>
      <c r="EP55" s="17">
        <v>-2.8</v>
      </c>
      <c r="EQ55" s="17">
        <v>0</v>
      </c>
      <c r="ER55" s="17">
        <v>0</v>
      </c>
      <c r="ES55" s="17">
        <v>0</v>
      </c>
      <c r="ET55" s="17">
        <v>-0.2</v>
      </c>
      <c r="EU55" s="17">
        <v>-4.9000000000000004</v>
      </c>
      <c r="EV55" s="17">
        <v>-4.5</v>
      </c>
      <c r="EW55" s="17">
        <v>0</v>
      </c>
      <c r="EX55" s="17">
        <v>1.5</v>
      </c>
      <c r="EY55" s="17">
        <v>0.7</v>
      </c>
      <c r="EZ55" s="17">
        <v>0.6</v>
      </c>
      <c r="FA55" s="17">
        <v>1</v>
      </c>
      <c r="FB55" s="17">
        <v>0</v>
      </c>
      <c r="FC55" s="17">
        <v>0.4</v>
      </c>
      <c r="FD55" s="17">
        <v>1.4</v>
      </c>
      <c r="FE55" s="17">
        <v>1.1000000000000001</v>
      </c>
      <c r="FF55" s="17">
        <v>1.7</v>
      </c>
      <c r="FG55" s="17"/>
      <c r="FH55" s="17"/>
      <c r="FI55" s="17"/>
      <c r="FJ55" s="17"/>
      <c r="FK55" s="17">
        <v>2.4</v>
      </c>
      <c r="FL55" s="17"/>
      <c r="FM55" s="17"/>
      <c r="FN55" s="17">
        <v>364.524</v>
      </c>
      <c r="FO55" s="15"/>
      <c r="FP55" s="17">
        <v>3.1188799999999999</v>
      </c>
      <c r="FQ55" s="17">
        <v>-1.44</v>
      </c>
      <c r="FR55" s="17">
        <v>1.8460000000000001</v>
      </c>
      <c r="FS55" s="17">
        <v>1.8</v>
      </c>
      <c r="FT55" s="17">
        <v>0</v>
      </c>
      <c r="FU55" s="17">
        <v>3.86944</v>
      </c>
      <c r="FV55" s="17">
        <v>-0.7</v>
      </c>
      <c r="FW55" s="17">
        <v>4</v>
      </c>
      <c r="FX55" s="17">
        <v>12.49432</v>
      </c>
    </row>
    <row r="56" spans="1:180" ht="24" customHeight="1" x14ac:dyDescent="0.3">
      <c r="A56" s="16" t="s">
        <v>75</v>
      </c>
      <c r="B56" s="16" t="s">
        <v>764</v>
      </c>
      <c r="C56" s="17">
        <v>32.9</v>
      </c>
      <c r="D56" s="17">
        <v>1.1000000000000001</v>
      </c>
      <c r="E56" s="17">
        <v>7.3</v>
      </c>
      <c r="F56" s="17"/>
      <c r="G56" s="17"/>
      <c r="H56" s="17">
        <v>-12.9</v>
      </c>
      <c r="I56" s="17">
        <v>9.5</v>
      </c>
      <c r="J56" s="17"/>
      <c r="K56" s="17"/>
      <c r="L56" s="17">
        <v>6.8</v>
      </c>
      <c r="M56" s="17">
        <v>-0.8</v>
      </c>
      <c r="N56" s="17">
        <v>-2.6</v>
      </c>
      <c r="O56" s="17">
        <v>39.9</v>
      </c>
      <c r="P56" s="17">
        <v>-2.2999999999999998</v>
      </c>
      <c r="Q56" s="17">
        <v>-1</v>
      </c>
      <c r="R56" s="17">
        <v>66</v>
      </c>
      <c r="S56" s="17"/>
      <c r="T56" s="17"/>
      <c r="U56" s="17"/>
      <c r="V56" s="17"/>
      <c r="W56" s="17">
        <v>13.1</v>
      </c>
      <c r="X56" s="17">
        <v>1.4</v>
      </c>
      <c r="Y56" s="17">
        <v>0</v>
      </c>
      <c r="Z56" s="17">
        <v>0</v>
      </c>
      <c r="AA56" s="17">
        <v>-3.2</v>
      </c>
      <c r="AB56" s="17"/>
      <c r="AC56" s="17">
        <v>15</v>
      </c>
      <c r="AD56" s="17"/>
      <c r="AE56" s="17"/>
      <c r="AF56" s="17"/>
      <c r="AG56" s="17"/>
      <c r="AH56" s="17">
        <v>8.9</v>
      </c>
      <c r="AI56" s="17">
        <v>19.5</v>
      </c>
      <c r="AJ56" s="17"/>
      <c r="AK56" s="17"/>
      <c r="AL56" s="17"/>
      <c r="AM56" s="17">
        <v>-1.4</v>
      </c>
      <c r="AN56" s="17">
        <v>60.3</v>
      </c>
      <c r="AO56" s="17">
        <v>11.1</v>
      </c>
      <c r="AP56" s="17">
        <v>18.3</v>
      </c>
      <c r="AQ56" s="17">
        <v>3.1</v>
      </c>
      <c r="AR56" s="17">
        <v>-0.5</v>
      </c>
      <c r="AS56" s="17">
        <v>2.7</v>
      </c>
      <c r="AT56" s="17">
        <v>1.5</v>
      </c>
      <c r="AU56" s="17">
        <v>4.7</v>
      </c>
      <c r="AV56" s="17">
        <v>-24.6</v>
      </c>
      <c r="AW56" s="17">
        <v>-49.1</v>
      </c>
      <c r="AX56" s="17">
        <v>7.9</v>
      </c>
      <c r="AY56" s="17">
        <v>-1.7</v>
      </c>
      <c r="AZ56" s="17">
        <v>1.1000000000000001</v>
      </c>
      <c r="BA56" s="17">
        <v>1</v>
      </c>
      <c r="BB56" s="17">
        <v>0.2</v>
      </c>
      <c r="BC56" s="17">
        <v>13</v>
      </c>
      <c r="BD56" s="17"/>
      <c r="BE56" s="17"/>
      <c r="BF56" s="17">
        <v>-1.8</v>
      </c>
      <c r="BG56" s="17"/>
      <c r="BH56" s="17"/>
      <c r="BI56" s="17">
        <v>0</v>
      </c>
      <c r="BJ56" s="17"/>
      <c r="BK56" s="17"/>
      <c r="BL56" s="17"/>
      <c r="BM56" s="17">
        <v>8</v>
      </c>
      <c r="BN56" s="17">
        <v>18.3</v>
      </c>
      <c r="BO56" s="17"/>
      <c r="BP56" s="17">
        <v>9.3000000000000007</v>
      </c>
      <c r="BQ56" s="17">
        <v>4.2</v>
      </c>
      <c r="BR56" s="17"/>
      <c r="BS56" s="17"/>
      <c r="BT56" s="17"/>
      <c r="BU56" s="17"/>
      <c r="BV56" s="17"/>
      <c r="BW56" s="17">
        <v>-3.5</v>
      </c>
      <c r="BX56" s="17">
        <v>0</v>
      </c>
      <c r="BY56" s="17"/>
      <c r="BZ56" s="17">
        <v>-0.2</v>
      </c>
      <c r="CA56" s="17">
        <v>75.400000000000006</v>
      </c>
      <c r="CB56" s="17">
        <v>28.3</v>
      </c>
      <c r="CC56" s="17">
        <v>9</v>
      </c>
      <c r="CD56" s="17">
        <v>10.199999999999999</v>
      </c>
      <c r="CE56" s="17">
        <v>3.1</v>
      </c>
      <c r="CF56" s="17"/>
      <c r="CG56" s="17"/>
      <c r="CH56" s="17"/>
      <c r="CI56" s="17">
        <v>14.7</v>
      </c>
      <c r="CJ56" s="17">
        <v>19.600000000000001</v>
      </c>
      <c r="CK56" s="17">
        <v>-38</v>
      </c>
      <c r="CL56" s="17"/>
      <c r="CM56" s="17"/>
      <c r="CN56" s="17"/>
      <c r="CO56" s="17"/>
      <c r="CP56" s="17"/>
      <c r="CQ56" s="17">
        <v>0</v>
      </c>
      <c r="CR56" s="17"/>
      <c r="CS56" s="17"/>
      <c r="CT56" s="17">
        <v>0</v>
      </c>
      <c r="CU56" s="17">
        <v>1.2</v>
      </c>
      <c r="CV56" s="17"/>
      <c r="CW56" s="17">
        <v>-1.1000000000000001</v>
      </c>
      <c r="CX56" s="17">
        <v>0</v>
      </c>
      <c r="CY56" s="17">
        <v>-2.9</v>
      </c>
      <c r="CZ56" s="17"/>
      <c r="DA56" s="17">
        <v>0</v>
      </c>
      <c r="DB56" s="17">
        <v>-0.1</v>
      </c>
      <c r="DC56" s="17">
        <v>-1.1000000000000001</v>
      </c>
      <c r="DD56" s="17">
        <v>0</v>
      </c>
      <c r="DE56" s="17"/>
      <c r="DF56" s="17"/>
      <c r="DG56" s="17">
        <v>0</v>
      </c>
      <c r="DH56" s="17">
        <v>1.7</v>
      </c>
      <c r="DI56" s="17">
        <v>0.2</v>
      </c>
      <c r="DJ56" s="17">
        <v>0.3</v>
      </c>
      <c r="DK56" s="17">
        <v>0.3</v>
      </c>
      <c r="DL56" s="17">
        <v>0.6</v>
      </c>
      <c r="DM56" s="17"/>
      <c r="DN56" s="17">
        <v>0</v>
      </c>
      <c r="DO56" s="17">
        <v>0</v>
      </c>
      <c r="DP56" s="17">
        <v>-0.3</v>
      </c>
      <c r="DQ56" s="17">
        <v>-12.4</v>
      </c>
      <c r="DR56" s="17">
        <v>0</v>
      </c>
      <c r="DS56" s="17">
        <v>0.3</v>
      </c>
      <c r="DT56" s="17">
        <v>0.6</v>
      </c>
      <c r="DU56" s="17">
        <v>2.4E-2</v>
      </c>
      <c r="DV56" s="17"/>
      <c r="DW56" s="17"/>
      <c r="DX56" s="17">
        <v>-4.5</v>
      </c>
      <c r="DY56" s="17">
        <v>0.5</v>
      </c>
      <c r="DZ56" s="17">
        <v>1.7</v>
      </c>
      <c r="EA56" s="17">
        <v>2.8</v>
      </c>
      <c r="EB56" s="17">
        <v>0.8</v>
      </c>
      <c r="EC56" s="17">
        <v>3.7</v>
      </c>
      <c r="ED56" s="17">
        <v>0</v>
      </c>
      <c r="EE56" s="17">
        <v>-4.7</v>
      </c>
      <c r="EF56" s="17">
        <v>-4.7</v>
      </c>
      <c r="EG56" s="17">
        <v>0</v>
      </c>
      <c r="EH56" s="17">
        <v>0.7</v>
      </c>
      <c r="EI56" s="17"/>
      <c r="EJ56" s="17">
        <v>2.7</v>
      </c>
      <c r="EK56" s="17">
        <v>-0.1</v>
      </c>
      <c r="EL56" s="17">
        <v>1.5</v>
      </c>
      <c r="EM56" s="17">
        <v>0.2</v>
      </c>
      <c r="EN56" s="17">
        <v>0.2</v>
      </c>
      <c r="EO56" s="17">
        <v>0.2</v>
      </c>
      <c r="EP56" s="17">
        <v>-3.1</v>
      </c>
      <c r="EQ56" s="17">
        <v>0</v>
      </c>
      <c r="ER56" s="17">
        <v>0</v>
      </c>
      <c r="ES56" s="17">
        <v>0</v>
      </c>
      <c r="ET56" s="17">
        <v>-0.2</v>
      </c>
      <c r="EU56" s="17">
        <v>-5.7</v>
      </c>
      <c r="EV56" s="17">
        <v>-3.6</v>
      </c>
      <c r="EW56" s="17">
        <v>0</v>
      </c>
      <c r="EX56" s="17">
        <v>1.5</v>
      </c>
      <c r="EY56" s="17">
        <v>0.7</v>
      </c>
      <c r="EZ56" s="17">
        <v>0.6</v>
      </c>
      <c r="FA56" s="17">
        <v>1</v>
      </c>
      <c r="FB56" s="17">
        <v>0</v>
      </c>
      <c r="FC56" s="17">
        <v>0.4</v>
      </c>
      <c r="FD56" s="17">
        <v>1.6</v>
      </c>
      <c r="FE56" s="17">
        <v>1.3</v>
      </c>
      <c r="FF56" s="17">
        <v>1.7</v>
      </c>
      <c r="FG56" s="17"/>
      <c r="FH56" s="17"/>
      <c r="FI56" s="17"/>
      <c r="FJ56" s="17"/>
      <c r="FK56" s="17">
        <v>1.8</v>
      </c>
      <c r="FL56" s="17"/>
      <c r="FM56" s="17"/>
      <c r="FN56" s="17">
        <v>389.12400000000002</v>
      </c>
      <c r="FO56" s="15"/>
      <c r="FP56" s="17">
        <v>3.2448299999999999</v>
      </c>
      <c r="FQ56" s="17">
        <v>-0.79500000000000004</v>
      </c>
      <c r="FR56" s="17">
        <v>1.9075</v>
      </c>
      <c r="FS56" s="17">
        <v>1.8</v>
      </c>
      <c r="FT56" s="17">
        <v>0</v>
      </c>
      <c r="FU56" s="17">
        <v>2.7379099999999998</v>
      </c>
      <c r="FV56" s="17">
        <v>-0.4</v>
      </c>
      <c r="FW56" s="17">
        <v>0.9</v>
      </c>
      <c r="FX56" s="17">
        <v>9.3952399999999994</v>
      </c>
    </row>
    <row r="57" spans="1:180" ht="24" customHeight="1" x14ac:dyDescent="0.3">
      <c r="A57" s="16" t="s">
        <v>75</v>
      </c>
      <c r="B57" s="16" t="s">
        <v>765</v>
      </c>
      <c r="C57" s="17">
        <v>33</v>
      </c>
      <c r="D57" s="17">
        <v>-7.5</v>
      </c>
      <c r="E57" s="17">
        <v>6.6</v>
      </c>
      <c r="F57" s="17"/>
      <c r="G57" s="17"/>
      <c r="H57" s="17">
        <v>-16.899999999999999</v>
      </c>
      <c r="I57" s="17">
        <v>2.2000000000000002</v>
      </c>
      <c r="J57" s="17"/>
      <c r="K57" s="17"/>
      <c r="L57" s="17">
        <v>-2.2999999999999998</v>
      </c>
      <c r="M57" s="17">
        <v>-8.6</v>
      </c>
      <c r="N57" s="17">
        <v>-9.6999999999999993</v>
      </c>
      <c r="O57" s="17">
        <v>31.4</v>
      </c>
      <c r="P57" s="17">
        <v>-6.2</v>
      </c>
      <c r="Q57" s="17">
        <v>-4.3</v>
      </c>
      <c r="R57" s="17">
        <v>62.5</v>
      </c>
      <c r="S57" s="17"/>
      <c r="T57" s="17"/>
      <c r="U57" s="17"/>
      <c r="V57" s="17"/>
      <c r="W57" s="17">
        <v>12</v>
      </c>
      <c r="X57" s="17">
        <v>1.4</v>
      </c>
      <c r="Y57" s="17">
        <v>0</v>
      </c>
      <c r="Z57" s="17">
        <v>0</v>
      </c>
      <c r="AA57" s="17">
        <v>-3.3</v>
      </c>
      <c r="AB57" s="17"/>
      <c r="AC57" s="17">
        <v>14</v>
      </c>
      <c r="AD57" s="17"/>
      <c r="AE57" s="17"/>
      <c r="AF57" s="17"/>
      <c r="AG57" s="17"/>
      <c r="AH57" s="17">
        <v>8.1</v>
      </c>
      <c r="AI57" s="17">
        <v>9.9</v>
      </c>
      <c r="AJ57" s="17"/>
      <c r="AK57" s="17"/>
      <c r="AL57" s="17"/>
      <c r="AM57" s="17">
        <v>-1.4</v>
      </c>
      <c r="AN57" s="17">
        <v>57.4</v>
      </c>
      <c r="AO57" s="17">
        <v>10.5</v>
      </c>
      <c r="AP57" s="17">
        <v>17.600000000000001</v>
      </c>
      <c r="AQ57" s="17">
        <v>2.7</v>
      </c>
      <c r="AR57" s="17">
        <v>-0.3</v>
      </c>
      <c r="AS57" s="17">
        <v>2.7</v>
      </c>
      <c r="AT57" s="17">
        <v>1.7</v>
      </c>
      <c r="AU57" s="17">
        <v>-2.5</v>
      </c>
      <c r="AV57" s="17">
        <v>-31.8</v>
      </c>
      <c r="AW57" s="17">
        <v>-46.6</v>
      </c>
      <c r="AX57" s="17">
        <v>8.4</v>
      </c>
      <c r="AY57" s="17">
        <v>-2.4</v>
      </c>
      <c r="AZ57" s="17">
        <v>-0.7</v>
      </c>
      <c r="BA57" s="17">
        <v>1.1000000000000001</v>
      </c>
      <c r="BB57" s="17">
        <v>0.4</v>
      </c>
      <c r="BC57" s="17">
        <v>10.199999999999999</v>
      </c>
      <c r="BD57" s="17"/>
      <c r="BE57" s="17"/>
      <c r="BF57" s="17">
        <v>-3.3</v>
      </c>
      <c r="BG57" s="17"/>
      <c r="BH57" s="17"/>
      <c r="BI57" s="17">
        <v>0</v>
      </c>
      <c r="BJ57" s="17"/>
      <c r="BK57" s="17"/>
      <c r="BL57" s="17"/>
      <c r="BM57" s="17">
        <v>5.5</v>
      </c>
      <c r="BN57" s="17">
        <v>16</v>
      </c>
      <c r="BO57" s="17"/>
      <c r="BP57" s="17">
        <v>2.5</v>
      </c>
      <c r="BQ57" s="17">
        <v>-1.4</v>
      </c>
      <c r="BR57" s="17"/>
      <c r="BS57" s="17"/>
      <c r="BT57" s="17"/>
      <c r="BU57" s="17"/>
      <c r="BV57" s="17"/>
      <c r="BW57" s="17">
        <v>-6.6</v>
      </c>
      <c r="BX57" s="17">
        <v>0</v>
      </c>
      <c r="BY57" s="17"/>
      <c r="BZ57" s="17">
        <v>-0.1</v>
      </c>
      <c r="CA57" s="17">
        <v>75.5</v>
      </c>
      <c r="CB57" s="17">
        <v>27.6</v>
      </c>
      <c r="CC57" s="17">
        <v>3</v>
      </c>
      <c r="CD57" s="17">
        <v>10.199999999999999</v>
      </c>
      <c r="CE57" s="17">
        <v>3.1</v>
      </c>
      <c r="CF57" s="17"/>
      <c r="CG57" s="17"/>
      <c r="CH57" s="17"/>
      <c r="CI57" s="17">
        <v>8.4</v>
      </c>
      <c r="CJ57" s="17">
        <v>13.1</v>
      </c>
      <c r="CK57" s="17">
        <v>-46.9</v>
      </c>
      <c r="CL57" s="17"/>
      <c r="CM57" s="17"/>
      <c r="CN57" s="17"/>
      <c r="CO57" s="17"/>
      <c r="CP57" s="17"/>
      <c r="CQ57" s="17">
        <v>0</v>
      </c>
      <c r="CR57" s="17"/>
      <c r="CS57" s="17"/>
      <c r="CT57" s="17">
        <v>0</v>
      </c>
      <c r="CU57" s="17">
        <v>1.3</v>
      </c>
      <c r="CV57" s="17"/>
      <c r="CW57" s="17">
        <v>-1.2</v>
      </c>
      <c r="CX57" s="17">
        <v>0</v>
      </c>
      <c r="CY57" s="17">
        <v>-2.7</v>
      </c>
      <c r="CZ57" s="17"/>
      <c r="DA57" s="17">
        <v>0</v>
      </c>
      <c r="DB57" s="17">
        <v>-0.1</v>
      </c>
      <c r="DC57" s="17">
        <v>-1.1000000000000001</v>
      </c>
      <c r="DD57" s="17">
        <v>0</v>
      </c>
      <c r="DE57" s="17"/>
      <c r="DF57" s="17"/>
      <c r="DG57" s="17">
        <v>0</v>
      </c>
      <c r="DH57" s="17">
        <v>1.7</v>
      </c>
      <c r="DI57" s="17">
        <v>0.2</v>
      </c>
      <c r="DJ57" s="17">
        <v>-0.3</v>
      </c>
      <c r="DK57" s="17">
        <v>0.3</v>
      </c>
      <c r="DL57" s="17">
        <v>0.6</v>
      </c>
      <c r="DM57" s="17"/>
      <c r="DN57" s="17">
        <v>0</v>
      </c>
      <c r="DO57" s="17">
        <v>0</v>
      </c>
      <c r="DP57" s="17">
        <v>-0.8</v>
      </c>
      <c r="DQ57" s="17">
        <v>-13.7</v>
      </c>
      <c r="DR57" s="17">
        <v>0</v>
      </c>
      <c r="DS57" s="17">
        <v>0.1</v>
      </c>
      <c r="DT57" s="17">
        <v>0.4</v>
      </c>
      <c r="DU57" s="17">
        <v>3.2000000000000001E-2</v>
      </c>
      <c r="DV57" s="17"/>
      <c r="DW57" s="17"/>
      <c r="DX57" s="17">
        <v>-4.5</v>
      </c>
      <c r="DY57" s="17">
        <v>0.4</v>
      </c>
      <c r="DZ57" s="17">
        <v>2</v>
      </c>
      <c r="EA57" s="17">
        <v>2.8</v>
      </c>
      <c r="EB57" s="17">
        <v>0.8</v>
      </c>
      <c r="EC57" s="17">
        <v>3.7</v>
      </c>
      <c r="ED57" s="17">
        <v>0</v>
      </c>
      <c r="EE57" s="17">
        <v>-5.3</v>
      </c>
      <c r="EF57" s="17">
        <v>-4.4000000000000004</v>
      </c>
      <c r="EG57" s="17">
        <v>-0.1</v>
      </c>
      <c r="EH57" s="17">
        <v>0.5</v>
      </c>
      <c r="EI57" s="17"/>
      <c r="EJ57" s="17">
        <v>2.7</v>
      </c>
      <c r="EK57" s="17">
        <v>-0.1</v>
      </c>
      <c r="EL57" s="17">
        <v>1.5</v>
      </c>
      <c r="EM57" s="17">
        <v>0.2</v>
      </c>
      <c r="EN57" s="17">
        <v>0.2</v>
      </c>
      <c r="EO57" s="17">
        <v>0.2</v>
      </c>
      <c r="EP57" s="17">
        <v>-2.8</v>
      </c>
      <c r="EQ57" s="17">
        <v>0</v>
      </c>
      <c r="ER57" s="17">
        <v>0</v>
      </c>
      <c r="ES57" s="17">
        <v>0</v>
      </c>
      <c r="ET57" s="17">
        <v>-0.2</v>
      </c>
      <c r="EU57" s="17">
        <v>-7.7</v>
      </c>
      <c r="EV57" s="17">
        <v>-5.0999999999999996</v>
      </c>
      <c r="EW57" s="17">
        <v>0</v>
      </c>
      <c r="EX57" s="17">
        <v>1.5</v>
      </c>
      <c r="EY57" s="17">
        <v>0.7</v>
      </c>
      <c r="EZ57" s="17">
        <v>0.6</v>
      </c>
      <c r="FA57" s="17">
        <v>1</v>
      </c>
      <c r="FB57" s="17">
        <v>0</v>
      </c>
      <c r="FC57" s="17">
        <v>0.4</v>
      </c>
      <c r="FD57" s="17">
        <v>1.4</v>
      </c>
      <c r="FE57" s="17">
        <v>1.1000000000000001</v>
      </c>
      <c r="FF57" s="17">
        <v>1.8</v>
      </c>
      <c r="FG57" s="17"/>
      <c r="FH57" s="17"/>
      <c r="FI57" s="17"/>
      <c r="FJ57" s="17"/>
      <c r="FK57" s="17">
        <v>2.2000000000000002</v>
      </c>
      <c r="FL57" s="17"/>
      <c r="FM57" s="17"/>
      <c r="FN57" s="17">
        <v>236.13200000000001</v>
      </c>
      <c r="FO57" s="15"/>
      <c r="FP57" s="17">
        <v>3.1255099999999998</v>
      </c>
      <c r="FQ57" s="17">
        <v>-1.204</v>
      </c>
      <c r="FR57" s="17">
        <v>2.331</v>
      </c>
      <c r="FS57" s="17">
        <v>1.7</v>
      </c>
      <c r="FT57" s="17">
        <v>0</v>
      </c>
      <c r="FU57" s="17">
        <v>2.0363000000000002</v>
      </c>
      <c r="FV57" s="17">
        <v>-0.5</v>
      </c>
      <c r="FW57" s="17">
        <v>1</v>
      </c>
      <c r="FX57" s="17">
        <v>8.4888100000000009</v>
      </c>
    </row>
    <row r="58" spans="1:180" ht="24" customHeight="1" x14ac:dyDescent="0.3">
      <c r="A58" s="18" t="s">
        <v>766</v>
      </c>
      <c r="B58" s="18" t="s">
        <v>76</v>
      </c>
      <c r="C58" s="19">
        <v>30.3</v>
      </c>
      <c r="D58" s="19">
        <v>-14.7</v>
      </c>
      <c r="E58" s="19">
        <v>5.7</v>
      </c>
      <c r="F58" s="19"/>
      <c r="G58" s="19"/>
      <c r="H58" s="19">
        <v>-12.3</v>
      </c>
      <c r="I58" s="19">
        <v>6.6</v>
      </c>
      <c r="J58" s="19"/>
      <c r="K58" s="19"/>
      <c r="L58" s="19">
        <v>-20.100000000000001</v>
      </c>
      <c r="M58" s="19">
        <v>-20.7</v>
      </c>
      <c r="N58" s="19">
        <v>-19.100000000000001</v>
      </c>
      <c r="O58" s="19">
        <v>29.9</v>
      </c>
      <c r="P58" s="19">
        <v>-11.8</v>
      </c>
      <c r="Q58" s="19">
        <v>-25.4</v>
      </c>
      <c r="R58" s="19">
        <v>62.2</v>
      </c>
      <c r="S58" s="19"/>
      <c r="T58" s="19"/>
      <c r="U58" s="19"/>
      <c r="V58" s="19"/>
      <c r="W58" s="19">
        <v>11.8</v>
      </c>
      <c r="X58" s="19">
        <v>1.2</v>
      </c>
      <c r="Y58" s="19">
        <v>-0.5</v>
      </c>
      <c r="Z58" s="19">
        <v>0</v>
      </c>
      <c r="AA58" s="19">
        <v>-3.3</v>
      </c>
      <c r="AB58" s="19"/>
      <c r="AC58" s="19">
        <v>12</v>
      </c>
      <c r="AD58" s="19"/>
      <c r="AE58" s="19"/>
      <c r="AF58" s="19"/>
      <c r="AG58" s="19"/>
      <c r="AH58" s="19">
        <v>7.8</v>
      </c>
      <c r="AI58" s="19">
        <v>8.5</v>
      </c>
      <c r="AJ58" s="19"/>
      <c r="AK58" s="19"/>
      <c r="AL58" s="19"/>
      <c r="AM58" s="19">
        <v>-1.5</v>
      </c>
      <c r="AN58" s="19">
        <v>58.7</v>
      </c>
      <c r="AO58" s="19">
        <v>10.6</v>
      </c>
      <c r="AP58" s="19">
        <v>17.399999999999999</v>
      </c>
      <c r="AQ58" s="19">
        <v>2.6</v>
      </c>
      <c r="AR58" s="19">
        <v>0.1</v>
      </c>
      <c r="AS58" s="19">
        <v>2.7</v>
      </c>
      <c r="AT58" s="19">
        <v>1.1000000000000001</v>
      </c>
      <c r="AU58" s="19">
        <v>-1</v>
      </c>
      <c r="AV58" s="19">
        <v>-30.3</v>
      </c>
      <c r="AW58" s="19">
        <v>-45</v>
      </c>
      <c r="AX58" s="19">
        <v>8.3000000000000007</v>
      </c>
      <c r="AY58" s="19">
        <v>-2.2999999999999998</v>
      </c>
      <c r="AZ58" s="19">
        <v>0.3</v>
      </c>
      <c r="BA58" s="19">
        <v>1.1000000000000001</v>
      </c>
      <c r="BB58" s="19">
        <v>0.2</v>
      </c>
      <c r="BC58" s="19">
        <v>9.8000000000000007</v>
      </c>
      <c r="BD58" s="19"/>
      <c r="BE58" s="19"/>
      <c r="BF58" s="19">
        <v>-3.3</v>
      </c>
      <c r="BG58" s="19"/>
      <c r="BH58" s="19"/>
      <c r="BI58" s="19">
        <v>0</v>
      </c>
      <c r="BJ58" s="19"/>
      <c r="BK58" s="19"/>
      <c r="BL58" s="19"/>
      <c r="BM58" s="19">
        <v>6.7</v>
      </c>
      <c r="BN58" s="19">
        <v>20</v>
      </c>
      <c r="BO58" s="19"/>
      <c r="BP58" s="19">
        <v>0</v>
      </c>
      <c r="BQ58" s="19">
        <v>-1.7</v>
      </c>
      <c r="BR58" s="19"/>
      <c r="BS58" s="19"/>
      <c r="BT58" s="19"/>
      <c r="BU58" s="19"/>
      <c r="BV58" s="19"/>
      <c r="BW58" s="19">
        <v>-5.4</v>
      </c>
      <c r="BX58" s="19">
        <v>0</v>
      </c>
      <c r="BY58" s="19"/>
      <c r="BZ58" s="19">
        <v>-0.2</v>
      </c>
      <c r="CA58" s="19">
        <v>53.5</v>
      </c>
      <c r="CB58" s="19">
        <v>20.9</v>
      </c>
      <c r="CC58" s="19">
        <v>2.6</v>
      </c>
      <c r="CD58" s="19">
        <v>7.5</v>
      </c>
      <c r="CE58" s="19">
        <v>2</v>
      </c>
      <c r="CF58" s="19"/>
      <c r="CG58" s="19"/>
      <c r="CH58" s="19"/>
      <c r="CI58" s="19">
        <v>8.9</v>
      </c>
      <c r="CJ58" s="19">
        <v>13.8</v>
      </c>
      <c r="CK58" s="19">
        <v>-46</v>
      </c>
      <c r="CL58" s="19"/>
      <c r="CM58" s="19"/>
      <c r="CN58" s="19"/>
      <c r="CO58" s="19"/>
      <c r="CP58" s="19"/>
      <c r="CQ58" s="19">
        <v>0</v>
      </c>
      <c r="CR58" s="19"/>
      <c r="CS58" s="19"/>
      <c r="CT58" s="19">
        <v>0</v>
      </c>
      <c r="CU58" s="19">
        <v>1.3</v>
      </c>
      <c r="CV58" s="19"/>
      <c r="CW58" s="19">
        <v>-1.3</v>
      </c>
      <c r="CX58" s="19">
        <v>0</v>
      </c>
      <c r="CY58" s="19">
        <v>-3</v>
      </c>
      <c r="CZ58" s="19"/>
      <c r="DA58" s="19">
        <v>0.1</v>
      </c>
      <c r="DB58" s="19">
        <v>0</v>
      </c>
      <c r="DC58" s="19">
        <v>-1</v>
      </c>
      <c r="DD58" s="19">
        <v>0</v>
      </c>
      <c r="DE58" s="19"/>
      <c r="DF58" s="19"/>
      <c r="DG58" s="19">
        <v>0.1</v>
      </c>
      <c r="DH58" s="19">
        <v>1.7</v>
      </c>
      <c r="DI58" s="19">
        <v>0.2</v>
      </c>
      <c r="DJ58" s="19">
        <v>-0.7</v>
      </c>
      <c r="DK58" s="19">
        <v>0.3</v>
      </c>
      <c r="DL58" s="19">
        <v>0.6</v>
      </c>
      <c r="DM58" s="19"/>
      <c r="DN58" s="19">
        <v>0</v>
      </c>
      <c r="DO58" s="19">
        <v>0</v>
      </c>
      <c r="DP58" s="19">
        <v>-0.9</v>
      </c>
      <c r="DQ58" s="19">
        <v>-13.8</v>
      </c>
      <c r="DR58" s="19">
        <v>0</v>
      </c>
      <c r="DS58" s="19">
        <v>0</v>
      </c>
      <c r="DT58" s="19">
        <v>0.5</v>
      </c>
      <c r="DU58" s="19">
        <v>0.02</v>
      </c>
      <c r="DV58" s="19"/>
      <c r="DW58" s="19"/>
      <c r="DX58" s="19">
        <v>-4.5999999999999996</v>
      </c>
      <c r="DY58" s="19">
        <v>0</v>
      </c>
      <c r="DZ58" s="19">
        <v>1.9</v>
      </c>
      <c r="EA58" s="19">
        <v>2.8</v>
      </c>
      <c r="EB58" s="19">
        <v>0.8</v>
      </c>
      <c r="EC58" s="19">
        <v>3.7</v>
      </c>
      <c r="ED58" s="19">
        <v>0</v>
      </c>
      <c r="EE58" s="19">
        <v>-8.1999999999999993</v>
      </c>
      <c r="EF58" s="19">
        <v>-4.8</v>
      </c>
      <c r="EG58" s="19">
        <v>-1.1000000000000001</v>
      </c>
      <c r="EH58" s="19">
        <v>0</v>
      </c>
      <c r="EI58" s="19"/>
      <c r="EJ58" s="19">
        <v>2.7</v>
      </c>
      <c r="EK58" s="19">
        <v>-0.1</v>
      </c>
      <c r="EL58" s="19">
        <v>1.4</v>
      </c>
      <c r="EM58" s="19">
        <v>0.2</v>
      </c>
      <c r="EN58" s="19">
        <v>0.2</v>
      </c>
      <c r="EO58" s="19">
        <v>0.2</v>
      </c>
      <c r="EP58" s="19">
        <v>-3</v>
      </c>
      <c r="EQ58" s="19">
        <v>0</v>
      </c>
      <c r="ER58" s="19">
        <v>0</v>
      </c>
      <c r="ES58" s="19">
        <v>0</v>
      </c>
      <c r="ET58" s="19">
        <v>-0.2</v>
      </c>
      <c r="EU58" s="19">
        <v>-8.6</v>
      </c>
      <c r="EV58" s="19">
        <v>-4.0999999999999996</v>
      </c>
      <c r="EW58" s="19">
        <v>0</v>
      </c>
      <c r="EX58" s="19">
        <v>1.5</v>
      </c>
      <c r="EY58" s="19">
        <v>0.7</v>
      </c>
      <c r="EZ58" s="19">
        <v>0.6</v>
      </c>
      <c r="FA58" s="19">
        <v>1</v>
      </c>
      <c r="FB58" s="19">
        <v>0</v>
      </c>
      <c r="FC58" s="19">
        <v>0.4</v>
      </c>
      <c r="FD58" s="19">
        <v>1.6</v>
      </c>
      <c r="FE58" s="19">
        <v>1.3</v>
      </c>
      <c r="FF58" s="19">
        <v>1.9</v>
      </c>
      <c r="FG58" s="19"/>
      <c r="FH58" s="19"/>
      <c r="FI58" s="19"/>
      <c r="FJ58" s="19"/>
      <c r="FK58" s="19">
        <v>1.7</v>
      </c>
      <c r="FL58" s="19"/>
      <c r="FM58" s="19"/>
      <c r="FN58" s="19">
        <v>134.22</v>
      </c>
      <c r="FO58" s="15"/>
      <c r="FP58" s="19">
        <v>3.2357100000000001</v>
      </c>
      <c r="FQ58" s="19">
        <v>-1.1679999999999999</v>
      </c>
      <c r="FR58" s="19">
        <v>2.3140000000000001</v>
      </c>
      <c r="FS58" s="19">
        <v>1.8</v>
      </c>
      <c r="FT58" s="19">
        <v>0</v>
      </c>
      <c r="FU58" s="19">
        <v>0.27878999999999998</v>
      </c>
      <c r="FV58" s="19">
        <v>-0.1</v>
      </c>
      <c r="FW58" s="19">
        <v>0.8</v>
      </c>
      <c r="FX58" s="19">
        <v>7.1604999999999999</v>
      </c>
    </row>
    <row r="59" spans="1:180" ht="25.05" customHeight="1" x14ac:dyDescent="0.3">
      <c r="A59" s="212" t="s">
        <v>767</v>
      </c>
      <c r="B59" s="213"/>
      <c r="C59" s="20">
        <v>801.75</v>
      </c>
      <c r="D59" s="20">
        <v>227.75</v>
      </c>
      <c r="E59" s="20">
        <v>24.65</v>
      </c>
      <c r="F59" s="20">
        <v>0</v>
      </c>
      <c r="G59" s="20">
        <v>0</v>
      </c>
      <c r="H59" s="20">
        <v>-184.95</v>
      </c>
      <c r="I59" s="20">
        <v>288.2</v>
      </c>
      <c r="J59" s="20">
        <v>0</v>
      </c>
      <c r="K59" s="20">
        <v>0</v>
      </c>
      <c r="L59" s="20">
        <v>-83.5</v>
      </c>
      <c r="M59" s="20">
        <v>-57.45</v>
      </c>
      <c r="N59" s="20">
        <v>1.25</v>
      </c>
      <c r="O59" s="20">
        <v>865.2</v>
      </c>
      <c r="P59" s="20">
        <v>-18.850000000000001</v>
      </c>
      <c r="Q59" s="20">
        <v>16.600000000000001</v>
      </c>
      <c r="R59" s="20">
        <v>396.4</v>
      </c>
      <c r="S59" s="20">
        <v>0</v>
      </c>
      <c r="T59" s="20">
        <v>0</v>
      </c>
      <c r="U59" s="20">
        <v>0</v>
      </c>
      <c r="V59" s="20">
        <v>0</v>
      </c>
      <c r="W59" s="20">
        <v>240.45</v>
      </c>
      <c r="X59" s="20">
        <v>28.25</v>
      </c>
      <c r="Y59" s="20">
        <v>8.6</v>
      </c>
      <c r="Z59" s="20">
        <v>12.65</v>
      </c>
      <c r="AA59" s="20">
        <v>-80.05</v>
      </c>
      <c r="AB59" s="20">
        <v>0</v>
      </c>
      <c r="AC59" s="20">
        <v>342.95</v>
      </c>
      <c r="AD59" s="20">
        <v>0</v>
      </c>
      <c r="AE59" s="20">
        <v>0</v>
      </c>
      <c r="AF59" s="20">
        <v>0</v>
      </c>
      <c r="AG59" s="20">
        <v>0</v>
      </c>
      <c r="AH59" s="20">
        <v>238.35</v>
      </c>
      <c r="AI59" s="20">
        <v>255.3</v>
      </c>
      <c r="AJ59" s="20">
        <v>0</v>
      </c>
      <c r="AK59" s="20">
        <v>0</v>
      </c>
      <c r="AL59" s="20">
        <v>0</v>
      </c>
      <c r="AM59" s="20">
        <v>-29.1</v>
      </c>
      <c r="AN59" s="20">
        <v>1416</v>
      </c>
      <c r="AO59" s="20">
        <v>243</v>
      </c>
      <c r="AP59" s="20">
        <v>436.65</v>
      </c>
      <c r="AQ59" s="20">
        <v>72.099999999999994</v>
      </c>
      <c r="AR59" s="20">
        <v>-12.4</v>
      </c>
      <c r="AS59" s="20">
        <v>64.75</v>
      </c>
      <c r="AT59" s="20">
        <v>38.85</v>
      </c>
      <c r="AU59" s="20">
        <v>532.65</v>
      </c>
      <c r="AV59" s="20">
        <v>-122.6</v>
      </c>
      <c r="AW59" s="20">
        <v>-1007.8</v>
      </c>
      <c r="AX59" s="20">
        <v>209.5</v>
      </c>
      <c r="AY59" s="20">
        <v>-8.4499999999999993</v>
      </c>
      <c r="AZ59" s="20">
        <v>-3</v>
      </c>
      <c r="BA59" s="20">
        <v>26.1</v>
      </c>
      <c r="BB59" s="20">
        <v>4.5999999999999996</v>
      </c>
      <c r="BC59" s="20">
        <v>303.95</v>
      </c>
      <c r="BD59" s="20">
        <v>0</v>
      </c>
      <c r="BE59" s="20">
        <v>0</v>
      </c>
      <c r="BF59" s="20">
        <v>31.85</v>
      </c>
      <c r="BG59" s="20">
        <v>0</v>
      </c>
      <c r="BH59" s="20">
        <v>0</v>
      </c>
      <c r="BI59" s="20">
        <v>52.6</v>
      </c>
      <c r="BJ59" s="20">
        <v>0</v>
      </c>
      <c r="BK59" s="20">
        <v>0</v>
      </c>
      <c r="BL59" s="20">
        <v>0</v>
      </c>
      <c r="BM59" s="20">
        <v>140.85</v>
      </c>
      <c r="BN59" s="20">
        <v>-1.85</v>
      </c>
      <c r="BO59" s="20">
        <v>0</v>
      </c>
      <c r="BP59" s="20">
        <v>-103.05</v>
      </c>
      <c r="BQ59" s="20">
        <v>-114.9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-15.85</v>
      </c>
      <c r="BX59" s="20">
        <v>0.15</v>
      </c>
      <c r="BY59" s="20">
        <v>0</v>
      </c>
      <c r="BZ59" s="20">
        <v>-3.7</v>
      </c>
      <c r="CA59" s="20">
        <v>1158.05</v>
      </c>
      <c r="CB59" s="20">
        <v>701</v>
      </c>
      <c r="CC59" s="20">
        <v>207.2</v>
      </c>
      <c r="CD59" s="20">
        <v>256.85000000000002</v>
      </c>
      <c r="CE59" s="20">
        <v>91.75</v>
      </c>
      <c r="CF59" s="20">
        <v>0</v>
      </c>
      <c r="CG59" s="20">
        <v>0</v>
      </c>
      <c r="CH59" s="20">
        <v>0</v>
      </c>
      <c r="CI59" s="20">
        <v>694.9</v>
      </c>
      <c r="CJ59" s="20">
        <v>811.5</v>
      </c>
      <c r="CK59" s="20">
        <v>-593.25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13.8</v>
      </c>
      <c r="CR59" s="20">
        <v>0</v>
      </c>
      <c r="CS59" s="20">
        <v>0</v>
      </c>
      <c r="CT59" s="20">
        <v>8.6999999999999993</v>
      </c>
      <c r="CU59" s="20">
        <v>29.85</v>
      </c>
      <c r="CV59" s="20">
        <v>0</v>
      </c>
      <c r="CW59" s="20">
        <v>-74.900000000000006</v>
      </c>
      <c r="CX59" s="20">
        <v>62.75</v>
      </c>
      <c r="CY59" s="20">
        <v>-63.85</v>
      </c>
      <c r="CZ59" s="20">
        <v>0</v>
      </c>
      <c r="DA59" s="20">
        <v>0.95</v>
      </c>
      <c r="DB59" s="20">
        <v>-1.35</v>
      </c>
      <c r="DC59" s="20">
        <v>-23.2</v>
      </c>
      <c r="DD59" s="20">
        <v>240.05</v>
      </c>
      <c r="DE59" s="20">
        <v>0</v>
      </c>
      <c r="DF59" s="20">
        <v>0</v>
      </c>
      <c r="DG59" s="20">
        <v>3.35</v>
      </c>
      <c r="DH59" s="20">
        <v>33.15</v>
      </c>
      <c r="DI59" s="20">
        <v>4.75</v>
      </c>
      <c r="DJ59" s="20">
        <v>1.45</v>
      </c>
      <c r="DK59" s="20">
        <v>6.8</v>
      </c>
      <c r="DL59" s="20">
        <v>14.4</v>
      </c>
      <c r="DM59" s="20">
        <v>0</v>
      </c>
      <c r="DN59" s="20">
        <v>-6.35</v>
      </c>
      <c r="DO59" s="20">
        <v>-15.15</v>
      </c>
      <c r="DP59" s="20">
        <v>-7.2</v>
      </c>
      <c r="DQ59" s="20">
        <v>-412.5</v>
      </c>
      <c r="DR59" s="20">
        <v>-26.15</v>
      </c>
      <c r="DS59" s="20">
        <v>-1.1000000000000001</v>
      </c>
      <c r="DT59" s="20">
        <v>12.15</v>
      </c>
      <c r="DU59" s="20">
        <v>1.2964</v>
      </c>
      <c r="DV59" s="20">
        <v>0</v>
      </c>
      <c r="DW59" s="20">
        <v>0</v>
      </c>
      <c r="DX59" s="20">
        <v>-110.5</v>
      </c>
      <c r="DY59" s="20">
        <v>7.25</v>
      </c>
      <c r="DZ59" s="20">
        <v>53</v>
      </c>
      <c r="EA59" s="20">
        <v>64.2</v>
      </c>
      <c r="EB59" s="20">
        <v>19.100000000000001</v>
      </c>
      <c r="EC59" s="20">
        <v>88.5</v>
      </c>
      <c r="ED59" s="20">
        <v>20.9</v>
      </c>
      <c r="EE59" s="20">
        <v>-151.69999999999999</v>
      </c>
      <c r="EF59" s="20">
        <v>-131.4</v>
      </c>
      <c r="EG59" s="20">
        <v>-15.9</v>
      </c>
      <c r="EH59" s="20">
        <v>-0.4</v>
      </c>
      <c r="EI59" s="20">
        <v>0</v>
      </c>
      <c r="EJ59" s="20">
        <v>64.75</v>
      </c>
      <c r="EK59" s="20">
        <v>-1.9</v>
      </c>
      <c r="EL59" s="20">
        <v>41.25</v>
      </c>
      <c r="EM59" s="20">
        <v>4.8</v>
      </c>
      <c r="EN59" s="20">
        <v>4.8</v>
      </c>
      <c r="EO59" s="20">
        <v>4.8</v>
      </c>
      <c r="EP59" s="20">
        <v>-64.7</v>
      </c>
      <c r="EQ59" s="20">
        <v>74.05</v>
      </c>
      <c r="ER59" s="20">
        <v>16.600000000000001</v>
      </c>
      <c r="ES59" s="20">
        <v>-20.6</v>
      </c>
      <c r="ET59" s="20">
        <v>-4.7</v>
      </c>
      <c r="EU59" s="20">
        <v>-105.35</v>
      </c>
      <c r="EV59" s="20">
        <v>-26.1</v>
      </c>
      <c r="EW59" s="20">
        <v>-127.15</v>
      </c>
      <c r="EX59" s="20">
        <v>36</v>
      </c>
      <c r="EY59" s="20">
        <v>16.649999999999999</v>
      </c>
      <c r="EZ59" s="20">
        <v>14.4</v>
      </c>
      <c r="FA59" s="20">
        <v>23.35</v>
      </c>
      <c r="FB59" s="20">
        <v>14.55</v>
      </c>
      <c r="FC59" s="20">
        <v>24.75</v>
      </c>
      <c r="FD59" s="20">
        <v>41.6</v>
      </c>
      <c r="FE59" s="20">
        <v>34</v>
      </c>
      <c r="FF59" s="20">
        <v>45.9</v>
      </c>
      <c r="FG59" s="20">
        <v>0</v>
      </c>
      <c r="FH59" s="20">
        <v>0</v>
      </c>
      <c r="FI59" s="20">
        <v>0</v>
      </c>
      <c r="FJ59" s="20">
        <v>0</v>
      </c>
      <c r="FK59" s="20">
        <v>53.35</v>
      </c>
      <c r="FL59" s="20">
        <v>0</v>
      </c>
      <c r="FM59" s="20">
        <v>0</v>
      </c>
      <c r="FN59" s="20">
        <v>8612.2963999999993</v>
      </c>
      <c r="FO59" s="21"/>
      <c r="FP59" s="20">
        <v>69.166820000000001</v>
      </c>
      <c r="FQ59" s="20">
        <v>-13.38786</v>
      </c>
      <c r="FR59" s="20">
        <v>52.1965</v>
      </c>
      <c r="FS59" s="20">
        <v>42.65</v>
      </c>
      <c r="FT59" s="20">
        <v>0.62473000000000001</v>
      </c>
      <c r="FU59" s="20">
        <v>75.887465000000006</v>
      </c>
      <c r="FV59" s="20">
        <v>2.65</v>
      </c>
      <c r="FW59" s="20">
        <v>29.6</v>
      </c>
      <c r="FX59" s="20">
        <v>259.387655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770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7" t="s">
        <v>771</v>
      </c>
      <c r="C6" s="217" t="s">
        <v>772</v>
      </c>
      <c r="D6" s="217"/>
      <c r="E6" s="217" t="s">
        <v>773</v>
      </c>
      <c r="F6" s="217"/>
      <c r="G6" s="217"/>
      <c r="H6" s="217" t="s">
        <v>774</v>
      </c>
    </row>
    <row r="7" spans="1:8" ht="31.05" customHeight="1" x14ac:dyDescent="0.3">
      <c r="A7" s="1"/>
      <c r="B7" s="217"/>
      <c r="C7" s="24" t="s">
        <v>775</v>
      </c>
      <c r="D7" s="24" t="s">
        <v>776</v>
      </c>
      <c r="E7" s="24" t="s">
        <v>498</v>
      </c>
      <c r="F7" s="24" t="s">
        <v>497</v>
      </c>
      <c r="G7" s="24" t="s">
        <v>496</v>
      </c>
      <c r="H7" s="24" t="s">
        <v>777</v>
      </c>
    </row>
    <row r="8" spans="1:8" ht="10.95" customHeight="1" x14ac:dyDescent="0.3">
      <c r="A8" s="1"/>
      <c r="B8" s="25" t="s">
        <v>719</v>
      </c>
      <c r="C8" s="26">
        <v>0</v>
      </c>
      <c r="D8" s="26">
        <v>7037.06</v>
      </c>
      <c r="E8" s="27">
        <v>980.50419999999997</v>
      </c>
      <c r="F8" s="27">
        <v>4325.3719000000001</v>
      </c>
      <c r="G8" s="27">
        <v>1731.1839</v>
      </c>
      <c r="H8" s="27">
        <v>252.78380000000001</v>
      </c>
    </row>
    <row r="9" spans="1:8" ht="10.95" customHeight="1" x14ac:dyDescent="0.3">
      <c r="A9" s="1"/>
      <c r="B9" s="25" t="s">
        <v>720</v>
      </c>
      <c r="C9" s="26">
        <v>0</v>
      </c>
      <c r="D9" s="26">
        <v>6846.06</v>
      </c>
      <c r="E9" s="27">
        <v>970.78420000000006</v>
      </c>
      <c r="F9" s="27">
        <v>4165.4319999999998</v>
      </c>
      <c r="G9" s="27">
        <v>1709.8438000000001</v>
      </c>
      <c r="H9" s="27">
        <v>250.7328</v>
      </c>
    </row>
    <row r="10" spans="1:8" ht="10.95" customHeight="1" x14ac:dyDescent="0.3">
      <c r="A10" s="1"/>
      <c r="B10" s="25" t="s">
        <v>721</v>
      </c>
      <c r="C10" s="26">
        <v>0</v>
      </c>
      <c r="D10" s="26">
        <v>6828.12</v>
      </c>
      <c r="E10" s="27">
        <v>924.05489999999998</v>
      </c>
      <c r="F10" s="27">
        <v>4196.8180000000002</v>
      </c>
      <c r="G10" s="27">
        <v>1707.2471</v>
      </c>
      <c r="H10" s="27">
        <v>249.48689999999999</v>
      </c>
    </row>
    <row r="11" spans="1:8" ht="10.95" customHeight="1" x14ac:dyDescent="0.3">
      <c r="A11" s="1"/>
      <c r="B11" s="25" t="s">
        <v>722</v>
      </c>
      <c r="C11" s="26">
        <v>0</v>
      </c>
      <c r="D11" s="26">
        <v>6764.92</v>
      </c>
      <c r="E11" s="27">
        <v>972.81399999999996</v>
      </c>
      <c r="F11" s="27">
        <v>4105.2893999999997</v>
      </c>
      <c r="G11" s="27">
        <v>1686.8166000000001</v>
      </c>
      <c r="H11" s="27">
        <v>252.0411</v>
      </c>
    </row>
    <row r="12" spans="1:8" ht="10.95" customHeight="1" x14ac:dyDescent="0.3">
      <c r="A12" s="1"/>
      <c r="B12" s="25" t="s">
        <v>723</v>
      </c>
      <c r="C12" s="26">
        <v>0</v>
      </c>
      <c r="D12" s="26">
        <v>6674.62</v>
      </c>
      <c r="E12" s="27">
        <v>967.73649999999998</v>
      </c>
      <c r="F12" s="27">
        <v>4026.6069000000002</v>
      </c>
      <c r="G12" s="27">
        <v>1680.2765999999999</v>
      </c>
      <c r="H12" s="27">
        <v>252.68549999999999</v>
      </c>
    </row>
    <row r="13" spans="1:8" ht="10.95" customHeight="1" x14ac:dyDescent="0.3">
      <c r="A13" s="1"/>
      <c r="B13" s="25" t="s">
        <v>724</v>
      </c>
      <c r="C13" s="26">
        <v>0</v>
      </c>
      <c r="D13" s="26">
        <v>6579.18</v>
      </c>
      <c r="E13" s="27">
        <v>927.71109999999999</v>
      </c>
      <c r="F13" s="27">
        <v>3968.9434000000001</v>
      </c>
      <c r="G13" s="27">
        <v>1682.5255</v>
      </c>
      <c r="H13" s="27">
        <v>254.62799999999999</v>
      </c>
    </row>
    <row r="14" spans="1:8" ht="10.95" customHeight="1" x14ac:dyDescent="0.3">
      <c r="A14" s="1"/>
      <c r="B14" s="25" t="s">
        <v>725</v>
      </c>
      <c r="C14" s="26">
        <v>0</v>
      </c>
      <c r="D14" s="26">
        <v>6648.38</v>
      </c>
      <c r="E14" s="27">
        <v>913.37149999999997</v>
      </c>
      <c r="F14" s="27">
        <v>4043.2934</v>
      </c>
      <c r="G14" s="27">
        <v>1691.7150999999999</v>
      </c>
      <c r="H14" s="27">
        <v>254.4316</v>
      </c>
    </row>
    <row r="15" spans="1:8" ht="10.95" customHeight="1" x14ac:dyDescent="0.3">
      <c r="A15" s="1"/>
      <c r="B15" s="25" t="s">
        <v>726</v>
      </c>
      <c r="C15" s="26">
        <v>0</v>
      </c>
      <c r="D15" s="26">
        <v>6624.48</v>
      </c>
      <c r="E15" s="27">
        <v>951.20420000000001</v>
      </c>
      <c r="F15" s="27">
        <v>3974.8148000000001</v>
      </c>
      <c r="G15" s="27">
        <v>1698.461</v>
      </c>
      <c r="H15" s="27">
        <v>248.56</v>
      </c>
    </row>
    <row r="16" spans="1:8" ht="10.95" customHeight="1" x14ac:dyDescent="0.3">
      <c r="A16" s="1"/>
      <c r="B16" s="25" t="s">
        <v>727</v>
      </c>
      <c r="C16" s="26">
        <v>0</v>
      </c>
      <c r="D16" s="26">
        <v>6596.98</v>
      </c>
      <c r="E16" s="27">
        <v>964.62360000000001</v>
      </c>
      <c r="F16" s="27">
        <v>3912.8290000000002</v>
      </c>
      <c r="G16" s="27">
        <v>1719.5273999999999</v>
      </c>
      <c r="H16" s="27">
        <v>252.46090000000001</v>
      </c>
    </row>
    <row r="17" spans="1:8" ht="10.95" customHeight="1" x14ac:dyDescent="0.3">
      <c r="A17" s="1"/>
      <c r="B17" s="25" t="s">
        <v>728</v>
      </c>
      <c r="C17" s="26">
        <v>0</v>
      </c>
      <c r="D17" s="26">
        <v>6702.38</v>
      </c>
      <c r="E17" s="27">
        <v>955.89620000000002</v>
      </c>
      <c r="F17" s="27">
        <v>4018.1952000000001</v>
      </c>
      <c r="G17" s="27">
        <v>1728.2886000000001</v>
      </c>
      <c r="H17" s="27">
        <v>250.11099999999999</v>
      </c>
    </row>
    <row r="18" spans="1:8" ht="10.95" customHeight="1" x14ac:dyDescent="0.3">
      <c r="A18" s="1"/>
      <c r="B18" s="25" t="s">
        <v>729</v>
      </c>
      <c r="C18" s="26">
        <v>0</v>
      </c>
      <c r="D18" s="26">
        <v>6775.84</v>
      </c>
      <c r="E18" s="27">
        <v>935.69960000000003</v>
      </c>
      <c r="F18" s="27">
        <v>4078.0272</v>
      </c>
      <c r="G18" s="27">
        <v>1762.1132</v>
      </c>
      <c r="H18" s="27">
        <v>243.29589999999999</v>
      </c>
    </row>
    <row r="19" spans="1:8" ht="10.95" customHeight="1" x14ac:dyDescent="0.3">
      <c r="A19" s="1"/>
      <c r="B19" s="25" t="s">
        <v>730</v>
      </c>
      <c r="C19" s="26">
        <v>0</v>
      </c>
      <c r="D19" s="26">
        <v>6822.74</v>
      </c>
      <c r="E19" s="27">
        <v>994.50580000000002</v>
      </c>
      <c r="F19" s="27">
        <v>4097.9683999999997</v>
      </c>
      <c r="G19" s="27">
        <v>1730.2657999999999</v>
      </c>
      <c r="H19" s="27">
        <v>240.07650000000001</v>
      </c>
    </row>
    <row r="20" spans="1:8" ht="10.95" customHeight="1" x14ac:dyDescent="0.3">
      <c r="A20" s="1"/>
      <c r="B20" s="25" t="s">
        <v>731</v>
      </c>
      <c r="C20" s="26">
        <v>0</v>
      </c>
      <c r="D20" s="26">
        <v>6628.84</v>
      </c>
      <c r="E20" s="27">
        <v>984.05600000000004</v>
      </c>
      <c r="F20" s="27">
        <v>3933.6480999999999</v>
      </c>
      <c r="G20" s="27">
        <v>1711.1359</v>
      </c>
      <c r="H20" s="27">
        <v>228.26609999999999</v>
      </c>
    </row>
    <row r="21" spans="1:8" ht="10.95" customHeight="1" x14ac:dyDescent="0.3">
      <c r="A21" s="1"/>
      <c r="B21" s="25" t="s">
        <v>732</v>
      </c>
      <c r="C21" s="26">
        <v>0</v>
      </c>
      <c r="D21" s="26">
        <v>6633.3</v>
      </c>
      <c r="E21" s="27">
        <v>954.89160000000004</v>
      </c>
      <c r="F21" s="27">
        <v>3949.8739999999998</v>
      </c>
      <c r="G21" s="27">
        <v>1728.5344</v>
      </c>
      <c r="H21" s="27">
        <v>219.79249999999999</v>
      </c>
    </row>
    <row r="22" spans="1:8" ht="10.95" customHeight="1" x14ac:dyDescent="0.3">
      <c r="A22" s="1"/>
      <c r="B22" s="25" t="s">
        <v>733</v>
      </c>
      <c r="C22" s="26">
        <v>0</v>
      </c>
      <c r="D22" s="26">
        <v>6888.7</v>
      </c>
      <c r="E22" s="27">
        <v>1007.5439</v>
      </c>
      <c r="F22" s="27">
        <v>4138.6268</v>
      </c>
      <c r="G22" s="27">
        <v>1742.5292999999999</v>
      </c>
      <c r="H22" s="27">
        <v>229.2593</v>
      </c>
    </row>
    <row r="23" spans="1:8" ht="10.95" customHeight="1" x14ac:dyDescent="0.3">
      <c r="A23" s="1"/>
      <c r="B23" s="25" t="s">
        <v>734</v>
      </c>
      <c r="C23" s="26">
        <v>0</v>
      </c>
      <c r="D23" s="26">
        <v>7165.2</v>
      </c>
      <c r="E23" s="27">
        <v>1047.3945000000001</v>
      </c>
      <c r="F23" s="27">
        <v>4365.7498999999998</v>
      </c>
      <c r="G23" s="27">
        <v>1752.0555999999999</v>
      </c>
      <c r="H23" s="27">
        <v>211.50139999999999</v>
      </c>
    </row>
    <row r="24" spans="1:8" ht="10.95" customHeight="1" x14ac:dyDescent="0.3">
      <c r="A24" s="1"/>
      <c r="B24" s="25" t="s">
        <v>735</v>
      </c>
      <c r="C24" s="26">
        <v>0</v>
      </c>
      <c r="D24" s="26">
        <v>7449.3</v>
      </c>
      <c r="E24" s="27">
        <v>1073.5006000000001</v>
      </c>
      <c r="F24" s="27">
        <v>4599.9076999999997</v>
      </c>
      <c r="G24" s="27">
        <v>1775.8916999999999</v>
      </c>
      <c r="H24" s="27">
        <v>232.58709999999999</v>
      </c>
    </row>
    <row r="25" spans="1:8" ht="10.95" customHeight="1" x14ac:dyDescent="0.3">
      <c r="A25" s="1"/>
      <c r="B25" s="25" t="s">
        <v>736</v>
      </c>
      <c r="C25" s="26">
        <v>0</v>
      </c>
      <c r="D25" s="26">
        <v>7547.6</v>
      </c>
      <c r="E25" s="27">
        <v>1078.8445999999999</v>
      </c>
      <c r="F25" s="27">
        <v>4721.107</v>
      </c>
      <c r="G25" s="27">
        <v>1747.6484</v>
      </c>
      <c r="H25" s="27">
        <v>237.5789</v>
      </c>
    </row>
    <row r="26" spans="1:8" ht="10.95" customHeight="1" x14ac:dyDescent="0.3">
      <c r="A26" s="1"/>
      <c r="B26" s="25" t="s">
        <v>737</v>
      </c>
      <c r="C26" s="26">
        <v>0</v>
      </c>
      <c r="D26" s="26">
        <v>7721</v>
      </c>
      <c r="E26" s="27">
        <v>1162.0003999999999</v>
      </c>
      <c r="F26" s="27">
        <v>4813.3786</v>
      </c>
      <c r="G26" s="27">
        <v>1745.6210000000001</v>
      </c>
      <c r="H26" s="27">
        <v>242.0258</v>
      </c>
    </row>
    <row r="27" spans="1:8" ht="10.95" customHeight="1" x14ac:dyDescent="0.3">
      <c r="A27" s="1"/>
      <c r="B27" s="25" t="s">
        <v>738</v>
      </c>
      <c r="C27" s="26">
        <v>0</v>
      </c>
      <c r="D27" s="26">
        <v>7823.16</v>
      </c>
      <c r="E27" s="27">
        <v>1157.8027999999999</v>
      </c>
      <c r="F27" s="27">
        <v>4921.4966000000004</v>
      </c>
      <c r="G27" s="27">
        <v>1743.8606</v>
      </c>
      <c r="H27" s="27">
        <v>244.99100000000001</v>
      </c>
    </row>
    <row r="28" spans="1:8" ht="10.95" customHeight="1" x14ac:dyDescent="0.3">
      <c r="A28" s="1"/>
      <c r="B28" s="25" t="s">
        <v>739</v>
      </c>
      <c r="C28" s="26">
        <v>0</v>
      </c>
      <c r="D28" s="26">
        <v>7951.16</v>
      </c>
      <c r="E28" s="27">
        <v>1196.2431999999999</v>
      </c>
      <c r="F28" s="27">
        <v>5003.5995000000003</v>
      </c>
      <c r="G28" s="27">
        <v>1751.3172999999999</v>
      </c>
      <c r="H28" s="27">
        <v>256.92840000000001</v>
      </c>
    </row>
    <row r="29" spans="1:8" ht="10.95" customHeight="1" x14ac:dyDescent="0.3">
      <c r="A29" s="1"/>
      <c r="B29" s="25" t="s">
        <v>740</v>
      </c>
      <c r="C29" s="26">
        <v>0</v>
      </c>
      <c r="D29" s="26">
        <v>7929.16</v>
      </c>
      <c r="E29" s="27">
        <v>1199.7765999999999</v>
      </c>
      <c r="F29" s="27">
        <v>4962.3777</v>
      </c>
      <c r="G29" s="27">
        <v>1767.0056999999999</v>
      </c>
      <c r="H29" s="27">
        <v>254.35400000000001</v>
      </c>
    </row>
    <row r="30" spans="1:8" ht="10.95" customHeight="1" x14ac:dyDescent="0.3">
      <c r="A30" s="1"/>
      <c r="B30" s="25" t="s">
        <v>741</v>
      </c>
      <c r="C30" s="26">
        <v>0</v>
      </c>
      <c r="D30" s="26">
        <v>7983.92</v>
      </c>
      <c r="E30" s="27">
        <v>1218.3295000000001</v>
      </c>
      <c r="F30" s="27">
        <v>5007.9484000000002</v>
      </c>
      <c r="G30" s="27">
        <v>1757.6421</v>
      </c>
      <c r="H30" s="27">
        <v>251.3854</v>
      </c>
    </row>
    <row r="31" spans="1:8" ht="10.95" customHeight="1" x14ac:dyDescent="0.3">
      <c r="A31" s="1"/>
      <c r="B31" s="25" t="s">
        <v>742</v>
      </c>
      <c r="C31" s="26">
        <v>0</v>
      </c>
      <c r="D31" s="26">
        <v>8095.12</v>
      </c>
      <c r="E31" s="27">
        <v>1254.5170000000001</v>
      </c>
      <c r="F31" s="27">
        <v>5067.1585999999998</v>
      </c>
      <c r="G31" s="27">
        <v>1773.4444000000001</v>
      </c>
      <c r="H31" s="27">
        <v>246.10319999999999</v>
      </c>
    </row>
    <row r="32" spans="1:8" ht="10.95" customHeight="1" x14ac:dyDescent="0.3">
      <c r="A32" s="1"/>
      <c r="B32" s="25" t="s">
        <v>743</v>
      </c>
      <c r="C32" s="26">
        <v>0</v>
      </c>
      <c r="D32" s="26">
        <v>8096.82</v>
      </c>
      <c r="E32" s="27">
        <v>1245.9377999999999</v>
      </c>
      <c r="F32" s="27">
        <v>5045.1115</v>
      </c>
      <c r="G32" s="27">
        <v>1805.7707</v>
      </c>
      <c r="H32" s="27">
        <v>243.80770000000001</v>
      </c>
    </row>
    <row r="33" spans="1:8" ht="10.95" customHeight="1" x14ac:dyDescent="0.3">
      <c r="A33" s="1"/>
      <c r="B33" s="25" t="s">
        <v>744</v>
      </c>
      <c r="C33" s="26">
        <v>0</v>
      </c>
      <c r="D33" s="26">
        <v>8002.42</v>
      </c>
      <c r="E33" s="27">
        <v>1194.2735</v>
      </c>
      <c r="F33" s="27">
        <v>5035.0320000000002</v>
      </c>
      <c r="G33" s="27">
        <v>1773.1144999999999</v>
      </c>
      <c r="H33" s="27">
        <v>243.90799999999999</v>
      </c>
    </row>
    <row r="34" spans="1:8" ht="10.95" customHeight="1" x14ac:dyDescent="0.3">
      <c r="A34" s="1"/>
      <c r="B34" s="25" t="s">
        <v>745</v>
      </c>
      <c r="C34" s="26">
        <v>0</v>
      </c>
      <c r="D34" s="26">
        <v>7951.12</v>
      </c>
      <c r="E34" s="27">
        <v>1219.4666999999999</v>
      </c>
      <c r="F34" s="27">
        <v>4941.9468999999999</v>
      </c>
      <c r="G34" s="27">
        <v>1789.7064</v>
      </c>
      <c r="H34" s="27">
        <v>253.54390000000001</v>
      </c>
    </row>
    <row r="35" spans="1:8" ht="10.95" customHeight="1" x14ac:dyDescent="0.3">
      <c r="A35" s="1"/>
      <c r="B35" s="25" t="s">
        <v>746</v>
      </c>
      <c r="C35" s="26">
        <v>0</v>
      </c>
      <c r="D35" s="26">
        <v>7888.72</v>
      </c>
      <c r="E35" s="27">
        <v>1167.4304999999999</v>
      </c>
      <c r="F35" s="27">
        <v>4888.5824000000002</v>
      </c>
      <c r="G35" s="27">
        <v>1832.7071000000001</v>
      </c>
      <c r="H35" s="27">
        <v>256.22840000000002</v>
      </c>
    </row>
    <row r="36" spans="1:8" ht="10.95" customHeight="1" x14ac:dyDescent="0.3">
      <c r="A36" s="1"/>
      <c r="B36" s="25" t="s">
        <v>747</v>
      </c>
      <c r="C36" s="26">
        <v>0</v>
      </c>
      <c r="D36" s="26">
        <v>7942.62</v>
      </c>
      <c r="E36" s="27">
        <v>1200.4184</v>
      </c>
      <c r="F36" s="27">
        <v>4925.53</v>
      </c>
      <c r="G36" s="27">
        <v>1816.6715999999999</v>
      </c>
      <c r="H36" s="27">
        <v>256.5172</v>
      </c>
    </row>
    <row r="37" spans="1:8" ht="10.95" customHeight="1" x14ac:dyDescent="0.3">
      <c r="A37" s="1"/>
      <c r="B37" s="25" t="s">
        <v>748</v>
      </c>
      <c r="C37" s="26">
        <v>0</v>
      </c>
      <c r="D37" s="26">
        <v>7832.48</v>
      </c>
      <c r="E37" s="27">
        <v>1160.2123999999999</v>
      </c>
      <c r="F37" s="27">
        <v>4821.9507000000003</v>
      </c>
      <c r="G37" s="27">
        <v>1850.3169</v>
      </c>
      <c r="H37" s="27">
        <v>257.9513</v>
      </c>
    </row>
    <row r="38" spans="1:8" ht="10.95" customHeight="1" x14ac:dyDescent="0.3">
      <c r="A38" s="1"/>
      <c r="B38" s="25" t="s">
        <v>749</v>
      </c>
      <c r="C38" s="26">
        <v>0</v>
      </c>
      <c r="D38" s="26">
        <v>7869.54</v>
      </c>
      <c r="E38" s="27">
        <v>1184.0545</v>
      </c>
      <c r="F38" s="27">
        <v>4840.5663000000004</v>
      </c>
      <c r="G38" s="27">
        <v>1844.9192</v>
      </c>
      <c r="H38" s="27">
        <v>258.55290000000002</v>
      </c>
    </row>
    <row r="39" spans="1:8" ht="10.95" customHeight="1" x14ac:dyDescent="0.3">
      <c r="A39" s="1"/>
      <c r="B39" s="25" t="s">
        <v>750</v>
      </c>
      <c r="C39" s="26">
        <v>0</v>
      </c>
      <c r="D39" s="26">
        <v>7816.62</v>
      </c>
      <c r="E39" s="27">
        <v>1137.6095</v>
      </c>
      <c r="F39" s="27">
        <v>4820.8009000000002</v>
      </c>
      <c r="G39" s="27">
        <v>1858.2095999999999</v>
      </c>
      <c r="H39" s="27">
        <v>255.17599999999999</v>
      </c>
    </row>
    <row r="40" spans="1:8" ht="10.95" customHeight="1" x14ac:dyDescent="0.3">
      <c r="A40" s="1"/>
      <c r="B40" s="25" t="s">
        <v>751</v>
      </c>
      <c r="C40" s="26">
        <v>0</v>
      </c>
      <c r="D40" s="26">
        <v>7797.66</v>
      </c>
      <c r="E40" s="27">
        <v>1128.8359</v>
      </c>
      <c r="F40" s="27">
        <v>4810.9664000000002</v>
      </c>
      <c r="G40" s="27">
        <v>1857.8577</v>
      </c>
      <c r="H40" s="27">
        <v>259.51170000000002</v>
      </c>
    </row>
    <row r="41" spans="1:8" ht="10.95" customHeight="1" x14ac:dyDescent="0.3">
      <c r="A41" s="1"/>
      <c r="B41" s="25" t="s">
        <v>752</v>
      </c>
      <c r="C41" s="26">
        <v>0</v>
      </c>
      <c r="D41" s="26">
        <v>7646.26</v>
      </c>
      <c r="E41" s="27">
        <v>1121.077</v>
      </c>
      <c r="F41" s="27">
        <v>4657.0451999999996</v>
      </c>
      <c r="G41" s="27">
        <v>1868.1378</v>
      </c>
      <c r="H41" s="27">
        <v>251.55930000000001</v>
      </c>
    </row>
    <row r="42" spans="1:8" ht="10.95" customHeight="1" x14ac:dyDescent="0.3">
      <c r="A42" s="1"/>
      <c r="B42" s="25" t="s">
        <v>753</v>
      </c>
      <c r="C42" s="26">
        <v>0</v>
      </c>
      <c r="D42" s="26">
        <v>7660.2</v>
      </c>
      <c r="E42" s="27">
        <v>1100.4572000000001</v>
      </c>
      <c r="F42" s="27">
        <v>4668.0977999999996</v>
      </c>
      <c r="G42" s="27">
        <v>1891.645</v>
      </c>
      <c r="H42" s="27">
        <v>250.72710000000001</v>
      </c>
    </row>
    <row r="43" spans="1:8" ht="10.95" customHeight="1" x14ac:dyDescent="0.3">
      <c r="A43" s="1"/>
      <c r="B43" s="25" t="s">
        <v>754</v>
      </c>
      <c r="C43" s="26">
        <v>0</v>
      </c>
      <c r="D43" s="26">
        <v>7529.24</v>
      </c>
      <c r="E43" s="27">
        <v>1075.1189999999999</v>
      </c>
      <c r="F43" s="27">
        <v>4554.8272999999999</v>
      </c>
      <c r="G43" s="27">
        <v>1899.2936999999999</v>
      </c>
      <c r="H43" s="27">
        <v>231.22370000000001</v>
      </c>
    </row>
    <row r="44" spans="1:8" ht="10.95" customHeight="1" x14ac:dyDescent="0.3">
      <c r="A44" s="1"/>
      <c r="B44" s="25" t="s">
        <v>755</v>
      </c>
      <c r="C44" s="26">
        <v>0</v>
      </c>
      <c r="D44" s="26">
        <v>8021.38</v>
      </c>
      <c r="E44" s="27">
        <v>1231.4970000000001</v>
      </c>
      <c r="F44" s="27">
        <v>4849.9578000000001</v>
      </c>
      <c r="G44" s="27">
        <v>1939.9251999999999</v>
      </c>
      <c r="H44" s="27">
        <v>232.22219999999999</v>
      </c>
    </row>
    <row r="45" spans="1:8" ht="10.95" customHeight="1" x14ac:dyDescent="0.3">
      <c r="A45" s="1"/>
      <c r="B45" s="25" t="s">
        <v>756</v>
      </c>
      <c r="C45" s="26">
        <v>0</v>
      </c>
      <c r="D45" s="26">
        <v>8034.68</v>
      </c>
      <c r="E45" s="27">
        <v>1233.3108</v>
      </c>
      <c r="F45" s="27">
        <v>4863.3671000000004</v>
      </c>
      <c r="G45" s="27">
        <v>1938.0020999999999</v>
      </c>
      <c r="H45" s="27">
        <v>234.6097</v>
      </c>
    </row>
    <row r="46" spans="1:8" ht="10.95" customHeight="1" x14ac:dyDescent="0.3">
      <c r="A46" s="1"/>
      <c r="B46" s="25" t="s">
        <v>757</v>
      </c>
      <c r="C46" s="26">
        <v>0</v>
      </c>
      <c r="D46" s="26">
        <v>8010.94</v>
      </c>
      <c r="E46" s="27">
        <v>1222.7734</v>
      </c>
      <c r="F46" s="27">
        <v>4852.0454</v>
      </c>
      <c r="G46" s="27">
        <v>1936.1212</v>
      </c>
      <c r="H46" s="27">
        <v>238.9143</v>
      </c>
    </row>
    <row r="47" spans="1:8" ht="10.95" customHeight="1" x14ac:dyDescent="0.3">
      <c r="A47" s="1"/>
      <c r="B47" s="25" t="s">
        <v>758</v>
      </c>
      <c r="C47" s="26">
        <v>0</v>
      </c>
      <c r="D47" s="26">
        <v>7973.58</v>
      </c>
      <c r="E47" s="27">
        <v>1230.6523999999999</v>
      </c>
      <c r="F47" s="27">
        <v>4813.2677000000003</v>
      </c>
      <c r="G47" s="27">
        <v>1929.6599000000001</v>
      </c>
      <c r="H47" s="27">
        <v>238.7628</v>
      </c>
    </row>
    <row r="48" spans="1:8" ht="10.95" customHeight="1" x14ac:dyDescent="0.3">
      <c r="A48" s="1"/>
      <c r="B48" s="25" t="s">
        <v>759</v>
      </c>
      <c r="C48" s="26">
        <v>0</v>
      </c>
      <c r="D48" s="26">
        <v>7925.72</v>
      </c>
      <c r="E48" s="27">
        <v>1204.0994000000001</v>
      </c>
      <c r="F48" s="27">
        <v>4821.7816999999995</v>
      </c>
      <c r="G48" s="27">
        <v>1899.8389</v>
      </c>
      <c r="H48" s="27">
        <v>248.7046</v>
      </c>
    </row>
    <row r="49" spans="1:8" ht="10.95" customHeight="1" x14ac:dyDescent="0.3">
      <c r="A49" s="1"/>
      <c r="B49" s="25" t="s">
        <v>760</v>
      </c>
      <c r="C49" s="26">
        <v>0</v>
      </c>
      <c r="D49" s="26">
        <v>7868.52</v>
      </c>
      <c r="E49" s="27">
        <v>1193.0073</v>
      </c>
      <c r="F49" s="27">
        <v>4784.5816000000004</v>
      </c>
      <c r="G49" s="27">
        <v>1890.9311</v>
      </c>
      <c r="H49" s="27">
        <v>259.2801</v>
      </c>
    </row>
    <row r="50" spans="1:8" ht="10.95" customHeight="1" x14ac:dyDescent="0.3">
      <c r="A50" s="1"/>
      <c r="B50" s="25" t="s">
        <v>761</v>
      </c>
      <c r="C50" s="26">
        <v>0</v>
      </c>
      <c r="D50" s="26">
        <v>7827.86</v>
      </c>
      <c r="E50" s="27">
        <v>1216.5219</v>
      </c>
      <c r="F50" s="27">
        <v>4722.2932000000001</v>
      </c>
      <c r="G50" s="27">
        <v>1889.0449000000001</v>
      </c>
      <c r="H50" s="27">
        <v>259.52080000000001</v>
      </c>
    </row>
    <row r="51" spans="1:8" ht="10.95" customHeight="1" x14ac:dyDescent="0.3">
      <c r="A51" s="1"/>
      <c r="B51" s="25" t="s">
        <v>762</v>
      </c>
      <c r="C51" s="26">
        <v>0</v>
      </c>
      <c r="D51" s="26">
        <v>7782.66</v>
      </c>
      <c r="E51" s="27">
        <v>1191.4783</v>
      </c>
      <c r="F51" s="27">
        <v>4738.0986000000003</v>
      </c>
      <c r="G51" s="27">
        <v>1853.0831000000001</v>
      </c>
      <c r="H51" s="27">
        <v>265.15730000000002</v>
      </c>
    </row>
    <row r="52" spans="1:8" ht="10.95" customHeight="1" x14ac:dyDescent="0.3">
      <c r="A52" s="1"/>
      <c r="B52" s="25" t="s">
        <v>763</v>
      </c>
      <c r="C52" s="26">
        <v>0</v>
      </c>
      <c r="D52" s="26">
        <v>7708.94</v>
      </c>
      <c r="E52" s="27">
        <v>1128.6081999999999</v>
      </c>
      <c r="F52" s="27">
        <v>4743.9197999999997</v>
      </c>
      <c r="G52" s="27">
        <v>1836.412</v>
      </c>
      <c r="H52" s="27">
        <v>263.05599999999998</v>
      </c>
    </row>
    <row r="53" spans="1:8" ht="10.95" customHeight="1" x14ac:dyDescent="0.3">
      <c r="A53" s="1"/>
      <c r="B53" s="25" t="s">
        <v>764</v>
      </c>
      <c r="C53" s="26">
        <v>0</v>
      </c>
      <c r="D53" s="26">
        <v>7553.62</v>
      </c>
      <c r="E53" s="27">
        <v>1106.8453</v>
      </c>
      <c r="F53" s="27">
        <v>4624.3164999999999</v>
      </c>
      <c r="G53" s="27">
        <v>1822.4582</v>
      </c>
      <c r="H53" s="27">
        <v>257.80919999999998</v>
      </c>
    </row>
    <row r="54" spans="1:8" ht="10.95" customHeight="1" x14ac:dyDescent="0.3">
      <c r="A54" s="1"/>
      <c r="B54" s="25" t="s">
        <v>765</v>
      </c>
      <c r="C54" s="26">
        <v>0</v>
      </c>
      <c r="D54" s="26">
        <v>7374.48</v>
      </c>
      <c r="E54" s="27">
        <v>1082.905</v>
      </c>
      <c r="F54" s="27">
        <v>4490.7466999999997</v>
      </c>
      <c r="G54" s="27">
        <v>1800.8282999999999</v>
      </c>
      <c r="H54" s="27">
        <v>262.4597</v>
      </c>
    </row>
    <row r="55" spans="1:8" ht="10.95" customHeight="1" x14ac:dyDescent="0.3">
      <c r="A55" s="1"/>
      <c r="B55" s="25" t="s">
        <v>76</v>
      </c>
      <c r="C55" s="26">
        <v>0</v>
      </c>
      <c r="D55" s="26">
        <v>7050.9</v>
      </c>
      <c r="E55" s="27">
        <v>1015.4924</v>
      </c>
      <c r="F55" s="27">
        <v>4262.3519999999999</v>
      </c>
      <c r="G55" s="27">
        <v>1773.0555999999999</v>
      </c>
      <c r="H55" s="27">
        <v>258.1003</v>
      </c>
    </row>
    <row r="56" spans="1:8" ht="16.95" customHeight="1" x14ac:dyDescent="0.3">
      <c r="A56" s="1"/>
      <c r="B56" s="28" t="s">
        <v>778</v>
      </c>
      <c r="C56" s="29">
        <v>0</v>
      </c>
      <c r="D56" s="29">
        <v>8096.82</v>
      </c>
      <c r="E56" s="30">
        <v>1254.5170000000001</v>
      </c>
      <c r="F56" s="30">
        <v>5067.1585999999998</v>
      </c>
      <c r="G56" s="30">
        <v>1939.9251999999999</v>
      </c>
      <c r="H56" s="30">
        <v>265.15730000000002</v>
      </c>
    </row>
    <row r="57" spans="1:8" ht="16.95" customHeight="1" x14ac:dyDescent="0.3">
      <c r="A57" s="1"/>
      <c r="B57" s="28" t="s">
        <v>779</v>
      </c>
      <c r="C57" s="29">
        <v>0</v>
      </c>
      <c r="D57" s="29">
        <v>6579.18</v>
      </c>
      <c r="E57" s="30">
        <v>913.37149999999997</v>
      </c>
      <c r="F57" s="30">
        <v>3912.8290000000002</v>
      </c>
      <c r="G57" s="30">
        <v>1680.2765999999999</v>
      </c>
      <c r="H57" s="30">
        <v>211.50139999999999</v>
      </c>
    </row>
    <row r="58" spans="1:8" ht="16.95" customHeight="1" x14ac:dyDescent="0.3">
      <c r="A58" s="1"/>
      <c r="B58" s="28" t="s">
        <v>780</v>
      </c>
      <c r="C58" s="29">
        <v>0</v>
      </c>
      <c r="D58" s="29">
        <v>7455.9208333333327</v>
      </c>
      <c r="E58" s="30">
        <v>1099.7060479166664</v>
      </c>
      <c r="F58" s="30">
        <v>4561.9926666666661</v>
      </c>
      <c r="G58" s="30">
        <v>1794.2221187499999</v>
      </c>
      <c r="H58" s="30">
        <v>247.77856875000001</v>
      </c>
    </row>
    <row r="59" spans="1:8" ht="16.95" customHeight="1" x14ac:dyDescent="0.3">
      <c r="A59" s="1"/>
      <c r="B59" s="23" t="s">
        <v>781</v>
      </c>
      <c r="C59" s="31">
        <v>0</v>
      </c>
      <c r="D59" s="31">
        <v>178942.1</v>
      </c>
      <c r="E59" s="32">
        <v>26392.94515</v>
      </c>
      <c r="F59" s="32">
        <v>109487.82399999999</v>
      </c>
      <c r="G59" s="32">
        <v>43061.330849999998</v>
      </c>
      <c r="H59" s="32">
        <v>5946.6856500000004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782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783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784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785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20" t="s">
        <v>771</v>
      </c>
      <c r="C6" s="218" t="s">
        <v>786</v>
      </c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9" t="s">
        <v>787</v>
      </c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8" t="s">
        <v>788</v>
      </c>
      <c r="BQ6" s="218"/>
      <c r="BR6" s="218"/>
      <c r="BS6" s="218"/>
      <c r="BT6" s="218"/>
      <c r="BU6" s="218"/>
      <c r="BV6" s="218"/>
      <c r="BW6" s="218"/>
      <c r="BX6" s="218"/>
      <c r="BY6" s="218"/>
      <c r="BZ6" s="218"/>
      <c r="CA6" s="218"/>
      <c r="CB6" s="218"/>
      <c r="CC6" s="218"/>
      <c r="CD6" s="218"/>
      <c r="CE6" s="218"/>
      <c r="CF6" s="218"/>
      <c r="CG6" s="218"/>
      <c r="CH6" s="218"/>
      <c r="CI6" s="218"/>
      <c r="CJ6" s="218"/>
      <c r="CK6" s="218"/>
      <c r="CL6" s="218"/>
      <c r="CM6" s="218"/>
      <c r="CN6" s="218"/>
      <c r="CO6" s="218"/>
      <c r="CP6" s="218"/>
      <c r="CQ6" s="218"/>
      <c r="CR6" s="218"/>
      <c r="CS6" s="218"/>
      <c r="CT6" s="218"/>
    </row>
    <row r="7" spans="1:98" ht="48.75" customHeight="1" x14ac:dyDescent="0.3">
      <c r="A7" s="1"/>
      <c r="B7" s="220"/>
      <c r="C7" s="38" t="s">
        <v>789</v>
      </c>
      <c r="D7" s="38" t="s">
        <v>790</v>
      </c>
      <c r="E7" s="38" t="s">
        <v>791</v>
      </c>
      <c r="F7" s="38" t="s">
        <v>792</v>
      </c>
      <c r="G7" s="38" t="s">
        <v>793</v>
      </c>
      <c r="H7" s="38" t="s">
        <v>794</v>
      </c>
      <c r="I7" s="38" t="s">
        <v>795</v>
      </c>
      <c r="J7" s="38" t="s">
        <v>796</v>
      </c>
      <c r="K7" s="38" t="s">
        <v>797</v>
      </c>
      <c r="L7" s="38" t="s">
        <v>798</v>
      </c>
      <c r="M7" s="38" t="s">
        <v>799</v>
      </c>
      <c r="N7" s="38" t="s">
        <v>800</v>
      </c>
      <c r="O7" s="38" t="s">
        <v>801</v>
      </c>
      <c r="P7" s="38" t="s">
        <v>802</v>
      </c>
      <c r="Q7" s="38" t="s">
        <v>803</v>
      </c>
      <c r="R7" s="38" t="s">
        <v>804</v>
      </c>
      <c r="S7" s="38" t="s">
        <v>805</v>
      </c>
      <c r="T7" s="38" t="s">
        <v>806</v>
      </c>
      <c r="U7" s="38" t="s">
        <v>807</v>
      </c>
      <c r="V7" s="38" t="s">
        <v>808</v>
      </c>
      <c r="W7" s="38" t="s">
        <v>809</v>
      </c>
      <c r="X7" s="39" t="s">
        <v>810</v>
      </c>
      <c r="Y7" s="39" t="s">
        <v>811</v>
      </c>
      <c r="Z7" s="39" t="s">
        <v>812</v>
      </c>
      <c r="AA7" s="39" t="s">
        <v>789</v>
      </c>
      <c r="AB7" s="39" t="s">
        <v>790</v>
      </c>
      <c r="AC7" s="39" t="s">
        <v>813</v>
      </c>
      <c r="AD7" s="39" t="s">
        <v>793</v>
      </c>
      <c r="AE7" s="39" t="s">
        <v>794</v>
      </c>
      <c r="AF7" s="39" t="s">
        <v>814</v>
      </c>
      <c r="AG7" s="39" t="s">
        <v>795</v>
      </c>
      <c r="AH7" s="39" t="s">
        <v>815</v>
      </c>
      <c r="AI7" s="39" t="s">
        <v>816</v>
      </c>
      <c r="AJ7" s="39" t="s">
        <v>817</v>
      </c>
      <c r="AK7" s="39" t="s">
        <v>818</v>
      </c>
      <c r="AL7" s="39" t="s">
        <v>819</v>
      </c>
      <c r="AM7" s="39" t="s">
        <v>820</v>
      </c>
      <c r="AN7" s="39" t="s">
        <v>360</v>
      </c>
      <c r="AO7" s="39" t="s">
        <v>821</v>
      </c>
      <c r="AP7" s="39" t="s">
        <v>822</v>
      </c>
      <c r="AQ7" s="39" t="s">
        <v>823</v>
      </c>
      <c r="AR7" s="39" t="s">
        <v>824</v>
      </c>
      <c r="AS7" s="39" t="s">
        <v>825</v>
      </c>
      <c r="AT7" s="39" t="s">
        <v>826</v>
      </c>
      <c r="AU7" s="39" t="s">
        <v>827</v>
      </c>
      <c r="AV7" s="39" t="s">
        <v>828</v>
      </c>
      <c r="AW7" s="39" t="s">
        <v>829</v>
      </c>
      <c r="AX7" s="39" t="s">
        <v>802</v>
      </c>
      <c r="AY7" s="39" t="s">
        <v>830</v>
      </c>
      <c r="AZ7" s="39" t="s">
        <v>831</v>
      </c>
      <c r="BA7" s="39" t="s">
        <v>832</v>
      </c>
      <c r="BB7" s="39" t="s">
        <v>803</v>
      </c>
      <c r="BC7" s="39" t="s">
        <v>833</v>
      </c>
      <c r="BD7" s="39" t="s">
        <v>805</v>
      </c>
      <c r="BE7" s="39" t="s">
        <v>834</v>
      </c>
      <c r="BF7" s="39" t="s">
        <v>835</v>
      </c>
      <c r="BG7" s="39" t="s">
        <v>836</v>
      </c>
      <c r="BH7" s="39" t="s">
        <v>837</v>
      </c>
      <c r="BI7" s="39" t="s">
        <v>838</v>
      </c>
      <c r="BJ7" s="39" t="s">
        <v>807</v>
      </c>
      <c r="BK7" s="39" t="s">
        <v>839</v>
      </c>
      <c r="BL7" s="39" t="s">
        <v>840</v>
      </c>
      <c r="BM7" s="39" t="s">
        <v>808</v>
      </c>
      <c r="BN7" s="39" t="s">
        <v>552</v>
      </c>
      <c r="BO7" s="39" t="s">
        <v>809</v>
      </c>
      <c r="BP7" s="38" t="s">
        <v>841</v>
      </c>
      <c r="BQ7" s="38" t="s">
        <v>789</v>
      </c>
      <c r="BR7" s="38" t="s">
        <v>842</v>
      </c>
      <c r="BS7" s="38" t="s">
        <v>843</v>
      </c>
      <c r="BT7" s="38" t="s">
        <v>844</v>
      </c>
      <c r="BU7" s="38" t="s">
        <v>845</v>
      </c>
      <c r="BV7" s="38" t="s">
        <v>846</v>
      </c>
      <c r="BW7" s="38" t="s">
        <v>847</v>
      </c>
      <c r="BX7" s="38" t="s">
        <v>848</v>
      </c>
      <c r="BY7" s="38" t="s">
        <v>795</v>
      </c>
      <c r="BZ7" s="38" t="s">
        <v>849</v>
      </c>
      <c r="CA7" s="38" t="s">
        <v>850</v>
      </c>
      <c r="CB7" s="38" t="s">
        <v>819</v>
      </c>
      <c r="CC7" s="38" t="s">
        <v>821</v>
      </c>
      <c r="CD7" s="38" t="s">
        <v>822</v>
      </c>
      <c r="CE7" s="38" t="s">
        <v>364</v>
      </c>
      <c r="CF7" s="38" t="s">
        <v>851</v>
      </c>
      <c r="CG7" s="38" t="s">
        <v>852</v>
      </c>
      <c r="CH7" s="38" t="s">
        <v>825</v>
      </c>
      <c r="CI7" s="38" t="s">
        <v>826</v>
      </c>
      <c r="CJ7" s="38" t="s">
        <v>827</v>
      </c>
      <c r="CK7" s="38" t="s">
        <v>829</v>
      </c>
      <c r="CL7" s="38" t="s">
        <v>853</v>
      </c>
      <c r="CM7" s="38" t="s">
        <v>803</v>
      </c>
      <c r="CN7" s="38" t="s">
        <v>805</v>
      </c>
      <c r="CO7" s="38" t="s">
        <v>854</v>
      </c>
      <c r="CP7" s="38" t="s">
        <v>855</v>
      </c>
      <c r="CQ7" s="38" t="s">
        <v>807</v>
      </c>
      <c r="CR7" s="38" t="s">
        <v>552</v>
      </c>
      <c r="CS7" s="38" t="s">
        <v>809</v>
      </c>
      <c r="CT7" s="38" t="s">
        <v>856</v>
      </c>
    </row>
    <row r="8" spans="1:98" ht="15.6" x14ac:dyDescent="0.3">
      <c r="A8" s="1"/>
      <c r="B8" s="40" t="s">
        <v>719</v>
      </c>
      <c r="C8" s="41">
        <v>3.2810000000000001</v>
      </c>
      <c r="D8" s="41"/>
      <c r="E8" s="41">
        <v>21.643039999999999</v>
      </c>
      <c r="F8" s="41">
        <v>12.398</v>
      </c>
      <c r="G8" s="41"/>
      <c r="H8" s="41"/>
      <c r="I8" s="41"/>
      <c r="J8" s="41"/>
      <c r="K8" s="41">
        <v>21.8568</v>
      </c>
      <c r="L8" s="41">
        <v>27.514500000000002</v>
      </c>
      <c r="M8" s="41">
        <v>14.257210000000001</v>
      </c>
      <c r="N8" s="41">
        <v>13.43</v>
      </c>
      <c r="O8" s="41">
        <v>31.102</v>
      </c>
      <c r="P8" s="41"/>
      <c r="Q8" s="41"/>
      <c r="R8" s="41">
        <v>9.0440000000000005</v>
      </c>
      <c r="S8" s="41"/>
      <c r="T8" s="41">
        <v>37.376379999999997</v>
      </c>
      <c r="U8" s="41"/>
      <c r="V8" s="41"/>
      <c r="W8" s="41"/>
      <c r="X8" s="41">
        <v>133.62354999999999</v>
      </c>
      <c r="Y8" s="41"/>
      <c r="Z8" s="41"/>
      <c r="AA8" s="41">
        <v>5.7171000000000003</v>
      </c>
      <c r="AB8" s="41"/>
      <c r="AC8" s="41">
        <v>17.07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1.5121</v>
      </c>
      <c r="AM8" s="41">
        <v>50.308799999999998</v>
      </c>
      <c r="AN8" s="41">
        <v>119.81</v>
      </c>
      <c r="AO8" s="41">
        <v>26.9467</v>
      </c>
      <c r="AP8" s="41">
        <v>0.81</v>
      </c>
      <c r="AQ8" s="41">
        <v>162.27274</v>
      </c>
      <c r="AR8" s="41"/>
      <c r="AS8" s="41">
        <v>38.997999999999998</v>
      </c>
      <c r="AT8" s="41">
        <v>25.28</v>
      </c>
      <c r="AU8" s="41"/>
      <c r="AV8" s="41">
        <v>192.57202000000001</v>
      </c>
      <c r="AW8" s="41">
        <v>30.237410000000001</v>
      </c>
      <c r="AX8" s="41"/>
      <c r="AY8" s="41"/>
      <c r="AZ8" s="41"/>
      <c r="BA8" s="41">
        <v>2.5</v>
      </c>
      <c r="BB8" s="41"/>
      <c r="BC8" s="41">
        <v>62.167400000000001</v>
      </c>
      <c r="BD8" s="41"/>
      <c r="BE8" s="41">
        <v>25</v>
      </c>
      <c r="BF8" s="41"/>
      <c r="BG8" s="41"/>
      <c r="BH8" s="41"/>
      <c r="BI8" s="41">
        <v>17.091100000000001</v>
      </c>
      <c r="BJ8" s="41"/>
      <c r="BK8" s="41"/>
      <c r="BL8" s="41"/>
      <c r="BM8" s="41"/>
      <c r="BN8" s="41">
        <v>62.74</v>
      </c>
      <c r="BO8" s="41"/>
      <c r="BP8" s="41">
        <v>141.16747000000001</v>
      </c>
      <c r="BQ8" s="41">
        <v>1.0834999999999999</v>
      </c>
      <c r="BR8" s="41">
        <v>3.6415000000000002</v>
      </c>
      <c r="BS8" s="41">
        <v>134.61000000000001</v>
      </c>
      <c r="BT8" s="41">
        <v>11.098509999999999</v>
      </c>
      <c r="BU8" s="41"/>
      <c r="BV8" s="41">
        <v>34.238300000000002</v>
      </c>
      <c r="BW8" s="41">
        <v>3.85819</v>
      </c>
      <c r="BX8" s="41"/>
      <c r="BY8" s="41"/>
      <c r="BZ8" s="41">
        <v>87.607830000000007</v>
      </c>
      <c r="CA8" s="41">
        <v>15.08583</v>
      </c>
      <c r="CB8" s="41">
        <v>0.48870000000000002</v>
      </c>
      <c r="CC8" s="41">
        <v>0.59</v>
      </c>
      <c r="CD8" s="41">
        <v>29.216259999999998</v>
      </c>
      <c r="CE8" s="41">
        <v>333.49774000000002</v>
      </c>
      <c r="CF8" s="41"/>
      <c r="CG8" s="41">
        <v>156.9032</v>
      </c>
      <c r="CH8" s="41">
        <v>18.395</v>
      </c>
      <c r="CI8" s="41"/>
      <c r="CJ8" s="41"/>
      <c r="CK8" s="41">
        <v>17.409199999999998</v>
      </c>
      <c r="CL8" s="41">
        <v>4.5733699999999997</v>
      </c>
      <c r="CM8" s="41"/>
      <c r="CN8" s="41"/>
      <c r="CO8" s="41">
        <v>16.152290000000001</v>
      </c>
      <c r="CP8" s="41">
        <v>287.31</v>
      </c>
      <c r="CQ8" s="41"/>
      <c r="CR8" s="41">
        <v>38.206000000000003</v>
      </c>
      <c r="CS8" s="41"/>
      <c r="CT8" s="41">
        <v>36.524000000000001</v>
      </c>
    </row>
    <row r="9" spans="1:98" ht="15.6" x14ac:dyDescent="0.3">
      <c r="A9" s="1"/>
      <c r="B9" s="42" t="s">
        <v>720</v>
      </c>
      <c r="C9" s="43">
        <v>3.0867</v>
      </c>
      <c r="D9" s="43"/>
      <c r="E9" s="43">
        <v>22.317450000000001</v>
      </c>
      <c r="F9" s="43">
        <v>12.087999999999999</v>
      </c>
      <c r="G9" s="43"/>
      <c r="H9" s="43"/>
      <c r="I9" s="43"/>
      <c r="J9" s="43"/>
      <c r="K9" s="43">
        <v>21.4419</v>
      </c>
      <c r="L9" s="43">
        <v>27.238499999999998</v>
      </c>
      <c r="M9" s="43">
        <v>13.86589</v>
      </c>
      <c r="N9" s="43">
        <v>14.11</v>
      </c>
      <c r="O9" s="43">
        <v>30.93</v>
      </c>
      <c r="P9" s="43"/>
      <c r="Q9" s="43"/>
      <c r="R9" s="43">
        <v>9.0939999999999994</v>
      </c>
      <c r="S9" s="43"/>
      <c r="T9" s="43">
        <v>37.693640000000002</v>
      </c>
      <c r="U9" s="43"/>
      <c r="V9" s="43"/>
      <c r="W9" s="43"/>
      <c r="X9" s="43">
        <v>162.23891</v>
      </c>
      <c r="Y9" s="43"/>
      <c r="Z9" s="43"/>
      <c r="AA9" s="43">
        <v>6.3796999999999997</v>
      </c>
      <c r="AB9" s="43"/>
      <c r="AC9" s="43">
        <v>17.37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1.3591</v>
      </c>
      <c r="AM9" s="43">
        <v>49.397399999999998</v>
      </c>
      <c r="AN9" s="43">
        <v>119.74</v>
      </c>
      <c r="AO9" s="43">
        <v>27.642299999999999</v>
      </c>
      <c r="AP9" s="43">
        <v>0.7</v>
      </c>
      <c r="AQ9" s="43">
        <v>162.23724000000001</v>
      </c>
      <c r="AR9" s="43"/>
      <c r="AS9" s="43">
        <v>38.973999999999997</v>
      </c>
      <c r="AT9" s="43">
        <v>25.3</v>
      </c>
      <c r="AU9" s="43"/>
      <c r="AV9" s="43">
        <v>192.31820999999999</v>
      </c>
      <c r="AW9" s="43">
        <v>30.209050000000001</v>
      </c>
      <c r="AX9" s="43"/>
      <c r="AY9" s="43"/>
      <c r="AZ9" s="43"/>
      <c r="BA9" s="43">
        <v>2.4</v>
      </c>
      <c r="BB9" s="43"/>
      <c r="BC9" s="43">
        <v>61.948140000000002</v>
      </c>
      <c r="BD9" s="43"/>
      <c r="BE9" s="43">
        <v>25</v>
      </c>
      <c r="BF9" s="43"/>
      <c r="BG9" s="43"/>
      <c r="BH9" s="43"/>
      <c r="BI9" s="43">
        <v>17.35378</v>
      </c>
      <c r="BJ9" s="43"/>
      <c r="BK9" s="43"/>
      <c r="BL9" s="43"/>
      <c r="BM9" s="43"/>
      <c r="BN9" s="43">
        <v>60.89</v>
      </c>
      <c r="BO9" s="43"/>
      <c r="BP9" s="43">
        <v>141.19288</v>
      </c>
      <c r="BQ9" s="43">
        <v>1.0071000000000001</v>
      </c>
      <c r="BR9" s="43">
        <v>3.6753999999999998</v>
      </c>
      <c r="BS9" s="43">
        <v>134.34</v>
      </c>
      <c r="BT9" s="43">
        <v>10.92404</v>
      </c>
      <c r="BU9" s="43"/>
      <c r="BV9" s="43">
        <v>33.936700000000002</v>
      </c>
      <c r="BW9" s="43">
        <v>3.9634800000000001</v>
      </c>
      <c r="BX9" s="43"/>
      <c r="BY9" s="43"/>
      <c r="BZ9" s="43">
        <v>88.604609999999994</v>
      </c>
      <c r="CA9" s="43">
        <v>16.509150000000002</v>
      </c>
      <c r="CB9" s="43">
        <v>0.4254</v>
      </c>
      <c r="CC9" s="43">
        <v>0.59</v>
      </c>
      <c r="CD9" s="43">
        <v>28.43543</v>
      </c>
      <c r="CE9" s="43">
        <v>329.84294999999997</v>
      </c>
      <c r="CF9" s="43"/>
      <c r="CG9" s="43">
        <v>154.19589999999999</v>
      </c>
      <c r="CH9" s="43">
        <v>18.417999999999999</v>
      </c>
      <c r="CI9" s="43"/>
      <c r="CJ9" s="43"/>
      <c r="CK9" s="43">
        <v>17.122499999999999</v>
      </c>
      <c r="CL9" s="43">
        <v>4.5428600000000001</v>
      </c>
      <c r="CM9" s="43"/>
      <c r="CN9" s="43"/>
      <c r="CO9" s="43">
        <v>16.24372</v>
      </c>
      <c r="CP9" s="43">
        <v>286.55</v>
      </c>
      <c r="CQ9" s="43"/>
      <c r="CR9" s="43">
        <v>36.784999999999997</v>
      </c>
      <c r="CS9" s="43"/>
      <c r="CT9" s="43">
        <v>38.746000000000002</v>
      </c>
    </row>
    <row r="10" spans="1:98" ht="15.6" x14ac:dyDescent="0.3">
      <c r="A10" s="1"/>
      <c r="B10" s="42" t="s">
        <v>721</v>
      </c>
      <c r="C10" s="43">
        <v>3.6103000000000001</v>
      </c>
      <c r="D10" s="43"/>
      <c r="E10" s="43">
        <v>22.71256</v>
      </c>
      <c r="F10" s="43">
        <v>12.252000000000001</v>
      </c>
      <c r="G10" s="43"/>
      <c r="H10" s="43"/>
      <c r="I10" s="43"/>
      <c r="J10" s="43"/>
      <c r="K10" s="43">
        <v>21.101199999999999</v>
      </c>
      <c r="L10" s="43">
        <v>26.877199999999998</v>
      </c>
      <c r="M10" s="43">
        <v>15.039680000000001</v>
      </c>
      <c r="N10" s="43">
        <v>14.59</v>
      </c>
      <c r="O10" s="43">
        <v>31.216000000000001</v>
      </c>
      <c r="P10" s="43"/>
      <c r="Q10" s="43"/>
      <c r="R10" s="43">
        <v>9.1449999999999996</v>
      </c>
      <c r="S10" s="43"/>
      <c r="T10" s="43">
        <v>37.237360000000002</v>
      </c>
      <c r="U10" s="43"/>
      <c r="V10" s="43"/>
      <c r="W10" s="43"/>
      <c r="X10" s="43">
        <v>153.27589</v>
      </c>
      <c r="Y10" s="43"/>
      <c r="Z10" s="43"/>
      <c r="AA10" s="43">
        <v>6.4725000000000001</v>
      </c>
      <c r="AB10" s="43"/>
      <c r="AC10" s="43">
        <v>17.77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1.2593000000000001</v>
      </c>
      <c r="AM10" s="43">
        <v>48.615699999999997</v>
      </c>
      <c r="AN10" s="43">
        <v>119.23</v>
      </c>
      <c r="AO10" s="43">
        <v>28.4682</v>
      </c>
      <c r="AP10" s="43">
        <v>0.64</v>
      </c>
      <c r="AQ10" s="43">
        <v>163.70070000000001</v>
      </c>
      <c r="AR10" s="43"/>
      <c r="AS10" s="43">
        <v>37.920999999999999</v>
      </c>
      <c r="AT10" s="43">
        <v>25.55</v>
      </c>
      <c r="AU10" s="43"/>
      <c r="AV10" s="43">
        <v>192.09603999999999</v>
      </c>
      <c r="AW10" s="43">
        <v>30.124179999999999</v>
      </c>
      <c r="AX10" s="43"/>
      <c r="AY10" s="43"/>
      <c r="AZ10" s="43"/>
      <c r="BA10" s="43">
        <v>2.4</v>
      </c>
      <c r="BB10" s="43"/>
      <c r="BC10" s="43">
        <v>60.639769999999999</v>
      </c>
      <c r="BD10" s="43"/>
      <c r="BE10" s="43">
        <v>25</v>
      </c>
      <c r="BF10" s="43"/>
      <c r="BG10" s="43"/>
      <c r="BH10" s="43"/>
      <c r="BI10" s="43">
        <v>17.12424</v>
      </c>
      <c r="BJ10" s="43"/>
      <c r="BK10" s="43"/>
      <c r="BL10" s="43"/>
      <c r="BM10" s="43"/>
      <c r="BN10" s="43">
        <v>59.67</v>
      </c>
      <c r="BO10" s="43"/>
      <c r="BP10" s="43">
        <v>141.85248999999999</v>
      </c>
      <c r="BQ10" s="43">
        <v>0.9446</v>
      </c>
      <c r="BR10" s="43">
        <v>3.7071000000000001</v>
      </c>
      <c r="BS10" s="43">
        <v>135.53</v>
      </c>
      <c r="BT10" s="43">
        <v>11.1424</v>
      </c>
      <c r="BU10" s="43"/>
      <c r="BV10" s="43">
        <v>33.976700000000001</v>
      </c>
      <c r="BW10" s="43">
        <v>4.0072999999999999</v>
      </c>
      <c r="BX10" s="43"/>
      <c r="BY10" s="43"/>
      <c r="BZ10" s="43">
        <v>89.225790000000003</v>
      </c>
      <c r="CA10" s="43">
        <v>16.97655</v>
      </c>
      <c r="CB10" s="43">
        <v>0.38019999999999998</v>
      </c>
      <c r="CC10" s="43">
        <v>0.55000000000000004</v>
      </c>
      <c r="CD10" s="43">
        <v>28.69829</v>
      </c>
      <c r="CE10" s="43">
        <v>329.70585</v>
      </c>
      <c r="CF10" s="43"/>
      <c r="CG10" s="43">
        <v>152.84870000000001</v>
      </c>
      <c r="CH10" s="43">
        <v>18.27</v>
      </c>
      <c r="CI10" s="43"/>
      <c r="CJ10" s="43"/>
      <c r="CK10" s="43">
        <v>16.8142</v>
      </c>
      <c r="CL10" s="43">
        <v>4.5531499999999996</v>
      </c>
      <c r="CM10" s="43"/>
      <c r="CN10" s="43"/>
      <c r="CO10" s="43">
        <v>16.694669999999999</v>
      </c>
      <c r="CP10" s="43">
        <v>288.64</v>
      </c>
      <c r="CQ10" s="43"/>
      <c r="CR10" s="43">
        <v>36.682000000000002</v>
      </c>
      <c r="CS10" s="43"/>
      <c r="CT10" s="43">
        <v>38.78</v>
      </c>
    </row>
    <row r="11" spans="1:98" ht="15.6" x14ac:dyDescent="0.3">
      <c r="A11" s="1"/>
      <c r="B11" s="42" t="s">
        <v>722</v>
      </c>
      <c r="C11" s="43">
        <v>3.0222000000000002</v>
      </c>
      <c r="D11" s="43"/>
      <c r="E11" s="43">
        <v>26.83192</v>
      </c>
      <c r="F11" s="43">
        <v>12.901</v>
      </c>
      <c r="G11" s="43"/>
      <c r="H11" s="43"/>
      <c r="I11" s="43"/>
      <c r="J11" s="43"/>
      <c r="K11" s="43">
        <v>21.1541</v>
      </c>
      <c r="L11" s="43">
        <v>26.520700000000001</v>
      </c>
      <c r="M11" s="43">
        <v>14.941000000000001</v>
      </c>
      <c r="N11" s="43">
        <v>14.41</v>
      </c>
      <c r="O11" s="43">
        <v>31.242000000000001</v>
      </c>
      <c r="P11" s="43"/>
      <c r="Q11" s="43"/>
      <c r="R11" s="43">
        <v>8.9890000000000008</v>
      </c>
      <c r="S11" s="43"/>
      <c r="T11" s="43">
        <v>43.951059999999998</v>
      </c>
      <c r="U11" s="43"/>
      <c r="V11" s="43"/>
      <c r="W11" s="43"/>
      <c r="X11" s="43">
        <v>162.65216000000001</v>
      </c>
      <c r="Y11" s="43"/>
      <c r="Z11" s="43"/>
      <c r="AA11" s="43">
        <v>5.4118000000000004</v>
      </c>
      <c r="AB11" s="43"/>
      <c r="AC11" s="43">
        <v>17.45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1.2043999999999999</v>
      </c>
      <c r="AM11" s="43">
        <v>47.220799999999997</v>
      </c>
      <c r="AN11" s="43">
        <v>120.67</v>
      </c>
      <c r="AO11" s="43">
        <v>27.6386</v>
      </c>
      <c r="AP11" s="43">
        <v>0.44</v>
      </c>
      <c r="AQ11" s="43">
        <v>163.42787000000001</v>
      </c>
      <c r="AR11" s="43"/>
      <c r="AS11" s="43">
        <v>37.692999999999998</v>
      </c>
      <c r="AT11" s="43">
        <v>25.76</v>
      </c>
      <c r="AU11" s="43"/>
      <c r="AV11" s="43">
        <v>194.97915</v>
      </c>
      <c r="AW11" s="43">
        <v>30.0745</v>
      </c>
      <c r="AX11" s="43"/>
      <c r="AY11" s="43"/>
      <c r="AZ11" s="43"/>
      <c r="BA11" s="43">
        <v>2.4</v>
      </c>
      <c r="BB11" s="43"/>
      <c r="BC11" s="43">
        <v>60.947090000000003</v>
      </c>
      <c r="BD11" s="43"/>
      <c r="BE11" s="43">
        <v>25</v>
      </c>
      <c r="BF11" s="43"/>
      <c r="BG11" s="43"/>
      <c r="BH11" s="43"/>
      <c r="BI11" s="43">
        <v>17.369420000000002</v>
      </c>
      <c r="BJ11" s="43"/>
      <c r="BK11" s="43"/>
      <c r="BL11" s="43"/>
      <c r="BM11" s="43"/>
      <c r="BN11" s="43">
        <v>59.17</v>
      </c>
      <c r="BO11" s="43"/>
      <c r="BP11" s="43">
        <v>142.57568000000001</v>
      </c>
      <c r="BQ11" s="43">
        <v>0.72929999999999995</v>
      </c>
      <c r="BR11" s="43">
        <v>3.7923</v>
      </c>
      <c r="BS11" s="43">
        <v>133.87</v>
      </c>
      <c r="BT11" s="43">
        <v>11.30705</v>
      </c>
      <c r="BU11" s="43"/>
      <c r="BV11" s="43">
        <v>34.333399999999997</v>
      </c>
      <c r="BW11" s="43">
        <v>3.7307000000000001</v>
      </c>
      <c r="BX11" s="43"/>
      <c r="BY11" s="43"/>
      <c r="BZ11" s="43">
        <v>88.320189999999997</v>
      </c>
      <c r="CA11" s="43">
        <v>17.052720000000001</v>
      </c>
      <c r="CB11" s="43">
        <v>0.36969999999999997</v>
      </c>
      <c r="CC11" s="43">
        <v>0.56999999999999995</v>
      </c>
      <c r="CD11" s="43">
        <v>28.008379999999999</v>
      </c>
      <c r="CE11" s="43">
        <v>327.83141000000001</v>
      </c>
      <c r="CF11" s="43"/>
      <c r="CG11" s="43">
        <v>138.49780000000001</v>
      </c>
      <c r="CH11" s="43">
        <v>18.071000000000002</v>
      </c>
      <c r="CI11" s="43"/>
      <c r="CJ11" s="43"/>
      <c r="CK11" s="43">
        <v>17.6035</v>
      </c>
      <c r="CL11" s="43">
        <v>4.4618000000000002</v>
      </c>
      <c r="CM11" s="43"/>
      <c r="CN11" s="43"/>
      <c r="CO11" s="43">
        <v>16.10895</v>
      </c>
      <c r="CP11" s="43">
        <v>280</v>
      </c>
      <c r="CQ11" s="43"/>
      <c r="CR11" s="43">
        <v>38.606000000000002</v>
      </c>
      <c r="CS11" s="43"/>
      <c r="CT11" s="43">
        <v>39.466999999999999</v>
      </c>
    </row>
    <row r="12" spans="1:98" ht="15.6" x14ac:dyDescent="0.3">
      <c r="A12" s="1"/>
      <c r="B12" s="42" t="s">
        <v>723</v>
      </c>
      <c r="C12" s="43">
        <v>3.2376</v>
      </c>
      <c r="D12" s="43"/>
      <c r="E12" s="43">
        <v>27.265930000000001</v>
      </c>
      <c r="F12" s="43">
        <v>12.7</v>
      </c>
      <c r="G12" s="43"/>
      <c r="H12" s="43"/>
      <c r="I12" s="43"/>
      <c r="J12" s="43"/>
      <c r="K12" s="43">
        <v>20.2822</v>
      </c>
      <c r="L12" s="43">
        <v>26.5852</v>
      </c>
      <c r="M12" s="43">
        <v>14.879670000000001</v>
      </c>
      <c r="N12" s="43">
        <v>13.82</v>
      </c>
      <c r="O12" s="43">
        <v>31.443999999999999</v>
      </c>
      <c r="P12" s="43"/>
      <c r="Q12" s="43"/>
      <c r="R12" s="43">
        <v>8.6</v>
      </c>
      <c r="S12" s="43"/>
      <c r="T12" s="43">
        <v>47.264670000000002</v>
      </c>
      <c r="U12" s="43"/>
      <c r="V12" s="43"/>
      <c r="W12" s="43"/>
      <c r="X12" s="43">
        <v>146.97497999999999</v>
      </c>
      <c r="Y12" s="43"/>
      <c r="Z12" s="43"/>
      <c r="AA12" s="43">
        <v>5.6840999999999999</v>
      </c>
      <c r="AB12" s="43"/>
      <c r="AC12" s="43">
        <v>16.96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1.1893</v>
      </c>
      <c r="AM12" s="43">
        <v>47.533000000000001</v>
      </c>
      <c r="AN12" s="43">
        <v>119.93</v>
      </c>
      <c r="AO12" s="43">
        <v>27.558299999999999</v>
      </c>
      <c r="AP12" s="43">
        <v>0.41</v>
      </c>
      <c r="AQ12" s="43">
        <v>163.52789999999999</v>
      </c>
      <c r="AR12" s="43"/>
      <c r="AS12" s="43">
        <v>38.427999999999997</v>
      </c>
      <c r="AT12" s="43">
        <v>26.06</v>
      </c>
      <c r="AU12" s="43"/>
      <c r="AV12" s="43">
        <v>194.07621</v>
      </c>
      <c r="AW12" s="43">
        <v>29.946179999999998</v>
      </c>
      <c r="AX12" s="43"/>
      <c r="AY12" s="43"/>
      <c r="AZ12" s="43"/>
      <c r="BA12" s="43">
        <v>2.4</v>
      </c>
      <c r="BB12" s="43"/>
      <c r="BC12" s="43">
        <v>55.18976</v>
      </c>
      <c r="BD12" s="43"/>
      <c r="BE12" s="43">
        <v>25</v>
      </c>
      <c r="BF12" s="43"/>
      <c r="BG12" s="43"/>
      <c r="BH12" s="43"/>
      <c r="BI12" s="43">
        <v>17.404599999999999</v>
      </c>
      <c r="BJ12" s="43"/>
      <c r="BK12" s="43"/>
      <c r="BL12" s="43"/>
      <c r="BM12" s="43"/>
      <c r="BN12" s="43">
        <v>59.31</v>
      </c>
      <c r="BO12" s="43"/>
      <c r="BP12" s="43">
        <v>143.40033</v>
      </c>
      <c r="BQ12" s="43">
        <v>0.68069999999999997</v>
      </c>
      <c r="BR12" s="43">
        <v>3.7269000000000001</v>
      </c>
      <c r="BS12" s="43">
        <v>133.78</v>
      </c>
      <c r="BT12" s="43">
        <v>10.669449999999999</v>
      </c>
      <c r="BU12" s="43"/>
      <c r="BV12" s="43">
        <v>34.054499999999997</v>
      </c>
      <c r="BW12" s="43">
        <v>3.87202</v>
      </c>
      <c r="BX12" s="43"/>
      <c r="BY12" s="43"/>
      <c r="BZ12" s="43">
        <v>89.155640000000005</v>
      </c>
      <c r="CA12" s="43">
        <v>17.044049999999999</v>
      </c>
      <c r="CB12" s="43">
        <v>0.35659999999999997</v>
      </c>
      <c r="CC12" s="43">
        <v>0.57999999999999996</v>
      </c>
      <c r="CD12" s="43">
        <v>27.36993</v>
      </c>
      <c r="CE12" s="43">
        <v>330.16359999999997</v>
      </c>
      <c r="CF12" s="43"/>
      <c r="CG12" s="43">
        <v>139.78380000000001</v>
      </c>
      <c r="CH12" s="43">
        <v>18.268000000000001</v>
      </c>
      <c r="CI12" s="43"/>
      <c r="CJ12" s="43"/>
      <c r="CK12" s="43">
        <v>17.3872</v>
      </c>
      <c r="CL12" s="43">
        <v>4.3352199999999996</v>
      </c>
      <c r="CM12" s="43"/>
      <c r="CN12" s="43"/>
      <c r="CO12" s="43">
        <v>16.430129999999998</v>
      </c>
      <c r="CP12" s="43">
        <v>277.81</v>
      </c>
      <c r="CQ12" s="43"/>
      <c r="CR12" s="43">
        <v>36.823</v>
      </c>
      <c r="CS12" s="43"/>
      <c r="CT12" s="43">
        <v>40.164999999999999</v>
      </c>
    </row>
    <row r="13" spans="1:98" ht="15.6" x14ac:dyDescent="0.3">
      <c r="A13" s="1"/>
      <c r="B13" s="42" t="s">
        <v>724</v>
      </c>
      <c r="C13" s="43">
        <v>2.6012</v>
      </c>
      <c r="D13" s="43"/>
      <c r="E13" s="43">
        <v>27.467420000000001</v>
      </c>
      <c r="F13" s="43">
        <v>12.318</v>
      </c>
      <c r="G13" s="43"/>
      <c r="H13" s="43"/>
      <c r="I13" s="43"/>
      <c r="J13" s="43"/>
      <c r="K13" s="43">
        <v>20.263500000000001</v>
      </c>
      <c r="L13" s="43">
        <v>26.967199999999998</v>
      </c>
      <c r="M13" s="43">
        <v>15.01337</v>
      </c>
      <c r="N13" s="43">
        <v>14.5</v>
      </c>
      <c r="O13" s="43">
        <v>31.402000000000001</v>
      </c>
      <c r="P13" s="43"/>
      <c r="Q13" s="43"/>
      <c r="R13" s="43">
        <v>8.7390000000000008</v>
      </c>
      <c r="S13" s="43"/>
      <c r="T13" s="43">
        <v>43.183990000000001</v>
      </c>
      <c r="U13" s="43"/>
      <c r="V13" s="43"/>
      <c r="W13" s="43"/>
      <c r="X13" s="43">
        <v>128.75819999999999</v>
      </c>
      <c r="Y13" s="43"/>
      <c r="Z13" s="43"/>
      <c r="AA13" s="43">
        <v>7.0829000000000004</v>
      </c>
      <c r="AB13" s="43"/>
      <c r="AC13" s="43">
        <v>16.64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1.1504000000000001</v>
      </c>
      <c r="AM13" s="43">
        <v>48.326900000000002</v>
      </c>
      <c r="AN13" s="43">
        <v>120.23</v>
      </c>
      <c r="AO13" s="43">
        <v>27.852399999999999</v>
      </c>
      <c r="AP13" s="43">
        <v>0.67</v>
      </c>
      <c r="AQ13" s="43">
        <v>161.30963</v>
      </c>
      <c r="AR13" s="43"/>
      <c r="AS13" s="43">
        <v>39.609000000000002</v>
      </c>
      <c r="AT13" s="43">
        <v>25.25</v>
      </c>
      <c r="AU13" s="43"/>
      <c r="AV13" s="43">
        <v>194.34204</v>
      </c>
      <c r="AW13" s="43">
        <v>30.74211</v>
      </c>
      <c r="AX13" s="43"/>
      <c r="AY13" s="43"/>
      <c r="AZ13" s="43"/>
      <c r="BA13" s="43">
        <v>2.5</v>
      </c>
      <c r="BB13" s="43"/>
      <c r="BC13" s="43">
        <v>61.57423</v>
      </c>
      <c r="BD13" s="43"/>
      <c r="BE13" s="43">
        <v>25</v>
      </c>
      <c r="BF13" s="43"/>
      <c r="BG13" s="43"/>
      <c r="BH13" s="43"/>
      <c r="BI13" s="43">
        <v>17.194739999999999</v>
      </c>
      <c r="BJ13" s="43"/>
      <c r="BK13" s="43"/>
      <c r="BL13" s="43"/>
      <c r="BM13" s="43"/>
      <c r="BN13" s="43">
        <v>59.71</v>
      </c>
      <c r="BO13" s="43"/>
      <c r="BP13" s="43">
        <v>145.02811</v>
      </c>
      <c r="BQ13" s="43">
        <v>0.64600000000000002</v>
      </c>
      <c r="BR13" s="43">
        <v>3.7189999999999999</v>
      </c>
      <c r="BS13" s="43">
        <v>133.85</v>
      </c>
      <c r="BT13" s="43">
        <v>8.9253199999999993</v>
      </c>
      <c r="BU13" s="43"/>
      <c r="BV13" s="43">
        <v>33.954099999999997</v>
      </c>
      <c r="BW13" s="43">
        <v>3.9659300000000002</v>
      </c>
      <c r="BX13" s="43"/>
      <c r="BY13" s="43"/>
      <c r="BZ13" s="43">
        <v>89.173010000000005</v>
      </c>
      <c r="CA13" s="43">
        <v>17.041599999999999</v>
      </c>
      <c r="CB13" s="43">
        <v>0.35020000000000001</v>
      </c>
      <c r="CC13" s="43">
        <v>0.55000000000000004</v>
      </c>
      <c r="CD13" s="43">
        <v>28.207409999999999</v>
      </c>
      <c r="CE13" s="43">
        <v>331.76298000000003</v>
      </c>
      <c r="CF13" s="43"/>
      <c r="CG13" s="43">
        <v>151.30850000000001</v>
      </c>
      <c r="CH13" s="43">
        <v>18.648</v>
      </c>
      <c r="CI13" s="43"/>
      <c r="CJ13" s="43"/>
      <c r="CK13" s="43">
        <v>17.217099999999999</v>
      </c>
      <c r="CL13" s="43">
        <v>4.3325300000000002</v>
      </c>
      <c r="CM13" s="43"/>
      <c r="CN13" s="43"/>
      <c r="CO13" s="43">
        <v>17.211510000000001</v>
      </c>
      <c r="CP13" s="43">
        <v>288.19</v>
      </c>
      <c r="CQ13" s="43"/>
      <c r="CR13" s="43">
        <v>39.220999999999997</v>
      </c>
      <c r="CS13" s="43"/>
      <c r="CT13" s="43">
        <v>40.103999999999999</v>
      </c>
    </row>
    <row r="14" spans="1:98" ht="15.6" x14ac:dyDescent="0.3">
      <c r="A14" s="1"/>
      <c r="B14" s="42" t="s">
        <v>725</v>
      </c>
      <c r="C14" s="43">
        <v>2.5670999999999999</v>
      </c>
      <c r="D14" s="43"/>
      <c r="E14" s="43">
        <v>27.215029999999999</v>
      </c>
      <c r="F14" s="43">
        <v>12.901999999999999</v>
      </c>
      <c r="G14" s="43"/>
      <c r="H14" s="43"/>
      <c r="I14" s="43"/>
      <c r="J14" s="43"/>
      <c r="K14" s="43">
        <v>20.741499999999998</v>
      </c>
      <c r="L14" s="43">
        <v>27.409099999999999</v>
      </c>
      <c r="M14" s="43">
        <v>14.741</v>
      </c>
      <c r="N14" s="43">
        <v>14.24</v>
      </c>
      <c r="O14" s="43">
        <v>31.588000000000001</v>
      </c>
      <c r="P14" s="43"/>
      <c r="Q14" s="43"/>
      <c r="R14" s="43">
        <v>9.0310000000000006</v>
      </c>
      <c r="S14" s="43"/>
      <c r="T14" s="43">
        <v>39.483460000000001</v>
      </c>
      <c r="U14" s="43"/>
      <c r="V14" s="43"/>
      <c r="W14" s="43"/>
      <c r="X14" s="43">
        <v>125.58465</v>
      </c>
      <c r="Y14" s="43"/>
      <c r="Z14" s="43"/>
      <c r="AA14" s="43">
        <v>7.0625</v>
      </c>
      <c r="AB14" s="43"/>
      <c r="AC14" s="43">
        <v>16.32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1.1202000000000001</v>
      </c>
      <c r="AM14" s="43">
        <v>46.699199999999998</v>
      </c>
      <c r="AN14" s="43">
        <v>119.83</v>
      </c>
      <c r="AO14" s="43">
        <v>28.027200000000001</v>
      </c>
      <c r="AP14" s="43">
        <v>0.48</v>
      </c>
      <c r="AQ14" s="43">
        <v>163.20809</v>
      </c>
      <c r="AR14" s="43"/>
      <c r="AS14" s="43">
        <v>38.915999999999997</v>
      </c>
      <c r="AT14" s="43">
        <v>24.58</v>
      </c>
      <c r="AU14" s="43"/>
      <c r="AV14" s="43">
        <v>194.38538</v>
      </c>
      <c r="AW14" s="43">
        <v>32.40072</v>
      </c>
      <c r="AX14" s="43"/>
      <c r="AY14" s="43"/>
      <c r="AZ14" s="43"/>
      <c r="BA14" s="43">
        <v>2.4</v>
      </c>
      <c r="BB14" s="43"/>
      <c r="BC14" s="43">
        <v>60.927190000000003</v>
      </c>
      <c r="BD14" s="43"/>
      <c r="BE14" s="43">
        <v>25</v>
      </c>
      <c r="BF14" s="43"/>
      <c r="BG14" s="43"/>
      <c r="BH14" s="43"/>
      <c r="BI14" s="43">
        <v>15.23617</v>
      </c>
      <c r="BJ14" s="43"/>
      <c r="BK14" s="43"/>
      <c r="BL14" s="43"/>
      <c r="BM14" s="43"/>
      <c r="BN14" s="43">
        <v>59.71</v>
      </c>
      <c r="BO14" s="43"/>
      <c r="BP14" s="43">
        <v>145.69525999999999</v>
      </c>
      <c r="BQ14" s="43">
        <v>0.64600000000000002</v>
      </c>
      <c r="BR14" s="43">
        <v>3.7671000000000001</v>
      </c>
      <c r="BS14" s="43">
        <v>134.75</v>
      </c>
      <c r="BT14" s="43">
        <v>7.7241900000000001</v>
      </c>
      <c r="BU14" s="43"/>
      <c r="BV14" s="43">
        <v>34.18</v>
      </c>
      <c r="BW14" s="43">
        <v>4.0273599999999998</v>
      </c>
      <c r="BX14" s="43"/>
      <c r="BY14" s="43"/>
      <c r="BZ14" s="43">
        <v>88.863389999999995</v>
      </c>
      <c r="CA14" s="43">
        <v>18.197659999999999</v>
      </c>
      <c r="CB14" s="43">
        <v>0.35970000000000002</v>
      </c>
      <c r="CC14" s="43">
        <v>0.57999999999999996</v>
      </c>
      <c r="CD14" s="43">
        <v>29.239820000000002</v>
      </c>
      <c r="CE14" s="43">
        <v>333.15354000000002</v>
      </c>
      <c r="CF14" s="43"/>
      <c r="CG14" s="43">
        <v>151.46879999999999</v>
      </c>
      <c r="CH14" s="43">
        <v>18.594000000000001</v>
      </c>
      <c r="CI14" s="43"/>
      <c r="CJ14" s="43"/>
      <c r="CK14" s="43">
        <v>17.907299999999999</v>
      </c>
      <c r="CL14" s="43">
        <v>4.3690899999999999</v>
      </c>
      <c r="CM14" s="43"/>
      <c r="CN14" s="43"/>
      <c r="CO14" s="43">
        <v>16.11797</v>
      </c>
      <c r="CP14" s="43">
        <v>276.52999999999997</v>
      </c>
      <c r="CQ14" s="43"/>
      <c r="CR14" s="43">
        <v>40.054000000000002</v>
      </c>
      <c r="CS14" s="43"/>
      <c r="CT14" s="43">
        <v>40.131999999999998</v>
      </c>
    </row>
    <row r="15" spans="1:98" ht="15.6" x14ac:dyDescent="0.3">
      <c r="A15" s="1"/>
      <c r="B15" s="42" t="s">
        <v>726</v>
      </c>
      <c r="C15" s="43">
        <v>2.4278</v>
      </c>
      <c r="D15" s="43"/>
      <c r="E15" s="43">
        <v>27.607389999999999</v>
      </c>
      <c r="F15" s="43">
        <v>11.952</v>
      </c>
      <c r="G15" s="43"/>
      <c r="H15" s="43"/>
      <c r="I15" s="43"/>
      <c r="J15" s="43"/>
      <c r="K15" s="43">
        <v>20.300899999999999</v>
      </c>
      <c r="L15" s="43">
        <v>27.369599999999998</v>
      </c>
      <c r="M15" s="43">
        <v>14.857799999999999</v>
      </c>
      <c r="N15" s="43">
        <v>14.27</v>
      </c>
      <c r="O15" s="43">
        <v>31.45</v>
      </c>
      <c r="P15" s="43"/>
      <c r="Q15" s="43"/>
      <c r="R15" s="43">
        <v>9.2029999999999994</v>
      </c>
      <c r="S15" s="43"/>
      <c r="T15" s="43">
        <v>32.782899999999998</v>
      </c>
      <c r="U15" s="43"/>
      <c r="V15" s="43"/>
      <c r="W15" s="43"/>
      <c r="X15" s="43">
        <v>122.41045</v>
      </c>
      <c r="Y15" s="43"/>
      <c r="Z15" s="43"/>
      <c r="AA15" s="43">
        <v>6.9896000000000003</v>
      </c>
      <c r="AB15" s="43"/>
      <c r="AC15" s="43">
        <v>15.25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1.087</v>
      </c>
      <c r="AM15" s="43">
        <v>47.397399999999998</v>
      </c>
      <c r="AN15" s="43">
        <v>119.92</v>
      </c>
      <c r="AO15" s="43">
        <v>27.754100000000001</v>
      </c>
      <c r="AP15" s="43">
        <v>0.18</v>
      </c>
      <c r="AQ15" s="43">
        <v>161.76578000000001</v>
      </c>
      <c r="AR15" s="43"/>
      <c r="AS15" s="43">
        <v>38.695</v>
      </c>
      <c r="AT15" s="43">
        <v>24.24</v>
      </c>
      <c r="AU15" s="43"/>
      <c r="AV15" s="43">
        <v>194.44208</v>
      </c>
      <c r="AW15" s="43">
        <v>32.245950000000001</v>
      </c>
      <c r="AX15" s="43"/>
      <c r="AY15" s="43"/>
      <c r="AZ15" s="43"/>
      <c r="BA15" s="43">
        <v>2.5</v>
      </c>
      <c r="BB15" s="43"/>
      <c r="BC15" s="43">
        <v>61.23997</v>
      </c>
      <c r="BD15" s="43"/>
      <c r="BE15" s="43">
        <v>25</v>
      </c>
      <c r="BF15" s="43"/>
      <c r="BG15" s="43"/>
      <c r="BH15" s="43"/>
      <c r="BI15" s="43">
        <v>14.450049999999999</v>
      </c>
      <c r="BJ15" s="43"/>
      <c r="BK15" s="43"/>
      <c r="BL15" s="43"/>
      <c r="BM15" s="43"/>
      <c r="BN15" s="43">
        <v>61.92</v>
      </c>
      <c r="BO15" s="43"/>
      <c r="BP15" s="43">
        <v>144.45877999999999</v>
      </c>
      <c r="BQ15" s="43">
        <v>0.62509999999999999</v>
      </c>
      <c r="BR15" s="43">
        <v>3.6890000000000001</v>
      </c>
      <c r="BS15" s="43">
        <v>134.43</v>
      </c>
      <c r="BT15" s="43">
        <v>8.4631699999999999</v>
      </c>
      <c r="BU15" s="43"/>
      <c r="BV15" s="43">
        <v>34.901699999999998</v>
      </c>
      <c r="BW15" s="43">
        <v>3.8865599999999998</v>
      </c>
      <c r="BX15" s="43"/>
      <c r="BY15" s="43"/>
      <c r="BZ15" s="43">
        <v>88.578850000000003</v>
      </c>
      <c r="CA15" s="43">
        <v>18.091519999999999</v>
      </c>
      <c r="CB15" s="43">
        <v>0.34179999999999999</v>
      </c>
      <c r="CC15" s="43">
        <v>0.57999999999999996</v>
      </c>
      <c r="CD15" s="43">
        <v>28.7806</v>
      </c>
      <c r="CE15" s="43">
        <v>336.21859999999998</v>
      </c>
      <c r="CF15" s="43"/>
      <c r="CG15" s="43">
        <v>157.3108</v>
      </c>
      <c r="CH15" s="43">
        <v>18.666</v>
      </c>
      <c r="CI15" s="43"/>
      <c r="CJ15" s="43"/>
      <c r="CK15" s="43">
        <v>17.4741</v>
      </c>
      <c r="CL15" s="43">
        <v>4.3996199999999996</v>
      </c>
      <c r="CM15" s="43"/>
      <c r="CN15" s="43"/>
      <c r="CO15" s="43">
        <v>17.08297</v>
      </c>
      <c r="CP15" s="43">
        <v>282.13</v>
      </c>
      <c r="CQ15" s="43"/>
      <c r="CR15" s="43">
        <v>36.954999999999998</v>
      </c>
      <c r="CS15" s="43"/>
      <c r="CT15" s="43">
        <v>39.997</v>
      </c>
    </row>
    <row r="16" spans="1:98" ht="15.6" x14ac:dyDescent="0.3">
      <c r="A16" s="1"/>
      <c r="B16" s="42" t="s">
        <v>727</v>
      </c>
      <c r="C16" s="43">
        <v>2.6842999999999999</v>
      </c>
      <c r="D16" s="43"/>
      <c r="E16" s="43">
        <v>27.779409999999999</v>
      </c>
      <c r="F16" s="43">
        <v>12.683999999999999</v>
      </c>
      <c r="G16" s="43"/>
      <c r="H16" s="43"/>
      <c r="I16" s="43"/>
      <c r="J16" s="43"/>
      <c r="K16" s="43">
        <v>21.381900000000002</v>
      </c>
      <c r="L16" s="43">
        <v>26.820699999999999</v>
      </c>
      <c r="M16" s="43">
        <v>14.892250000000001</v>
      </c>
      <c r="N16" s="43">
        <v>12.68</v>
      </c>
      <c r="O16" s="43">
        <v>31.776</v>
      </c>
      <c r="P16" s="43"/>
      <c r="Q16" s="43"/>
      <c r="R16" s="43">
        <v>9.0739999999999998</v>
      </c>
      <c r="S16" s="43"/>
      <c r="T16" s="43">
        <v>40.599310000000003</v>
      </c>
      <c r="U16" s="43"/>
      <c r="V16" s="43"/>
      <c r="W16" s="43"/>
      <c r="X16" s="43">
        <v>168.34025</v>
      </c>
      <c r="Y16" s="43"/>
      <c r="Z16" s="43"/>
      <c r="AA16" s="43">
        <v>7.2694000000000001</v>
      </c>
      <c r="AB16" s="43"/>
      <c r="AC16" s="43">
        <v>16.09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1.0804</v>
      </c>
      <c r="AM16" s="43">
        <v>47.235999999999997</v>
      </c>
      <c r="AN16" s="43">
        <v>120.38</v>
      </c>
      <c r="AO16" s="43">
        <v>27.307200000000002</v>
      </c>
      <c r="AP16" s="43">
        <v>1.65</v>
      </c>
      <c r="AQ16" s="43">
        <v>160.89590999999999</v>
      </c>
      <c r="AR16" s="43"/>
      <c r="AS16" s="43">
        <v>38.508000000000003</v>
      </c>
      <c r="AT16" s="43">
        <v>24.07</v>
      </c>
      <c r="AU16" s="43"/>
      <c r="AV16" s="43">
        <v>193.29830000000001</v>
      </c>
      <c r="AW16" s="43">
        <v>31.84085</v>
      </c>
      <c r="AX16" s="43"/>
      <c r="AY16" s="43"/>
      <c r="AZ16" s="43"/>
      <c r="BA16" s="43">
        <v>2.6</v>
      </c>
      <c r="BB16" s="43"/>
      <c r="BC16" s="43">
        <v>61.5092</v>
      </c>
      <c r="BD16" s="43"/>
      <c r="BE16" s="43">
        <v>25</v>
      </c>
      <c r="BF16" s="43"/>
      <c r="BG16" s="43"/>
      <c r="BH16" s="43"/>
      <c r="BI16" s="43">
        <v>14.587759999999999</v>
      </c>
      <c r="BJ16" s="43"/>
      <c r="BK16" s="43"/>
      <c r="BL16" s="43"/>
      <c r="BM16" s="43"/>
      <c r="BN16" s="43">
        <v>62.8</v>
      </c>
      <c r="BO16" s="43"/>
      <c r="BP16" s="43">
        <v>146.39565999999999</v>
      </c>
      <c r="BQ16" s="43">
        <v>0.66679999999999995</v>
      </c>
      <c r="BR16" s="43">
        <v>3.6665000000000001</v>
      </c>
      <c r="BS16" s="43">
        <v>135.69999999999999</v>
      </c>
      <c r="BT16" s="43">
        <v>10.51036</v>
      </c>
      <c r="BU16" s="43"/>
      <c r="BV16" s="43">
        <v>34.783299999999997</v>
      </c>
      <c r="BW16" s="43">
        <v>3.9036599999999999</v>
      </c>
      <c r="BX16" s="43"/>
      <c r="BY16" s="43"/>
      <c r="BZ16" s="43">
        <v>88.656080000000003</v>
      </c>
      <c r="CA16" s="43">
        <v>18.197009999999999</v>
      </c>
      <c r="CB16" s="43">
        <v>0.32500000000000001</v>
      </c>
      <c r="CC16" s="43">
        <v>0.56000000000000005</v>
      </c>
      <c r="CD16" s="43">
        <v>27.484359999999999</v>
      </c>
      <c r="CE16" s="43">
        <v>337.98023999999998</v>
      </c>
      <c r="CF16" s="43"/>
      <c r="CG16" s="43">
        <v>153.446</v>
      </c>
      <c r="CH16" s="43">
        <v>17.937999999999999</v>
      </c>
      <c r="CI16" s="43"/>
      <c r="CJ16" s="43"/>
      <c r="CK16" s="43">
        <v>17.407900000000001</v>
      </c>
      <c r="CL16" s="43">
        <v>4.5282799999999996</v>
      </c>
      <c r="CM16" s="43"/>
      <c r="CN16" s="43"/>
      <c r="CO16" s="43">
        <v>17.475680000000001</v>
      </c>
      <c r="CP16" s="43">
        <v>290.87</v>
      </c>
      <c r="CQ16" s="43"/>
      <c r="CR16" s="43">
        <v>38.073</v>
      </c>
      <c r="CS16" s="43"/>
      <c r="CT16" s="43">
        <v>40.186</v>
      </c>
    </row>
    <row r="17" spans="1:98" ht="15.6" x14ac:dyDescent="0.3">
      <c r="A17" s="1"/>
      <c r="B17" s="42" t="s">
        <v>728</v>
      </c>
      <c r="C17" s="43">
        <v>2.6074999999999999</v>
      </c>
      <c r="D17" s="43"/>
      <c r="E17" s="43">
        <v>27.800989999999999</v>
      </c>
      <c r="F17" s="43">
        <v>11.215</v>
      </c>
      <c r="G17" s="43"/>
      <c r="H17" s="43"/>
      <c r="I17" s="43"/>
      <c r="J17" s="43"/>
      <c r="K17" s="43">
        <v>21.908300000000001</v>
      </c>
      <c r="L17" s="43">
        <v>26.697700000000001</v>
      </c>
      <c r="M17" s="43">
        <v>15.270759999999999</v>
      </c>
      <c r="N17" s="43">
        <v>13.73</v>
      </c>
      <c r="O17" s="43">
        <v>32.112000000000002</v>
      </c>
      <c r="P17" s="43"/>
      <c r="Q17" s="43"/>
      <c r="R17" s="43">
        <v>9.1590000000000007</v>
      </c>
      <c r="S17" s="43"/>
      <c r="T17" s="43">
        <v>38.033720000000002</v>
      </c>
      <c r="U17" s="43"/>
      <c r="V17" s="43"/>
      <c r="W17" s="43"/>
      <c r="X17" s="43">
        <v>153.03173000000001</v>
      </c>
      <c r="Y17" s="43"/>
      <c r="Z17" s="43"/>
      <c r="AA17" s="43">
        <v>7.5156000000000001</v>
      </c>
      <c r="AB17" s="43"/>
      <c r="AC17" s="43">
        <v>16.579999999999998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1.0739000000000001</v>
      </c>
      <c r="AM17" s="43">
        <v>47.0471</v>
      </c>
      <c r="AN17" s="43">
        <v>123.08</v>
      </c>
      <c r="AO17" s="43">
        <v>28.5867</v>
      </c>
      <c r="AP17" s="43">
        <v>2.1</v>
      </c>
      <c r="AQ17" s="43">
        <v>162.92103</v>
      </c>
      <c r="AR17" s="43"/>
      <c r="AS17" s="43">
        <v>36.954000000000001</v>
      </c>
      <c r="AT17" s="43">
        <v>23.91</v>
      </c>
      <c r="AU17" s="43"/>
      <c r="AV17" s="43">
        <v>193.39195000000001</v>
      </c>
      <c r="AW17" s="43">
        <v>31.774349999999998</v>
      </c>
      <c r="AX17" s="43"/>
      <c r="AY17" s="43"/>
      <c r="AZ17" s="43"/>
      <c r="BA17" s="43">
        <v>2.4</v>
      </c>
      <c r="BB17" s="43"/>
      <c r="BC17" s="43">
        <v>61.174810000000001</v>
      </c>
      <c r="BD17" s="43"/>
      <c r="BE17" s="43">
        <v>25</v>
      </c>
      <c r="BF17" s="43"/>
      <c r="BG17" s="43"/>
      <c r="BH17" s="43"/>
      <c r="BI17" s="43">
        <v>14.51033</v>
      </c>
      <c r="BJ17" s="43"/>
      <c r="BK17" s="43"/>
      <c r="BL17" s="43"/>
      <c r="BM17" s="43"/>
      <c r="BN17" s="43">
        <v>62.01</v>
      </c>
      <c r="BO17" s="43"/>
      <c r="BP17" s="43">
        <v>146.43407999999999</v>
      </c>
      <c r="BQ17" s="43">
        <v>0.91679999999999995</v>
      </c>
      <c r="BR17" s="43">
        <v>3.6345000000000001</v>
      </c>
      <c r="BS17" s="43">
        <v>133.31</v>
      </c>
      <c r="BT17" s="43">
        <v>10.30626</v>
      </c>
      <c r="BU17" s="43"/>
      <c r="BV17" s="43">
        <v>33.843899999999998</v>
      </c>
      <c r="BW17" s="43">
        <v>4.3754099999999996</v>
      </c>
      <c r="BX17" s="43"/>
      <c r="BY17" s="43"/>
      <c r="BZ17" s="43">
        <v>88.700860000000006</v>
      </c>
      <c r="CA17" s="43">
        <v>18.200289999999999</v>
      </c>
      <c r="CB17" s="43">
        <v>0.32529999999999998</v>
      </c>
      <c r="CC17" s="43">
        <v>0.57999999999999996</v>
      </c>
      <c r="CD17" s="43">
        <v>28.43834</v>
      </c>
      <c r="CE17" s="43">
        <v>352.00767000000002</v>
      </c>
      <c r="CF17" s="43"/>
      <c r="CG17" s="43">
        <v>152.46209999999999</v>
      </c>
      <c r="CH17" s="43">
        <v>18.792999999999999</v>
      </c>
      <c r="CI17" s="43"/>
      <c r="CJ17" s="43"/>
      <c r="CK17" s="43">
        <v>17.033799999999999</v>
      </c>
      <c r="CL17" s="43">
        <v>4.4809999999999999</v>
      </c>
      <c r="CM17" s="43"/>
      <c r="CN17" s="43"/>
      <c r="CO17" s="43">
        <v>16.910879999999999</v>
      </c>
      <c r="CP17" s="43">
        <v>287.64</v>
      </c>
      <c r="CQ17" s="43"/>
      <c r="CR17" s="43">
        <v>39.345999999999997</v>
      </c>
      <c r="CS17" s="43"/>
      <c r="CT17" s="43">
        <v>37.082999999999998</v>
      </c>
    </row>
    <row r="18" spans="1:98" ht="15.6" x14ac:dyDescent="0.3">
      <c r="A18" s="1"/>
      <c r="B18" s="42" t="s">
        <v>729</v>
      </c>
      <c r="C18" s="43">
        <v>2.4973999999999998</v>
      </c>
      <c r="D18" s="43"/>
      <c r="E18" s="43">
        <v>28.045500000000001</v>
      </c>
      <c r="F18" s="43">
        <v>10.726000000000001</v>
      </c>
      <c r="G18" s="43"/>
      <c r="H18" s="43"/>
      <c r="I18" s="43"/>
      <c r="J18" s="43"/>
      <c r="K18" s="43">
        <v>21.652899999999999</v>
      </c>
      <c r="L18" s="43">
        <v>26.363199999999999</v>
      </c>
      <c r="M18" s="43">
        <v>15.12349</v>
      </c>
      <c r="N18" s="43">
        <v>12.32</v>
      </c>
      <c r="O18" s="43">
        <v>32.527999999999999</v>
      </c>
      <c r="P18" s="43"/>
      <c r="Q18" s="43"/>
      <c r="R18" s="43">
        <v>8.7829999999999995</v>
      </c>
      <c r="S18" s="43"/>
      <c r="T18" s="43">
        <v>44.248750000000001</v>
      </c>
      <c r="U18" s="43"/>
      <c r="V18" s="43"/>
      <c r="W18" s="43"/>
      <c r="X18" s="43">
        <v>143.35393999999999</v>
      </c>
      <c r="Y18" s="43"/>
      <c r="Z18" s="43"/>
      <c r="AA18" s="43">
        <v>6.7937000000000003</v>
      </c>
      <c r="AB18" s="43"/>
      <c r="AC18" s="43">
        <v>17.010000000000002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1.048</v>
      </c>
      <c r="AM18" s="43">
        <v>46.380299999999998</v>
      </c>
      <c r="AN18" s="43">
        <v>120.66</v>
      </c>
      <c r="AO18" s="43">
        <v>27.987100000000002</v>
      </c>
      <c r="AP18" s="43">
        <v>1.93</v>
      </c>
      <c r="AQ18" s="43">
        <v>161.62316000000001</v>
      </c>
      <c r="AR18" s="43"/>
      <c r="AS18" s="43">
        <v>36.140999999999998</v>
      </c>
      <c r="AT18" s="43">
        <v>24.43</v>
      </c>
      <c r="AU18" s="43"/>
      <c r="AV18" s="43">
        <v>194.50653</v>
      </c>
      <c r="AW18" s="43">
        <v>30.90118</v>
      </c>
      <c r="AX18" s="43"/>
      <c r="AY18" s="43"/>
      <c r="AZ18" s="43"/>
      <c r="BA18" s="43">
        <v>2.5</v>
      </c>
      <c r="BB18" s="43"/>
      <c r="BC18" s="43">
        <v>60.897880000000001</v>
      </c>
      <c r="BD18" s="43"/>
      <c r="BE18" s="43">
        <v>25</v>
      </c>
      <c r="BF18" s="43"/>
      <c r="BG18" s="43"/>
      <c r="BH18" s="43"/>
      <c r="BI18" s="43">
        <v>14.50178</v>
      </c>
      <c r="BJ18" s="43"/>
      <c r="BK18" s="43"/>
      <c r="BL18" s="43"/>
      <c r="BM18" s="43"/>
      <c r="BN18" s="43">
        <v>61.78</v>
      </c>
      <c r="BO18" s="43"/>
      <c r="BP18" s="43">
        <v>148.93329</v>
      </c>
      <c r="BQ18" s="43">
        <v>1.1252</v>
      </c>
      <c r="BR18" s="43">
        <v>3.6434000000000002</v>
      </c>
      <c r="BS18" s="43">
        <v>135.12</v>
      </c>
      <c r="BT18" s="43">
        <v>10.119809999999999</v>
      </c>
      <c r="BU18" s="43"/>
      <c r="BV18" s="43">
        <v>32.559899999999999</v>
      </c>
      <c r="BW18" s="43">
        <v>3.85894</v>
      </c>
      <c r="BX18" s="43"/>
      <c r="BY18" s="43"/>
      <c r="BZ18" s="43">
        <v>88.464510000000004</v>
      </c>
      <c r="CA18" s="43">
        <v>18.203510000000001</v>
      </c>
      <c r="CB18" s="43">
        <v>0.31940000000000002</v>
      </c>
      <c r="CC18" s="43">
        <v>0.59</v>
      </c>
      <c r="CD18" s="43">
        <v>28.043790000000001</v>
      </c>
      <c r="CE18" s="43">
        <v>364.00035000000003</v>
      </c>
      <c r="CF18" s="43"/>
      <c r="CG18" s="43">
        <v>148.03100000000001</v>
      </c>
      <c r="CH18" s="43">
        <v>18.73</v>
      </c>
      <c r="CI18" s="43"/>
      <c r="CJ18" s="43"/>
      <c r="CK18" s="43">
        <v>15.413399999999999</v>
      </c>
      <c r="CL18" s="43">
        <v>4.4748400000000004</v>
      </c>
      <c r="CM18" s="43"/>
      <c r="CN18" s="43"/>
      <c r="CO18" s="43">
        <v>15.09008</v>
      </c>
      <c r="CP18" s="43">
        <v>287.86</v>
      </c>
      <c r="CQ18" s="43"/>
      <c r="CR18" s="43">
        <v>40.436</v>
      </c>
      <c r="CS18" s="43"/>
      <c r="CT18" s="43">
        <v>40.084000000000003</v>
      </c>
    </row>
    <row r="19" spans="1:98" ht="15.6" x14ac:dyDescent="0.3">
      <c r="A19" s="1"/>
      <c r="B19" s="42" t="s">
        <v>730</v>
      </c>
      <c r="C19" s="43">
        <v>2.5575000000000001</v>
      </c>
      <c r="D19" s="43"/>
      <c r="E19" s="43">
        <v>27.98292</v>
      </c>
      <c r="F19" s="43">
        <v>9.4860000000000007</v>
      </c>
      <c r="G19" s="43"/>
      <c r="H19" s="43"/>
      <c r="I19" s="43"/>
      <c r="J19" s="43"/>
      <c r="K19" s="43">
        <v>22.209499999999998</v>
      </c>
      <c r="L19" s="43">
        <v>26.756399999999999</v>
      </c>
      <c r="M19" s="43">
        <v>15.11801</v>
      </c>
      <c r="N19" s="43">
        <v>13.88</v>
      </c>
      <c r="O19" s="43">
        <v>31.925999999999998</v>
      </c>
      <c r="P19" s="43"/>
      <c r="Q19" s="43"/>
      <c r="R19" s="43">
        <v>9.0690000000000008</v>
      </c>
      <c r="S19" s="43"/>
      <c r="T19" s="43">
        <v>45.59348</v>
      </c>
      <c r="U19" s="43"/>
      <c r="V19" s="43"/>
      <c r="W19" s="43"/>
      <c r="X19" s="43">
        <v>109.22861</v>
      </c>
      <c r="Y19" s="43"/>
      <c r="Z19" s="43"/>
      <c r="AA19" s="43">
        <v>5.4785000000000004</v>
      </c>
      <c r="AB19" s="43"/>
      <c r="AC19" s="43">
        <v>17.100000000000001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1.1629</v>
      </c>
      <c r="AM19" s="43">
        <v>49.584899999999998</v>
      </c>
      <c r="AN19" s="43">
        <v>124.02</v>
      </c>
      <c r="AO19" s="43">
        <v>26.132899999999999</v>
      </c>
      <c r="AP19" s="43">
        <v>1.54</v>
      </c>
      <c r="AQ19" s="43">
        <v>158.39422999999999</v>
      </c>
      <c r="AR19" s="43"/>
      <c r="AS19" s="43">
        <v>34.975999999999999</v>
      </c>
      <c r="AT19" s="43">
        <v>24.18</v>
      </c>
      <c r="AU19" s="43"/>
      <c r="AV19" s="43">
        <v>194.30422999999999</v>
      </c>
      <c r="AW19" s="43">
        <v>29.875109999999999</v>
      </c>
      <c r="AX19" s="43"/>
      <c r="AY19" s="43"/>
      <c r="AZ19" s="43"/>
      <c r="BA19" s="43">
        <v>2.4</v>
      </c>
      <c r="BB19" s="43"/>
      <c r="BC19" s="43">
        <v>61.62433</v>
      </c>
      <c r="BD19" s="43"/>
      <c r="BE19" s="43">
        <v>25</v>
      </c>
      <c r="BF19" s="43"/>
      <c r="BG19" s="43"/>
      <c r="BH19" s="43"/>
      <c r="BI19" s="43">
        <v>14.238860000000001</v>
      </c>
      <c r="BJ19" s="43"/>
      <c r="BK19" s="43"/>
      <c r="BL19" s="43"/>
      <c r="BM19" s="43"/>
      <c r="BN19" s="43">
        <v>61.75</v>
      </c>
      <c r="BO19" s="43"/>
      <c r="BP19" s="43">
        <v>147.09544</v>
      </c>
      <c r="BQ19" s="43">
        <v>1.2016</v>
      </c>
      <c r="BR19" s="43">
        <v>3.5137999999999998</v>
      </c>
      <c r="BS19" s="43">
        <v>134.72999999999999</v>
      </c>
      <c r="BT19" s="43">
        <v>9.7814700000000006</v>
      </c>
      <c r="BU19" s="43"/>
      <c r="BV19" s="43">
        <v>32.293900000000001</v>
      </c>
      <c r="BW19" s="43">
        <v>3.6508500000000002</v>
      </c>
      <c r="BX19" s="43"/>
      <c r="BY19" s="43"/>
      <c r="BZ19" s="43">
        <v>88.747609999999995</v>
      </c>
      <c r="CA19" s="43">
        <v>18.20391</v>
      </c>
      <c r="CB19" s="43">
        <v>0.31590000000000001</v>
      </c>
      <c r="CC19" s="43">
        <v>0.59</v>
      </c>
      <c r="CD19" s="43">
        <v>26.574729999999999</v>
      </c>
      <c r="CE19" s="43">
        <v>369.27623999999997</v>
      </c>
      <c r="CF19" s="43"/>
      <c r="CG19" s="43">
        <v>146.56960000000001</v>
      </c>
      <c r="CH19" s="43">
        <v>18.684000000000001</v>
      </c>
      <c r="CI19" s="43"/>
      <c r="CJ19" s="43"/>
      <c r="CK19" s="43">
        <v>16.2577</v>
      </c>
      <c r="CL19" s="43">
        <v>4.3691300000000002</v>
      </c>
      <c r="CM19" s="43"/>
      <c r="CN19" s="43"/>
      <c r="CO19" s="43">
        <v>14.576639999999999</v>
      </c>
      <c r="CP19" s="43">
        <v>288.81</v>
      </c>
      <c r="CQ19" s="43"/>
      <c r="CR19" s="43">
        <v>40.777000000000001</v>
      </c>
      <c r="CS19" s="43"/>
      <c r="CT19" s="43">
        <v>39.880000000000003</v>
      </c>
    </row>
    <row r="20" spans="1:98" ht="15.6" x14ac:dyDescent="0.3">
      <c r="A20" s="1"/>
      <c r="B20" s="42" t="s">
        <v>731</v>
      </c>
      <c r="C20" s="43">
        <v>2.0602</v>
      </c>
      <c r="D20" s="43"/>
      <c r="E20" s="43">
        <v>27.925370000000001</v>
      </c>
      <c r="F20" s="43">
        <v>9.266</v>
      </c>
      <c r="G20" s="43"/>
      <c r="H20" s="43"/>
      <c r="I20" s="43"/>
      <c r="J20" s="43"/>
      <c r="K20" s="43">
        <v>21.895399999999999</v>
      </c>
      <c r="L20" s="43">
        <v>26.5213</v>
      </c>
      <c r="M20" s="43">
        <v>14.286350000000001</v>
      </c>
      <c r="N20" s="43">
        <v>14.11</v>
      </c>
      <c r="O20" s="43">
        <v>31.564</v>
      </c>
      <c r="P20" s="43"/>
      <c r="Q20" s="43"/>
      <c r="R20" s="43">
        <v>8.7799999999999994</v>
      </c>
      <c r="S20" s="43"/>
      <c r="T20" s="43">
        <v>47.082529999999998</v>
      </c>
      <c r="U20" s="43"/>
      <c r="V20" s="43"/>
      <c r="W20" s="43"/>
      <c r="X20" s="43">
        <v>60.68403</v>
      </c>
      <c r="Y20" s="43"/>
      <c r="Z20" s="43"/>
      <c r="AA20" s="43">
        <v>6.8849999999999998</v>
      </c>
      <c r="AB20" s="43"/>
      <c r="AC20" s="43">
        <v>16.82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1.4348000000000001</v>
      </c>
      <c r="AM20" s="43">
        <v>48.143300000000004</v>
      </c>
      <c r="AN20" s="43">
        <v>120.86</v>
      </c>
      <c r="AO20" s="43">
        <v>23.241499999999998</v>
      </c>
      <c r="AP20" s="43">
        <v>0.55000000000000004</v>
      </c>
      <c r="AQ20" s="43">
        <v>156.97073</v>
      </c>
      <c r="AR20" s="43"/>
      <c r="AS20" s="43">
        <v>34.209000000000003</v>
      </c>
      <c r="AT20" s="43">
        <v>24.21</v>
      </c>
      <c r="AU20" s="43"/>
      <c r="AV20" s="43">
        <v>193.85888</v>
      </c>
      <c r="AW20" s="43">
        <v>29.203869999999998</v>
      </c>
      <c r="AX20" s="43"/>
      <c r="AY20" s="43"/>
      <c r="AZ20" s="43"/>
      <c r="BA20" s="43">
        <v>2.4</v>
      </c>
      <c r="BB20" s="43"/>
      <c r="BC20" s="43">
        <v>61.669240000000002</v>
      </c>
      <c r="BD20" s="43"/>
      <c r="BE20" s="43">
        <v>25</v>
      </c>
      <c r="BF20" s="43"/>
      <c r="BG20" s="43"/>
      <c r="BH20" s="43"/>
      <c r="BI20" s="43">
        <v>14.71059</v>
      </c>
      <c r="BJ20" s="43"/>
      <c r="BK20" s="43"/>
      <c r="BL20" s="43"/>
      <c r="BM20" s="43"/>
      <c r="BN20" s="43">
        <v>62.4</v>
      </c>
      <c r="BO20" s="43"/>
      <c r="BP20" s="43">
        <v>147.27489</v>
      </c>
      <c r="BQ20" s="43">
        <v>1.1391</v>
      </c>
      <c r="BR20" s="43">
        <v>3.5735000000000001</v>
      </c>
      <c r="BS20" s="43">
        <v>131.63999999999999</v>
      </c>
      <c r="BT20" s="43">
        <v>8.5439799999999995</v>
      </c>
      <c r="BU20" s="43"/>
      <c r="BV20" s="43">
        <v>29.383400000000002</v>
      </c>
      <c r="BW20" s="43">
        <v>3.6075599999999999</v>
      </c>
      <c r="BX20" s="43"/>
      <c r="BY20" s="43"/>
      <c r="BZ20" s="43">
        <v>88.062269999999998</v>
      </c>
      <c r="CA20" s="43">
        <v>18.228819999999999</v>
      </c>
      <c r="CB20" s="43">
        <v>0.32829999999999998</v>
      </c>
      <c r="CC20" s="43">
        <v>0.57999999999999996</v>
      </c>
      <c r="CD20" s="43">
        <v>26.242280000000001</v>
      </c>
      <c r="CE20" s="43">
        <v>364.51684</v>
      </c>
      <c r="CF20" s="43"/>
      <c r="CG20" s="43">
        <v>150.64330000000001</v>
      </c>
      <c r="CH20" s="43">
        <v>18.454999999999998</v>
      </c>
      <c r="CI20" s="43"/>
      <c r="CJ20" s="43"/>
      <c r="CK20" s="43">
        <v>15.0291</v>
      </c>
      <c r="CL20" s="43">
        <v>4.2506000000000004</v>
      </c>
      <c r="CM20" s="43"/>
      <c r="CN20" s="43"/>
      <c r="CO20" s="43">
        <v>13.84721</v>
      </c>
      <c r="CP20" s="43">
        <v>288.8</v>
      </c>
      <c r="CQ20" s="43"/>
      <c r="CR20" s="43">
        <v>40.497999999999998</v>
      </c>
      <c r="CS20" s="43"/>
      <c r="CT20" s="43">
        <v>39.173000000000002</v>
      </c>
    </row>
    <row r="21" spans="1:98" ht="15.6" x14ac:dyDescent="0.3">
      <c r="A21" s="1"/>
      <c r="B21" s="42" t="s">
        <v>732</v>
      </c>
      <c r="C21" s="43">
        <v>2.1640999999999999</v>
      </c>
      <c r="D21" s="43"/>
      <c r="E21" s="43">
        <v>27.285900000000002</v>
      </c>
      <c r="F21" s="43">
        <v>9.1690000000000005</v>
      </c>
      <c r="G21" s="43"/>
      <c r="H21" s="43"/>
      <c r="I21" s="43"/>
      <c r="J21" s="43"/>
      <c r="K21" s="43">
        <v>22.154499999999999</v>
      </c>
      <c r="L21" s="43">
        <v>25.5489</v>
      </c>
      <c r="M21" s="43">
        <v>11.72692</v>
      </c>
      <c r="N21" s="43">
        <v>14.49</v>
      </c>
      <c r="O21" s="43">
        <v>31.582000000000001</v>
      </c>
      <c r="P21" s="43"/>
      <c r="Q21" s="43"/>
      <c r="R21" s="43">
        <v>8.2230000000000008</v>
      </c>
      <c r="S21" s="43"/>
      <c r="T21" s="43">
        <v>41.043930000000003</v>
      </c>
      <c r="U21" s="43"/>
      <c r="V21" s="43"/>
      <c r="W21" s="43"/>
      <c r="X21" s="43">
        <v>129.22402</v>
      </c>
      <c r="Y21" s="43"/>
      <c r="Z21" s="43"/>
      <c r="AA21" s="43">
        <v>6.7484999999999999</v>
      </c>
      <c r="AB21" s="43"/>
      <c r="AC21" s="43">
        <v>16.96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1.4003000000000001</v>
      </c>
      <c r="AM21" s="43">
        <v>44.688000000000002</v>
      </c>
      <c r="AN21" s="43">
        <v>119.53</v>
      </c>
      <c r="AO21" s="43">
        <v>23.0472</v>
      </c>
      <c r="AP21" s="43">
        <v>0.91</v>
      </c>
      <c r="AQ21" s="43">
        <v>160.33537999999999</v>
      </c>
      <c r="AR21" s="43"/>
      <c r="AS21" s="43">
        <v>32.704999999999998</v>
      </c>
      <c r="AT21" s="43">
        <v>24.29</v>
      </c>
      <c r="AU21" s="43"/>
      <c r="AV21" s="43">
        <v>193.93825000000001</v>
      </c>
      <c r="AW21" s="43">
        <v>28.969380000000001</v>
      </c>
      <c r="AX21" s="43"/>
      <c r="AY21" s="43"/>
      <c r="AZ21" s="43"/>
      <c r="BA21" s="43">
        <v>2.4</v>
      </c>
      <c r="BB21" s="43"/>
      <c r="BC21" s="43">
        <v>61.30744</v>
      </c>
      <c r="BD21" s="43"/>
      <c r="BE21" s="43">
        <v>25</v>
      </c>
      <c r="BF21" s="43"/>
      <c r="BG21" s="43"/>
      <c r="BH21" s="43"/>
      <c r="BI21" s="43">
        <v>14.77033</v>
      </c>
      <c r="BJ21" s="43"/>
      <c r="BK21" s="43"/>
      <c r="BL21" s="43"/>
      <c r="BM21" s="43"/>
      <c r="BN21" s="43">
        <v>62.22</v>
      </c>
      <c r="BO21" s="43"/>
      <c r="BP21" s="43">
        <v>145.24188000000001</v>
      </c>
      <c r="BQ21" s="43">
        <v>1.0905</v>
      </c>
      <c r="BR21" s="43">
        <v>3.5863999999999998</v>
      </c>
      <c r="BS21" s="43">
        <v>127.42</v>
      </c>
      <c r="BT21" s="43">
        <v>7.4038399999999998</v>
      </c>
      <c r="BU21" s="43"/>
      <c r="BV21" s="43">
        <v>30.316500000000001</v>
      </c>
      <c r="BW21" s="43">
        <v>3.8024800000000001</v>
      </c>
      <c r="BX21" s="43"/>
      <c r="BY21" s="43"/>
      <c r="BZ21" s="43">
        <v>87.184359999999998</v>
      </c>
      <c r="CA21" s="43">
        <v>18.23995</v>
      </c>
      <c r="CB21" s="43">
        <v>0.31380000000000002</v>
      </c>
      <c r="CC21" s="43">
        <v>0.56000000000000005</v>
      </c>
      <c r="CD21" s="43">
        <v>25.243729999999999</v>
      </c>
      <c r="CE21" s="43">
        <v>358.94324999999998</v>
      </c>
      <c r="CF21" s="43"/>
      <c r="CG21" s="43">
        <v>151.3169</v>
      </c>
      <c r="CH21" s="43">
        <v>17.805</v>
      </c>
      <c r="CI21" s="43"/>
      <c r="CJ21" s="43"/>
      <c r="CK21" s="43">
        <v>13.609299999999999</v>
      </c>
      <c r="CL21" s="43">
        <v>4.2053799999999999</v>
      </c>
      <c r="CM21" s="43"/>
      <c r="CN21" s="43"/>
      <c r="CO21" s="43">
        <v>13.714320000000001</v>
      </c>
      <c r="CP21" s="43">
        <v>281.08</v>
      </c>
      <c r="CQ21" s="43"/>
      <c r="CR21" s="43">
        <v>37.569000000000003</v>
      </c>
      <c r="CS21" s="43"/>
      <c r="CT21" s="43">
        <v>34.902999999999999</v>
      </c>
    </row>
    <row r="22" spans="1:98" ht="15.6" x14ac:dyDescent="0.3">
      <c r="A22" s="1"/>
      <c r="B22" s="42" t="s">
        <v>733</v>
      </c>
      <c r="C22" s="43">
        <v>2.8546</v>
      </c>
      <c r="D22" s="43"/>
      <c r="E22" s="43">
        <v>26.84638</v>
      </c>
      <c r="F22" s="43">
        <v>10.629</v>
      </c>
      <c r="G22" s="43"/>
      <c r="H22" s="43"/>
      <c r="I22" s="43"/>
      <c r="J22" s="43"/>
      <c r="K22" s="43">
        <v>21.810700000000001</v>
      </c>
      <c r="L22" s="43">
        <v>25.460999999999999</v>
      </c>
      <c r="M22" s="43">
        <v>11.631399999999999</v>
      </c>
      <c r="N22" s="43">
        <v>14.31</v>
      </c>
      <c r="O22" s="43">
        <v>31.091999999999999</v>
      </c>
      <c r="P22" s="43"/>
      <c r="Q22" s="43"/>
      <c r="R22" s="43">
        <v>8.3689999999999998</v>
      </c>
      <c r="S22" s="43"/>
      <c r="T22" s="43">
        <v>32.244019999999999</v>
      </c>
      <c r="U22" s="43"/>
      <c r="V22" s="43"/>
      <c r="W22" s="43"/>
      <c r="X22" s="43">
        <v>161.87244999999999</v>
      </c>
      <c r="Y22" s="43"/>
      <c r="Z22" s="43"/>
      <c r="AA22" s="43">
        <v>4.6298000000000004</v>
      </c>
      <c r="AB22" s="43"/>
      <c r="AC22" s="43">
        <v>17.170000000000002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1.5537000000000001</v>
      </c>
      <c r="AM22" s="43">
        <v>47.595599999999997</v>
      </c>
      <c r="AN22" s="43">
        <v>120.78</v>
      </c>
      <c r="AO22" s="43">
        <v>25.472300000000001</v>
      </c>
      <c r="AP22" s="43">
        <v>0.73</v>
      </c>
      <c r="AQ22" s="43">
        <v>159.43729999999999</v>
      </c>
      <c r="AR22" s="43"/>
      <c r="AS22" s="43">
        <v>32.731999999999999</v>
      </c>
      <c r="AT22" s="43">
        <v>24.57</v>
      </c>
      <c r="AU22" s="43"/>
      <c r="AV22" s="43">
        <v>189.52761000000001</v>
      </c>
      <c r="AW22" s="43">
        <v>29.307020000000001</v>
      </c>
      <c r="AX22" s="43"/>
      <c r="AY22" s="43"/>
      <c r="AZ22" s="43"/>
      <c r="BA22" s="43">
        <v>2.5</v>
      </c>
      <c r="BB22" s="43"/>
      <c r="BC22" s="43">
        <v>61.188429999999997</v>
      </c>
      <c r="BD22" s="43"/>
      <c r="BE22" s="43">
        <v>25</v>
      </c>
      <c r="BF22" s="43"/>
      <c r="BG22" s="43"/>
      <c r="BH22" s="43"/>
      <c r="BI22" s="43">
        <v>15.909079999999999</v>
      </c>
      <c r="BJ22" s="43"/>
      <c r="BK22" s="43"/>
      <c r="BL22" s="43"/>
      <c r="BM22" s="43"/>
      <c r="BN22" s="43">
        <v>62.26</v>
      </c>
      <c r="BO22" s="43"/>
      <c r="BP22" s="43">
        <v>144.11734000000001</v>
      </c>
      <c r="BQ22" s="43">
        <v>1.1322000000000001</v>
      </c>
      <c r="BR22" s="43">
        <v>3.6812</v>
      </c>
      <c r="BS22" s="43">
        <v>130.63</v>
      </c>
      <c r="BT22" s="43">
        <v>7.5667200000000001</v>
      </c>
      <c r="BU22" s="43"/>
      <c r="BV22" s="43">
        <v>30.444099999999999</v>
      </c>
      <c r="BW22" s="43">
        <v>3.7307000000000001</v>
      </c>
      <c r="BX22" s="43"/>
      <c r="BY22" s="43"/>
      <c r="BZ22" s="43">
        <v>87.361609999999999</v>
      </c>
      <c r="CA22" s="43">
        <v>18.232610000000001</v>
      </c>
      <c r="CB22" s="43">
        <v>0.37790000000000001</v>
      </c>
      <c r="CC22" s="43">
        <v>0.57999999999999996</v>
      </c>
      <c r="CD22" s="43">
        <v>25.862400000000001</v>
      </c>
      <c r="CE22" s="43">
        <v>372.90010999999998</v>
      </c>
      <c r="CF22" s="43"/>
      <c r="CG22" s="43">
        <v>152.43440000000001</v>
      </c>
      <c r="CH22" s="43">
        <v>17.905999999999999</v>
      </c>
      <c r="CI22" s="43"/>
      <c r="CJ22" s="43"/>
      <c r="CK22" s="43">
        <v>13.1736</v>
      </c>
      <c r="CL22" s="43">
        <v>4.1859099999999998</v>
      </c>
      <c r="CM22" s="43"/>
      <c r="CN22" s="43"/>
      <c r="CO22" s="43">
        <v>13.51187</v>
      </c>
      <c r="CP22" s="43">
        <v>277.97000000000003</v>
      </c>
      <c r="CQ22" s="43"/>
      <c r="CR22" s="43">
        <v>39.640999999999998</v>
      </c>
      <c r="CS22" s="43"/>
      <c r="CT22" s="43">
        <v>29.260999999999999</v>
      </c>
    </row>
    <row r="23" spans="1:98" ht="15.6" x14ac:dyDescent="0.3">
      <c r="A23" s="1"/>
      <c r="B23" s="42" t="s">
        <v>734</v>
      </c>
      <c r="C23" s="43">
        <v>3.3691</v>
      </c>
      <c r="D23" s="43"/>
      <c r="E23" s="43">
        <v>26.451879999999999</v>
      </c>
      <c r="F23" s="43">
        <v>11.67</v>
      </c>
      <c r="G23" s="43"/>
      <c r="H23" s="43"/>
      <c r="I23" s="43"/>
      <c r="J23" s="43"/>
      <c r="K23" s="43">
        <v>20.699000000000002</v>
      </c>
      <c r="L23" s="43">
        <v>25.750399999999999</v>
      </c>
      <c r="M23" s="43">
        <v>11.524290000000001</v>
      </c>
      <c r="N23" s="43">
        <v>14.2</v>
      </c>
      <c r="O23" s="43">
        <v>30.792000000000002</v>
      </c>
      <c r="P23" s="43"/>
      <c r="Q23" s="43"/>
      <c r="R23" s="43">
        <v>8.26</v>
      </c>
      <c r="S23" s="43"/>
      <c r="T23" s="43">
        <v>35.329000000000001</v>
      </c>
      <c r="U23" s="43"/>
      <c r="V23" s="43"/>
      <c r="W23" s="43"/>
      <c r="X23" s="43">
        <v>155.10552999999999</v>
      </c>
      <c r="Y23" s="43"/>
      <c r="Z23" s="43"/>
      <c r="AA23" s="43">
        <v>5.3384</v>
      </c>
      <c r="AB23" s="43"/>
      <c r="AC23" s="43">
        <v>16.98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1.8707</v>
      </c>
      <c r="AM23" s="43">
        <v>48.9133</v>
      </c>
      <c r="AN23" s="43">
        <v>122.94</v>
      </c>
      <c r="AO23" s="43">
        <v>25.981300000000001</v>
      </c>
      <c r="AP23" s="43">
        <v>0.73</v>
      </c>
      <c r="AQ23" s="43">
        <v>160.01952</v>
      </c>
      <c r="AR23" s="43"/>
      <c r="AS23" s="43">
        <v>34.018000000000001</v>
      </c>
      <c r="AT23" s="43">
        <v>24.46</v>
      </c>
      <c r="AU23" s="43"/>
      <c r="AV23" s="43">
        <v>191.02687</v>
      </c>
      <c r="AW23" s="43">
        <v>29.19107</v>
      </c>
      <c r="AX23" s="43"/>
      <c r="AY23" s="43"/>
      <c r="AZ23" s="43"/>
      <c r="BA23" s="43">
        <v>2.5</v>
      </c>
      <c r="BB23" s="43"/>
      <c r="BC23" s="43">
        <v>61.025019999999998</v>
      </c>
      <c r="BD23" s="43"/>
      <c r="BE23" s="43">
        <v>25</v>
      </c>
      <c r="BF23" s="43"/>
      <c r="BG23" s="43"/>
      <c r="BH23" s="43"/>
      <c r="BI23" s="43">
        <v>16.522400000000001</v>
      </c>
      <c r="BJ23" s="43"/>
      <c r="BK23" s="43"/>
      <c r="BL23" s="43"/>
      <c r="BM23" s="43"/>
      <c r="BN23" s="43">
        <v>61.95</v>
      </c>
      <c r="BO23" s="43"/>
      <c r="BP23" s="43">
        <v>142.48007000000001</v>
      </c>
      <c r="BQ23" s="43">
        <v>0.93069999999999997</v>
      </c>
      <c r="BR23" s="43">
        <v>3.6831999999999998</v>
      </c>
      <c r="BS23" s="43">
        <v>130.13999999999999</v>
      </c>
      <c r="BT23" s="43">
        <v>6.9068800000000001</v>
      </c>
      <c r="BU23" s="43"/>
      <c r="BV23" s="43">
        <v>31.761700000000001</v>
      </c>
      <c r="BW23" s="43">
        <v>3.7307000000000001</v>
      </c>
      <c r="BX23" s="43"/>
      <c r="BY23" s="43"/>
      <c r="BZ23" s="43">
        <v>86.291449999999998</v>
      </c>
      <c r="CA23" s="43">
        <v>18.231269999999999</v>
      </c>
      <c r="CB23" s="43">
        <v>0.41210000000000002</v>
      </c>
      <c r="CC23" s="43">
        <v>0.6</v>
      </c>
      <c r="CD23" s="43">
        <v>26.19323</v>
      </c>
      <c r="CE23" s="43">
        <v>368.69761999999997</v>
      </c>
      <c r="CF23" s="43"/>
      <c r="CG23" s="43">
        <v>152.3339</v>
      </c>
      <c r="CH23" s="43">
        <v>18.175000000000001</v>
      </c>
      <c r="CI23" s="43"/>
      <c r="CJ23" s="43"/>
      <c r="CK23" s="43">
        <v>13.0289</v>
      </c>
      <c r="CL23" s="43">
        <v>4.1716600000000001</v>
      </c>
      <c r="CM23" s="43"/>
      <c r="CN23" s="43"/>
      <c r="CO23" s="43">
        <v>13.798819999999999</v>
      </c>
      <c r="CP23" s="43">
        <v>273.01</v>
      </c>
      <c r="CQ23" s="43"/>
      <c r="CR23" s="43">
        <v>40.154000000000003</v>
      </c>
      <c r="CS23" s="43"/>
      <c r="CT23" s="43">
        <v>24.091000000000001</v>
      </c>
    </row>
    <row r="24" spans="1:98" ht="15.6" x14ac:dyDescent="0.3">
      <c r="A24" s="1"/>
      <c r="B24" s="42" t="s">
        <v>735</v>
      </c>
      <c r="C24" s="43">
        <v>3.2883</v>
      </c>
      <c r="D24" s="43"/>
      <c r="E24" s="43">
        <v>26.81925</v>
      </c>
      <c r="F24" s="43">
        <v>12.137</v>
      </c>
      <c r="G24" s="43"/>
      <c r="H24" s="43"/>
      <c r="I24" s="43"/>
      <c r="J24" s="43"/>
      <c r="K24" s="43">
        <v>20.555900000000001</v>
      </c>
      <c r="L24" s="43">
        <v>26.3186</v>
      </c>
      <c r="M24" s="43">
        <v>11.447649999999999</v>
      </c>
      <c r="N24" s="43">
        <v>13.98</v>
      </c>
      <c r="O24" s="43">
        <v>31.234000000000002</v>
      </c>
      <c r="P24" s="43"/>
      <c r="Q24" s="43"/>
      <c r="R24" s="43">
        <v>8.4990000000000006</v>
      </c>
      <c r="S24" s="43"/>
      <c r="T24" s="43">
        <v>33.629449999999999</v>
      </c>
      <c r="U24" s="43"/>
      <c r="V24" s="43"/>
      <c r="W24" s="43"/>
      <c r="X24" s="43">
        <v>137.03708</v>
      </c>
      <c r="Y24" s="43"/>
      <c r="Z24" s="43"/>
      <c r="AA24" s="43">
        <v>7.6109</v>
      </c>
      <c r="AB24" s="43"/>
      <c r="AC24" s="43">
        <v>17.489999999999998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2.3313999999999999</v>
      </c>
      <c r="AM24" s="43">
        <v>45.659399999999998</v>
      </c>
      <c r="AN24" s="43">
        <v>124.95</v>
      </c>
      <c r="AO24" s="43">
        <v>25.78</v>
      </c>
      <c r="AP24" s="43">
        <v>0.72</v>
      </c>
      <c r="AQ24" s="43">
        <v>159.77963</v>
      </c>
      <c r="AR24" s="43"/>
      <c r="AS24" s="43">
        <v>34.76</v>
      </c>
      <c r="AT24" s="43">
        <v>27.2</v>
      </c>
      <c r="AU24" s="43"/>
      <c r="AV24" s="43">
        <v>191.82163</v>
      </c>
      <c r="AW24" s="43">
        <v>29.552589999999999</v>
      </c>
      <c r="AX24" s="43"/>
      <c r="AY24" s="43"/>
      <c r="AZ24" s="43"/>
      <c r="BA24" s="43">
        <v>2.4</v>
      </c>
      <c r="BB24" s="43"/>
      <c r="BC24" s="43">
        <v>60.373640000000002</v>
      </c>
      <c r="BD24" s="43"/>
      <c r="BE24" s="43">
        <v>25</v>
      </c>
      <c r="BF24" s="43"/>
      <c r="BG24" s="43"/>
      <c r="BH24" s="43"/>
      <c r="BI24" s="43">
        <v>16.730460000000001</v>
      </c>
      <c r="BJ24" s="43"/>
      <c r="BK24" s="43"/>
      <c r="BL24" s="43"/>
      <c r="BM24" s="43"/>
      <c r="BN24" s="43">
        <v>62.08</v>
      </c>
      <c r="BO24" s="43"/>
      <c r="BP24" s="43">
        <v>138.45972</v>
      </c>
      <c r="BQ24" s="43">
        <v>0.90300000000000002</v>
      </c>
      <c r="BR24" s="43">
        <v>3.6501999999999999</v>
      </c>
      <c r="BS24" s="43">
        <v>128.66999999999999</v>
      </c>
      <c r="BT24" s="43">
        <v>7.9683999999999999</v>
      </c>
      <c r="BU24" s="43"/>
      <c r="BV24" s="43">
        <v>32.332299999999996</v>
      </c>
      <c r="BW24" s="43">
        <v>3.87202</v>
      </c>
      <c r="BX24" s="43"/>
      <c r="BY24" s="43"/>
      <c r="BZ24" s="43">
        <v>86.580969999999994</v>
      </c>
      <c r="CA24" s="43">
        <v>18.230810000000002</v>
      </c>
      <c r="CB24" s="43">
        <v>0.5091</v>
      </c>
      <c r="CC24" s="43">
        <v>0.59</v>
      </c>
      <c r="CD24" s="43">
        <v>26.678920000000002</v>
      </c>
      <c r="CE24" s="43">
        <v>368.21287999999998</v>
      </c>
      <c r="CF24" s="43"/>
      <c r="CG24" s="43">
        <v>152.37979999999999</v>
      </c>
      <c r="CH24" s="43">
        <v>18.184000000000001</v>
      </c>
      <c r="CI24" s="43"/>
      <c r="CJ24" s="43"/>
      <c r="CK24" s="43">
        <v>11.723000000000001</v>
      </c>
      <c r="CL24" s="43">
        <v>4.1579199999999998</v>
      </c>
      <c r="CM24" s="43"/>
      <c r="CN24" s="43"/>
      <c r="CO24" s="43">
        <v>14.70809</v>
      </c>
      <c r="CP24" s="43">
        <v>276.86</v>
      </c>
      <c r="CQ24" s="43"/>
      <c r="CR24" s="43">
        <v>39.613</v>
      </c>
      <c r="CS24" s="43"/>
      <c r="CT24" s="43">
        <v>19.297000000000001</v>
      </c>
    </row>
    <row r="25" spans="1:98" ht="15.6" x14ac:dyDescent="0.3">
      <c r="A25" s="1"/>
      <c r="B25" s="42" t="s">
        <v>736</v>
      </c>
      <c r="C25" s="43">
        <v>3.5225</v>
      </c>
      <c r="D25" s="43"/>
      <c r="E25" s="43">
        <v>26.32968</v>
      </c>
      <c r="F25" s="43">
        <v>13.026999999999999</v>
      </c>
      <c r="G25" s="43"/>
      <c r="H25" s="43"/>
      <c r="I25" s="43"/>
      <c r="J25" s="43"/>
      <c r="K25" s="43">
        <v>20.536100000000001</v>
      </c>
      <c r="L25" s="43">
        <v>26.686699999999998</v>
      </c>
      <c r="M25" s="43">
        <v>10.609529999999999</v>
      </c>
      <c r="N25" s="43">
        <v>13.86</v>
      </c>
      <c r="O25" s="43">
        <v>30.98</v>
      </c>
      <c r="P25" s="43"/>
      <c r="Q25" s="43"/>
      <c r="R25" s="43">
        <v>8.4879999999999995</v>
      </c>
      <c r="S25" s="43"/>
      <c r="T25" s="43">
        <v>43.276589999999999</v>
      </c>
      <c r="U25" s="43"/>
      <c r="V25" s="43"/>
      <c r="W25" s="43"/>
      <c r="X25" s="43">
        <v>132.98836</v>
      </c>
      <c r="Y25" s="43"/>
      <c r="Z25" s="43"/>
      <c r="AA25" s="43">
        <v>7.2218</v>
      </c>
      <c r="AB25" s="43"/>
      <c r="AC25" s="43">
        <v>17.809999999999999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2.9956999999999998</v>
      </c>
      <c r="AM25" s="43">
        <v>48.250799999999998</v>
      </c>
      <c r="AN25" s="43">
        <v>124.25</v>
      </c>
      <c r="AO25" s="43">
        <v>27.107500000000002</v>
      </c>
      <c r="AP25" s="43">
        <v>0.63</v>
      </c>
      <c r="AQ25" s="43">
        <v>160.65397999999999</v>
      </c>
      <c r="AR25" s="43"/>
      <c r="AS25" s="43">
        <v>36.113</v>
      </c>
      <c r="AT25" s="43">
        <v>27.85</v>
      </c>
      <c r="AU25" s="43"/>
      <c r="AV25" s="43">
        <v>192.51838000000001</v>
      </c>
      <c r="AW25" s="43">
        <v>30.745239999999999</v>
      </c>
      <c r="AX25" s="43"/>
      <c r="AY25" s="43"/>
      <c r="AZ25" s="43"/>
      <c r="BA25" s="43">
        <v>2.4</v>
      </c>
      <c r="BB25" s="43"/>
      <c r="BC25" s="43">
        <v>60.218179999999997</v>
      </c>
      <c r="BD25" s="43"/>
      <c r="BE25" s="43">
        <v>25</v>
      </c>
      <c r="BF25" s="43"/>
      <c r="BG25" s="43"/>
      <c r="BH25" s="43"/>
      <c r="BI25" s="43">
        <v>17.014420000000001</v>
      </c>
      <c r="BJ25" s="43"/>
      <c r="BK25" s="43"/>
      <c r="BL25" s="43"/>
      <c r="BM25" s="43"/>
      <c r="BN25" s="43">
        <v>62.42</v>
      </c>
      <c r="BO25" s="43"/>
      <c r="BP25" s="43">
        <v>142.69954000000001</v>
      </c>
      <c r="BQ25" s="43">
        <v>0.82650000000000001</v>
      </c>
      <c r="BR25" s="43">
        <v>3.6678999999999999</v>
      </c>
      <c r="BS25" s="43">
        <v>98.37</v>
      </c>
      <c r="BT25" s="43">
        <v>8.0532299999999992</v>
      </c>
      <c r="BU25" s="43"/>
      <c r="BV25" s="43">
        <v>33.8506</v>
      </c>
      <c r="BW25" s="43">
        <v>3.9659300000000002</v>
      </c>
      <c r="BX25" s="43"/>
      <c r="BY25" s="43"/>
      <c r="BZ25" s="43">
        <v>86.692239999999998</v>
      </c>
      <c r="CA25" s="43">
        <v>18.25581</v>
      </c>
      <c r="CB25" s="43">
        <v>0.60660000000000003</v>
      </c>
      <c r="CC25" s="43">
        <v>0.6</v>
      </c>
      <c r="CD25" s="43">
        <v>26.830549999999999</v>
      </c>
      <c r="CE25" s="43">
        <v>360.22998999999999</v>
      </c>
      <c r="CF25" s="43"/>
      <c r="CG25" s="43">
        <v>150.72739999999999</v>
      </c>
      <c r="CH25" s="43">
        <v>18.356999999999999</v>
      </c>
      <c r="CI25" s="43"/>
      <c r="CJ25" s="43"/>
      <c r="CK25" s="43">
        <v>12.527100000000001</v>
      </c>
      <c r="CL25" s="43">
        <v>4.1700999999999997</v>
      </c>
      <c r="CM25" s="43"/>
      <c r="CN25" s="43"/>
      <c r="CO25" s="43">
        <v>14.73409</v>
      </c>
      <c r="CP25" s="43">
        <v>283.08999999999997</v>
      </c>
      <c r="CQ25" s="43"/>
      <c r="CR25" s="43">
        <v>35.521000000000001</v>
      </c>
      <c r="CS25" s="43"/>
      <c r="CT25" s="43">
        <v>16.227</v>
      </c>
    </row>
    <row r="26" spans="1:98" ht="15.6" x14ac:dyDescent="0.3">
      <c r="A26" s="1"/>
      <c r="B26" s="42" t="s">
        <v>737</v>
      </c>
      <c r="C26" s="43">
        <v>3.3954</v>
      </c>
      <c r="D26" s="43"/>
      <c r="E26" s="43">
        <v>24.360900000000001</v>
      </c>
      <c r="F26" s="43">
        <v>12.323</v>
      </c>
      <c r="G26" s="43"/>
      <c r="H26" s="43"/>
      <c r="I26" s="43"/>
      <c r="J26" s="43"/>
      <c r="K26" s="43">
        <v>20.9404</v>
      </c>
      <c r="L26" s="43">
        <v>27.1496</v>
      </c>
      <c r="M26" s="43">
        <v>10.787039999999999</v>
      </c>
      <c r="N26" s="43">
        <v>13.99</v>
      </c>
      <c r="O26" s="43">
        <v>31.047999999999998</v>
      </c>
      <c r="P26" s="43"/>
      <c r="Q26" s="43"/>
      <c r="R26" s="43">
        <v>8.343</v>
      </c>
      <c r="S26" s="43"/>
      <c r="T26" s="43">
        <v>40.698680000000003</v>
      </c>
      <c r="U26" s="43"/>
      <c r="V26" s="43"/>
      <c r="W26" s="43"/>
      <c r="X26" s="43">
        <v>111.548</v>
      </c>
      <c r="Y26" s="43"/>
      <c r="Z26" s="43"/>
      <c r="AA26" s="43">
        <v>6.4507000000000003</v>
      </c>
      <c r="AB26" s="43"/>
      <c r="AC26" s="43">
        <v>16.53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3.2696000000000001</v>
      </c>
      <c r="AM26" s="43">
        <v>49.852499999999999</v>
      </c>
      <c r="AN26" s="43">
        <v>123.34</v>
      </c>
      <c r="AO26" s="43">
        <v>25.979800000000001</v>
      </c>
      <c r="AP26" s="43">
        <v>0.44</v>
      </c>
      <c r="AQ26" s="43">
        <v>160.3279</v>
      </c>
      <c r="AR26" s="43"/>
      <c r="AS26" s="43">
        <v>36.65</v>
      </c>
      <c r="AT26" s="43">
        <v>28.09</v>
      </c>
      <c r="AU26" s="43"/>
      <c r="AV26" s="43">
        <v>190.59902</v>
      </c>
      <c r="AW26" s="43">
        <v>31.32442</v>
      </c>
      <c r="AX26" s="43"/>
      <c r="AY26" s="43"/>
      <c r="AZ26" s="43"/>
      <c r="BA26" s="43">
        <v>2.4</v>
      </c>
      <c r="BB26" s="43"/>
      <c r="BC26" s="43">
        <v>59.802930000000003</v>
      </c>
      <c r="BD26" s="43"/>
      <c r="BE26" s="43">
        <v>25</v>
      </c>
      <c r="BF26" s="43"/>
      <c r="BG26" s="43"/>
      <c r="BH26" s="43"/>
      <c r="BI26" s="43">
        <v>16.974399999999999</v>
      </c>
      <c r="BJ26" s="43"/>
      <c r="BK26" s="43"/>
      <c r="BL26" s="43"/>
      <c r="BM26" s="43"/>
      <c r="BN26" s="43">
        <v>61.72</v>
      </c>
      <c r="BO26" s="43"/>
      <c r="BP26" s="43">
        <v>144.43921</v>
      </c>
      <c r="BQ26" s="43">
        <v>0.93069999999999997</v>
      </c>
      <c r="BR26" s="43">
        <v>3.6635</v>
      </c>
      <c r="BS26" s="43">
        <v>70.239999999999995</v>
      </c>
      <c r="BT26" s="43">
        <v>7.8212999999999999</v>
      </c>
      <c r="BU26" s="43"/>
      <c r="BV26" s="43">
        <v>34.996400000000001</v>
      </c>
      <c r="BW26" s="43">
        <v>4.0273599999999998</v>
      </c>
      <c r="BX26" s="43"/>
      <c r="BY26" s="43"/>
      <c r="BZ26" s="43">
        <v>86.961250000000007</v>
      </c>
      <c r="CA26" s="43">
        <v>18.225519999999999</v>
      </c>
      <c r="CB26" s="43">
        <v>0.75480000000000003</v>
      </c>
      <c r="CC26" s="43">
        <v>0.56999999999999995</v>
      </c>
      <c r="CD26" s="43">
        <v>25.069210000000002</v>
      </c>
      <c r="CE26" s="43">
        <v>353.74308000000002</v>
      </c>
      <c r="CF26" s="43"/>
      <c r="CG26" s="43">
        <v>149.86799999999999</v>
      </c>
      <c r="CH26" s="43">
        <v>18.302</v>
      </c>
      <c r="CI26" s="43"/>
      <c r="CJ26" s="43"/>
      <c r="CK26" s="43">
        <v>12.7966</v>
      </c>
      <c r="CL26" s="43">
        <v>4.2766000000000002</v>
      </c>
      <c r="CM26" s="43"/>
      <c r="CN26" s="43"/>
      <c r="CO26" s="43">
        <v>15.34103</v>
      </c>
      <c r="CP26" s="43">
        <v>284.99</v>
      </c>
      <c r="CQ26" s="43"/>
      <c r="CR26" s="43">
        <v>38.622</v>
      </c>
      <c r="CS26" s="43"/>
      <c r="CT26" s="43">
        <v>15.465</v>
      </c>
    </row>
    <row r="27" spans="1:98" ht="15.6" x14ac:dyDescent="0.3">
      <c r="A27" s="1"/>
      <c r="B27" s="42" t="s">
        <v>738</v>
      </c>
      <c r="C27" s="43">
        <v>3.5087000000000002</v>
      </c>
      <c r="D27" s="43"/>
      <c r="E27" s="43">
        <v>27.66142</v>
      </c>
      <c r="F27" s="43">
        <v>13.153</v>
      </c>
      <c r="G27" s="43"/>
      <c r="H27" s="43"/>
      <c r="I27" s="43"/>
      <c r="J27" s="43"/>
      <c r="K27" s="43">
        <v>19.509399999999999</v>
      </c>
      <c r="L27" s="43">
        <v>27.476600000000001</v>
      </c>
      <c r="M27" s="43">
        <v>10.673999999999999</v>
      </c>
      <c r="N27" s="43">
        <v>13.77</v>
      </c>
      <c r="O27" s="43">
        <v>30.706</v>
      </c>
      <c r="P27" s="43"/>
      <c r="Q27" s="43"/>
      <c r="R27" s="43">
        <v>8.3770000000000007</v>
      </c>
      <c r="S27" s="43"/>
      <c r="T27" s="43">
        <v>34.470860000000002</v>
      </c>
      <c r="U27" s="43"/>
      <c r="V27" s="43"/>
      <c r="W27" s="43"/>
      <c r="X27" s="43">
        <v>121.53782</v>
      </c>
      <c r="Y27" s="43"/>
      <c r="Z27" s="43"/>
      <c r="AA27" s="43">
        <v>6.8863000000000003</v>
      </c>
      <c r="AB27" s="43"/>
      <c r="AC27" s="43">
        <v>15.71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3.5773999999999999</v>
      </c>
      <c r="AM27" s="43">
        <v>50.5152</v>
      </c>
      <c r="AN27" s="43">
        <v>122.12</v>
      </c>
      <c r="AO27" s="43">
        <v>27.3888</v>
      </c>
      <c r="AP27" s="43">
        <v>0.24</v>
      </c>
      <c r="AQ27" s="43">
        <v>160.06152</v>
      </c>
      <c r="AR27" s="43"/>
      <c r="AS27" s="43">
        <v>37.863</v>
      </c>
      <c r="AT27" s="43">
        <v>27.67</v>
      </c>
      <c r="AU27" s="43"/>
      <c r="AV27" s="43">
        <v>190.35903999999999</v>
      </c>
      <c r="AW27" s="43">
        <v>31.42418</v>
      </c>
      <c r="AX27" s="43"/>
      <c r="AY27" s="43"/>
      <c r="AZ27" s="43"/>
      <c r="BA27" s="43">
        <v>2.5</v>
      </c>
      <c r="BB27" s="43"/>
      <c r="BC27" s="43">
        <v>59.425579999999997</v>
      </c>
      <c r="BD27" s="43"/>
      <c r="BE27" s="43">
        <v>25</v>
      </c>
      <c r="BF27" s="43"/>
      <c r="BG27" s="43"/>
      <c r="BH27" s="43"/>
      <c r="BI27" s="43">
        <v>17.03979</v>
      </c>
      <c r="BJ27" s="43"/>
      <c r="BK27" s="43"/>
      <c r="BL27" s="43"/>
      <c r="BM27" s="43"/>
      <c r="BN27" s="43">
        <v>61.42</v>
      </c>
      <c r="BO27" s="43"/>
      <c r="BP27" s="43">
        <v>144.78133</v>
      </c>
      <c r="BQ27" s="43">
        <v>1.0834999999999999</v>
      </c>
      <c r="BR27" s="43">
        <v>3.5975999999999999</v>
      </c>
      <c r="BS27" s="43">
        <v>67.55</v>
      </c>
      <c r="BT27" s="43">
        <v>8.3757300000000008</v>
      </c>
      <c r="BU27" s="43"/>
      <c r="BV27" s="43">
        <v>35.825200000000002</v>
      </c>
      <c r="BW27" s="43">
        <v>3.8865599999999998</v>
      </c>
      <c r="BX27" s="43"/>
      <c r="BY27" s="43"/>
      <c r="BZ27" s="43">
        <v>85.727639999999994</v>
      </c>
      <c r="CA27" s="43">
        <v>18.198699999999999</v>
      </c>
      <c r="CB27" s="43">
        <v>0.95889999999999997</v>
      </c>
      <c r="CC27" s="43">
        <v>0.62</v>
      </c>
      <c r="CD27" s="43">
        <v>25.048020000000001</v>
      </c>
      <c r="CE27" s="43">
        <v>349.69655</v>
      </c>
      <c r="CF27" s="43"/>
      <c r="CG27" s="43">
        <v>144.3289</v>
      </c>
      <c r="CH27" s="43">
        <v>17.702000000000002</v>
      </c>
      <c r="CI27" s="43"/>
      <c r="CJ27" s="43"/>
      <c r="CK27" s="43">
        <v>13.3148</v>
      </c>
      <c r="CL27" s="43">
        <v>4.4739000000000004</v>
      </c>
      <c r="CM27" s="43"/>
      <c r="CN27" s="43"/>
      <c r="CO27" s="43">
        <v>15.719620000000001</v>
      </c>
      <c r="CP27" s="43">
        <v>286.88</v>
      </c>
      <c r="CQ27" s="43"/>
      <c r="CR27" s="43">
        <v>37.558</v>
      </c>
      <c r="CS27" s="43"/>
      <c r="CT27" s="43">
        <v>14.968</v>
      </c>
    </row>
    <row r="28" spans="1:98" ht="15.6" x14ac:dyDescent="0.3">
      <c r="A28" s="1"/>
      <c r="B28" s="42" t="s">
        <v>739</v>
      </c>
      <c r="C28" s="43">
        <v>3.6958000000000002</v>
      </c>
      <c r="D28" s="43"/>
      <c r="E28" s="43">
        <v>28.319669999999999</v>
      </c>
      <c r="F28" s="43">
        <v>13.411</v>
      </c>
      <c r="G28" s="43"/>
      <c r="H28" s="43"/>
      <c r="I28" s="43"/>
      <c r="J28" s="43"/>
      <c r="K28" s="43">
        <v>21.395700000000001</v>
      </c>
      <c r="L28" s="43">
        <v>26.728000000000002</v>
      </c>
      <c r="M28" s="43">
        <v>11.54771</v>
      </c>
      <c r="N28" s="43">
        <v>14.02</v>
      </c>
      <c r="O28" s="43">
        <v>30.434000000000001</v>
      </c>
      <c r="P28" s="43"/>
      <c r="Q28" s="43"/>
      <c r="R28" s="43">
        <v>8.8330000000000002</v>
      </c>
      <c r="S28" s="43"/>
      <c r="T28" s="43">
        <v>28.211659999999998</v>
      </c>
      <c r="U28" s="43"/>
      <c r="V28" s="43"/>
      <c r="W28" s="43"/>
      <c r="X28" s="43">
        <v>130.09548000000001</v>
      </c>
      <c r="Y28" s="43"/>
      <c r="Z28" s="43"/>
      <c r="AA28" s="43">
        <v>8.0738000000000003</v>
      </c>
      <c r="AB28" s="43"/>
      <c r="AC28" s="43">
        <v>16.46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4.0041000000000002</v>
      </c>
      <c r="AM28" s="43">
        <v>48.395699999999998</v>
      </c>
      <c r="AN28" s="43">
        <v>119.94</v>
      </c>
      <c r="AO28" s="43">
        <v>26.827000000000002</v>
      </c>
      <c r="AP28" s="43">
        <v>0.57999999999999996</v>
      </c>
      <c r="AQ28" s="43">
        <v>158.87724</v>
      </c>
      <c r="AR28" s="43"/>
      <c r="AS28" s="43">
        <v>37.968000000000004</v>
      </c>
      <c r="AT28" s="43">
        <v>27.63</v>
      </c>
      <c r="AU28" s="43"/>
      <c r="AV28" s="43">
        <v>190.94475</v>
      </c>
      <c r="AW28" s="43">
        <v>31.278659999999999</v>
      </c>
      <c r="AX28" s="43"/>
      <c r="AY28" s="43"/>
      <c r="AZ28" s="43"/>
      <c r="BA28" s="43">
        <v>2.5</v>
      </c>
      <c r="BB28" s="43"/>
      <c r="BC28" s="43">
        <v>58.129219999999997</v>
      </c>
      <c r="BD28" s="43"/>
      <c r="BE28" s="43">
        <v>25</v>
      </c>
      <c r="BF28" s="43"/>
      <c r="BG28" s="43"/>
      <c r="BH28" s="43"/>
      <c r="BI28" s="43">
        <v>17.184190000000001</v>
      </c>
      <c r="BJ28" s="43"/>
      <c r="BK28" s="43"/>
      <c r="BL28" s="43"/>
      <c r="BM28" s="43"/>
      <c r="BN28" s="43">
        <v>60.31</v>
      </c>
      <c r="BO28" s="43"/>
      <c r="BP28" s="43">
        <v>145.16702000000001</v>
      </c>
      <c r="BQ28" s="43">
        <v>1.0419</v>
      </c>
      <c r="BR28" s="43">
        <v>3.5882000000000001</v>
      </c>
      <c r="BS28" s="43">
        <v>69.599999999999994</v>
      </c>
      <c r="BT28" s="43">
        <v>8.1035699999999995</v>
      </c>
      <c r="BU28" s="43"/>
      <c r="BV28" s="43">
        <v>35.83</v>
      </c>
      <c r="BW28" s="43">
        <v>3.7307000000000001</v>
      </c>
      <c r="BX28" s="43"/>
      <c r="BY28" s="43"/>
      <c r="BZ28" s="43">
        <v>87.315579999999997</v>
      </c>
      <c r="CA28" s="43">
        <v>18.199909999999999</v>
      </c>
      <c r="CB28" s="43">
        <v>1.2934000000000001</v>
      </c>
      <c r="CC28" s="43">
        <v>0.57999999999999996</v>
      </c>
      <c r="CD28" s="43">
        <v>25.9635</v>
      </c>
      <c r="CE28" s="43">
        <v>345.19400000000002</v>
      </c>
      <c r="CF28" s="43"/>
      <c r="CG28" s="43">
        <v>149.68350000000001</v>
      </c>
      <c r="CH28" s="43">
        <v>18.358000000000001</v>
      </c>
      <c r="CI28" s="43"/>
      <c r="CJ28" s="43"/>
      <c r="CK28" s="43">
        <v>13.7182</v>
      </c>
      <c r="CL28" s="43">
        <v>4.4695</v>
      </c>
      <c r="CM28" s="43"/>
      <c r="CN28" s="43"/>
      <c r="CO28" s="43">
        <v>15.3207</v>
      </c>
      <c r="CP28" s="43">
        <v>285.77</v>
      </c>
      <c r="CQ28" s="43"/>
      <c r="CR28" s="43">
        <v>37.636000000000003</v>
      </c>
      <c r="CS28" s="43"/>
      <c r="CT28" s="43">
        <v>14.368</v>
      </c>
    </row>
    <row r="29" spans="1:98" ht="15.6" x14ac:dyDescent="0.3">
      <c r="A29" s="1"/>
      <c r="B29" s="42" t="s">
        <v>740</v>
      </c>
      <c r="C29" s="43">
        <v>3.6371000000000002</v>
      </c>
      <c r="D29" s="43"/>
      <c r="E29" s="43">
        <v>31.20966</v>
      </c>
      <c r="F29" s="43">
        <v>13.228</v>
      </c>
      <c r="G29" s="43"/>
      <c r="H29" s="43"/>
      <c r="I29" s="43"/>
      <c r="J29" s="43"/>
      <c r="K29" s="43">
        <v>21.889700000000001</v>
      </c>
      <c r="L29" s="43">
        <v>26.991700000000002</v>
      </c>
      <c r="M29" s="43">
        <v>11.454879999999999</v>
      </c>
      <c r="N29" s="43">
        <v>14.4</v>
      </c>
      <c r="O29" s="43">
        <v>30.635999999999999</v>
      </c>
      <c r="P29" s="43"/>
      <c r="Q29" s="43"/>
      <c r="R29" s="43">
        <v>8.9589999999999996</v>
      </c>
      <c r="S29" s="43"/>
      <c r="T29" s="43">
        <v>38.400649999999999</v>
      </c>
      <c r="U29" s="43"/>
      <c r="V29" s="43"/>
      <c r="W29" s="43"/>
      <c r="X29" s="43">
        <v>155.85927000000001</v>
      </c>
      <c r="Y29" s="43"/>
      <c r="Z29" s="43"/>
      <c r="AA29" s="43">
        <v>7.7736000000000001</v>
      </c>
      <c r="AB29" s="43"/>
      <c r="AC29" s="43">
        <v>17.28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4.2873999999999999</v>
      </c>
      <c r="AM29" s="43">
        <v>50.066000000000003</v>
      </c>
      <c r="AN29" s="43">
        <v>119.36</v>
      </c>
      <c r="AO29" s="43">
        <v>27.628799999999998</v>
      </c>
      <c r="AP29" s="43">
        <v>1</v>
      </c>
      <c r="AQ29" s="43">
        <v>156.69916000000001</v>
      </c>
      <c r="AR29" s="43"/>
      <c r="AS29" s="43">
        <v>36.325000000000003</v>
      </c>
      <c r="AT29" s="43">
        <v>27.82</v>
      </c>
      <c r="AU29" s="43"/>
      <c r="AV29" s="43">
        <v>192.42597000000001</v>
      </c>
      <c r="AW29" s="43">
        <v>32.20655</v>
      </c>
      <c r="AX29" s="43"/>
      <c r="AY29" s="43"/>
      <c r="AZ29" s="43"/>
      <c r="BA29" s="43">
        <v>2.4</v>
      </c>
      <c r="BB29" s="43"/>
      <c r="BC29" s="43">
        <v>58.789740000000002</v>
      </c>
      <c r="BD29" s="43"/>
      <c r="BE29" s="43">
        <v>25</v>
      </c>
      <c r="BF29" s="43"/>
      <c r="BG29" s="43"/>
      <c r="BH29" s="43"/>
      <c r="BI29" s="43">
        <v>16.660270000000001</v>
      </c>
      <c r="BJ29" s="43"/>
      <c r="BK29" s="43"/>
      <c r="BL29" s="43"/>
      <c r="BM29" s="43"/>
      <c r="BN29" s="43">
        <v>56.87</v>
      </c>
      <c r="BO29" s="43"/>
      <c r="BP29" s="43">
        <v>146.47784999999999</v>
      </c>
      <c r="BQ29" s="43">
        <v>1.0697000000000001</v>
      </c>
      <c r="BR29" s="43">
        <v>3.7332000000000001</v>
      </c>
      <c r="BS29" s="43">
        <v>74.67</v>
      </c>
      <c r="BT29" s="43">
        <v>7.3326500000000001</v>
      </c>
      <c r="BU29" s="43"/>
      <c r="BV29" s="43">
        <v>35.839799999999997</v>
      </c>
      <c r="BW29" s="43">
        <v>3.87202</v>
      </c>
      <c r="BX29" s="43"/>
      <c r="BY29" s="43"/>
      <c r="BZ29" s="43">
        <v>87.564019999999999</v>
      </c>
      <c r="CA29" s="43">
        <v>18.196670000000001</v>
      </c>
      <c r="CB29" s="43">
        <v>1.5051000000000001</v>
      </c>
      <c r="CC29" s="43">
        <v>0.52</v>
      </c>
      <c r="CD29" s="43">
        <v>25.84151</v>
      </c>
      <c r="CE29" s="43">
        <v>333.55277999999998</v>
      </c>
      <c r="CF29" s="43"/>
      <c r="CG29" s="43">
        <v>153.99719999999999</v>
      </c>
      <c r="CH29" s="43">
        <v>18.097999999999999</v>
      </c>
      <c r="CI29" s="43"/>
      <c r="CJ29" s="43"/>
      <c r="CK29" s="43">
        <v>14.005599999999999</v>
      </c>
      <c r="CL29" s="43">
        <v>4.4137199999999996</v>
      </c>
      <c r="CM29" s="43"/>
      <c r="CN29" s="43"/>
      <c r="CO29" s="43">
        <v>16.54363</v>
      </c>
      <c r="CP29" s="43">
        <v>281.98</v>
      </c>
      <c r="CQ29" s="43"/>
      <c r="CR29" s="43">
        <v>37.862000000000002</v>
      </c>
      <c r="CS29" s="43"/>
      <c r="CT29" s="43">
        <v>14.394</v>
      </c>
    </row>
    <row r="30" spans="1:98" ht="15.6" x14ac:dyDescent="0.3">
      <c r="A30" s="1"/>
      <c r="B30" s="42" t="s">
        <v>741</v>
      </c>
      <c r="C30" s="43">
        <v>3.7869000000000002</v>
      </c>
      <c r="D30" s="43"/>
      <c r="E30" s="43">
        <v>31.711410000000001</v>
      </c>
      <c r="F30" s="43">
        <v>12.231</v>
      </c>
      <c r="G30" s="43"/>
      <c r="H30" s="43"/>
      <c r="I30" s="43"/>
      <c r="J30" s="43"/>
      <c r="K30" s="43">
        <v>21.687200000000001</v>
      </c>
      <c r="L30" s="43">
        <v>27.4801</v>
      </c>
      <c r="M30" s="43">
        <v>11.50637</v>
      </c>
      <c r="N30" s="43">
        <v>14.47</v>
      </c>
      <c r="O30" s="43">
        <v>31.256</v>
      </c>
      <c r="P30" s="43"/>
      <c r="Q30" s="43"/>
      <c r="R30" s="43">
        <v>7.7110000000000003</v>
      </c>
      <c r="S30" s="43"/>
      <c r="T30" s="43">
        <v>46.951650000000001</v>
      </c>
      <c r="U30" s="43"/>
      <c r="V30" s="43"/>
      <c r="W30" s="43"/>
      <c r="X30" s="43">
        <v>56.953850000000003</v>
      </c>
      <c r="Y30" s="43"/>
      <c r="Z30" s="43"/>
      <c r="AA30" s="43">
        <v>7.8761999999999999</v>
      </c>
      <c r="AB30" s="43"/>
      <c r="AC30" s="43">
        <v>17.100000000000001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4.6153000000000004</v>
      </c>
      <c r="AM30" s="43">
        <v>51.008099999999999</v>
      </c>
      <c r="AN30" s="43">
        <v>119.68</v>
      </c>
      <c r="AO30" s="43">
        <v>27.607600000000001</v>
      </c>
      <c r="AP30" s="43">
        <v>0.9</v>
      </c>
      <c r="AQ30" s="43">
        <v>158.15497999999999</v>
      </c>
      <c r="AR30" s="43"/>
      <c r="AS30" s="43">
        <v>36.1</v>
      </c>
      <c r="AT30" s="43">
        <v>28.28</v>
      </c>
      <c r="AU30" s="43"/>
      <c r="AV30" s="43">
        <v>188.68901</v>
      </c>
      <c r="AW30" s="43">
        <v>33.107309999999998</v>
      </c>
      <c r="AX30" s="43"/>
      <c r="AY30" s="43"/>
      <c r="AZ30" s="43"/>
      <c r="BA30" s="43">
        <v>2.5</v>
      </c>
      <c r="BB30" s="43"/>
      <c r="BC30" s="43">
        <v>60.105690000000003</v>
      </c>
      <c r="BD30" s="43"/>
      <c r="BE30" s="43">
        <v>25</v>
      </c>
      <c r="BF30" s="43"/>
      <c r="BG30" s="43"/>
      <c r="BH30" s="43"/>
      <c r="BI30" s="43">
        <v>17.18141</v>
      </c>
      <c r="BJ30" s="43"/>
      <c r="BK30" s="43"/>
      <c r="BL30" s="43"/>
      <c r="BM30" s="43"/>
      <c r="BN30" s="43">
        <v>61.62</v>
      </c>
      <c r="BO30" s="43"/>
      <c r="BP30" s="43">
        <v>146.6611</v>
      </c>
      <c r="BQ30" s="43">
        <v>1.1877</v>
      </c>
      <c r="BR30" s="43">
        <v>3.7374000000000001</v>
      </c>
      <c r="BS30" s="43">
        <v>76.69</v>
      </c>
      <c r="BT30" s="43">
        <v>7.0332100000000004</v>
      </c>
      <c r="BU30" s="43"/>
      <c r="BV30" s="43">
        <v>35.354700000000001</v>
      </c>
      <c r="BW30" s="43">
        <v>3.9659300000000002</v>
      </c>
      <c r="BX30" s="43"/>
      <c r="BY30" s="43"/>
      <c r="BZ30" s="43">
        <v>86.26088</v>
      </c>
      <c r="CA30" s="43">
        <v>18.196999999999999</v>
      </c>
      <c r="CB30" s="43">
        <v>1.5708</v>
      </c>
      <c r="CC30" s="43">
        <v>0.56999999999999995</v>
      </c>
      <c r="CD30" s="43">
        <v>26.98846</v>
      </c>
      <c r="CE30" s="43">
        <v>333.21143999999998</v>
      </c>
      <c r="CF30" s="43"/>
      <c r="CG30" s="43">
        <v>146.5907</v>
      </c>
      <c r="CH30" s="43">
        <v>18.317</v>
      </c>
      <c r="CI30" s="43"/>
      <c r="CJ30" s="43"/>
      <c r="CK30" s="43">
        <v>15.5785</v>
      </c>
      <c r="CL30" s="43">
        <v>4.4027700000000003</v>
      </c>
      <c r="CM30" s="43"/>
      <c r="CN30" s="43"/>
      <c r="CO30" s="43">
        <v>15.96876</v>
      </c>
      <c r="CP30" s="43">
        <v>282.56</v>
      </c>
      <c r="CQ30" s="43"/>
      <c r="CR30" s="43">
        <v>37.579000000000001</v>
      </c>
      <c r="CS30" s="43"/>
      <c r="CT30" s="43">
        <v>14.007</v>
      </c>
    </row>
    <row r="31" spans="1:98" ht="15.6" x14ac:dyDescent="0.3">
      <c r="A31" s="1"/>
      <c r="B31" s="42" t="s">
        <v>742</v>
      </c>
      <c r="C31" s="43">
        <v>3.2174</v>
      </c>
      <c r="D31" s="43"/>
      <c r="E31" s="43">
        <v>31.587949999999999</v>
      </c>
      <c r="F31" s="43">
        <v>11.157</v>
      </c>
      <c r="G31" s="43"/>
      <c r="H31" s="43"/>
      <c r="I31" s="43"/>
      <c r="J31" s="43"/>
      <c r="K31" s="43">
        <v>22.138000000000002</v>
      </c>
      <c r="L31" s="43">
        <v>28.046199999999999</v>
      </c>
      <c r="M31" s="43">
        <v>11.108689999999999</v>
      </c>
      <c r="N31" s="43">
        <v>13.66</v>
      </c>
      <c r="O31" s="43">
        <v>31.693999999999999</v>
      </c>
      <c r="P31" s="43"/>
      <c r="Q31" s="43"/>
      <c r="R31" s="43">
        <v>7.6440000000000001</v>
      </c>
      <c r="S31" s="43"/>
      <c r="T31" s="43">
        <v>41.029949999999999</v>
      </c>
      <c r="U31" s="43"/>
      <c r="V31" s="43"/>
      <c r="W31" s="43"/>
      <c r="X31" s="43">
        <v>75.83032</v>
      </c>
      <c r="Y31" s="43"/>
      <c r="Z31" s="43"/>
      <c r="AA31" s="43">
        <v>7.9972000000000003</v>
      </c>
      <c r="AB31" s="43"/>
      <c r="AC31" s="43">
        <v>17.14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4.8634000000000004</v>
      </c>
      <c r="AM31" s="43">
        <v>50.250300000000003</v>
      </c>
      <c r="AN31" s="43">
        <v>119.7</v>
      </c>
      <c r="AO31" s="43">
        <v>27.567900000000002</v>
      </c>
      <c r="AP31" s="43">
        <v>0.73</v>
      </c>
      <c r="AQ31" s="43">
        <v>157.87864999999999</v>
      </c>
      <c r="AR31" s="43"/>
      <c r="AS31" s="43">
        <v>36.267000000000003</v>
      </c>
      <c r="AT31" s="43">
        <v>28.27</v>
      </c>
      <c r="AU31" s="43"/>
      <c r="AV31" s="43">
        <v>191.06461999999999</v>
      </c>
      <c r="AW31" s="43">
        <v>32.704819999999998</v>
      </c>
      <c r="AX31" s="43"/>
      <c r="AY31" s="43"/>
      <c r="AZ31" s="43"/>
      <c r="BA31" s="43">
        <v>2.4</v>
      </c>
      <c r="BB31" s="43"/>
      <c r="BC31" s="43">
        <v>60.254620000000003</v>
      </c>
      <c r="BD31" s="43"/>
      <c r="BE31" s="43">
        <v>25</v>
      </c>
      <c r="BF31" s="43"/>
      <c r="BG31" s="43"/>
      <c r="BH31" s="43"/>
      <c r="BI31" s="43">
        <v>17.160720000000001</v>
      </c>
      <c r="BJ31" s="43"/>
      <c r="BK31" s="43"/>
      <c r="BL31" s="43"/>
      <c r="BM31" s="43"/>
      <c r="BN31" s="43">
        <v>61.06</v>
      </c>
      <c r="BO31" s="43"/>
      <c r="BP31" s="43">
        <v>147.48259999999999</v>
      </c>
      <c r="BQ31" s="43">
        <v>1.41</v>
      </c>
      <c r="BR31" s="43">
        <v>3.7111999999999998</v>
      </c>
      <c r="BS31" s="43">
        <v>93.07</v>
      </c>
      <c r="BT31" s="43">
        <v>6.7016299999999998</v>
      </c>
      <c r="BU31" s="43"/>
      <c r="BV31" s="43">
        <v>34.1342</v>
      </c>
      <c r="BW31" s="43">
        <v>3.9659300000000002</v>
      </c>
      <c r="BX31" s="43"/>
      <c r="BY31" s="43"/>
      <c r="BZ31" s="43">
        <v>87.521460000000005</v>
      </c>
      <c r="CA31" s="43">
        <v>18.160889999999998</v>
      </c>
      <c r="CB31" s="43">
        <v>1.6232</v>
      </c>
      <c r="CC31" s="43">
        <v>0.6</v>
      </c>
      <c r="CD31" s="43">
        <v>26.66478</v>
      </c>
      <c r="CE31" s="43">
        <v>333.72205000000002</v>
      </c>
      <c r="CF31" s="43"/>
      <c r="CG31" s="43">
        <v>150.99770000000001</v>
      </c>
      <c r="CH31" s="43">
        <v>18.407</v>
      </c>
      <c r="CI31" s="43"/>
      <c r="CJ31" s="43"/>
      <c r="CK31" s="43">
        <v>15.928599999999999</v>
      </c>
      <c r="CL31" s="43">
        <v>4.3177099999999999</v>
      </c>
      <c r="CM31" s="43"/>
      <c r="CN31" s="43"/>
      <c r="CO31" s="43">
        <v>15.93314</v>
      </c>
      <c r="CP31" s="43">
        <v>280.95999999999998</v>
      </c>
      <c r="CQ31" s="43"/>
      <c r="CR31" s="43">
        <v>37.244999999999997</v>
      </c>
      <c r="CS31" s="43"/>
      <c r="CT31" s="43">
        <v>8.5790000000000006</v>
      </c>
    </row>
    <row r="32" spans="1:98" ht="15.6" x14ac:dyDescent="0.3">
      <c r="A32" s="1"/>
      <c r="B32" s="42" t="s">
        <v>743</v>
      </c>
      <c r="C32" s="43">
        <v>2.7869999999999999</v>
      </c>
      <c r="D32" s="43"/>
      <c r="E32" s="43">
        <v>31.741599999999998</v>
      </c>
      <c r="F32" s="43">
        <v>10.744999999999999</v>
      </c>
      <c r="G32" s="43"/>
      <c r="H32" s="43"/>
      <c r="I32" s="43"/>
      <c r="J32" s="43"/>
      <c r="K32" s="43">
        <v>21.2988</v>
      </c>
      <c r="L32" s="43">
        <v>27.034600000000001</v>
      </c>
      <c r="M32" s="43">
        <v>11.39432</v>
      </c>
      <c r="N32" s="43">
        <v>13.49</v>
      </c>
      <c r="O32" s="43">
        <v>30.91</v>
      </c>
      <c r="P32" s="43"/>
      <c r="Q32" s="43"/>
      <c r="R32" s="43">
        <v>7.6020000000000003</v>
      </c>
      <c r="S32" s="43"/>
      <c r="T32" s="43">
        <v>43.933619999999998</v>
      </c>
      <c r="U32" s="43"/>
      <c r="V32" s="43"/>
      <c r="W32" s="43"/>
      <c r="X32" s="43">
        <v>140.96908999999999</v>
      </c>
      <c r="Y32" s="43"/>
      <c r="Z32" s="43"/>
      <c r="AA32" s="43">
        <v>7.9180999999999999</v>
      </c>
      <c r="AB32" s="43"/>
      <c r="AC32" s="43">
        <v>16.84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5.1025999999999998</v>
      </c>
      <c r="AM32" s="43">
        <v>47.774299999999997</v>
      </c>
      <c r="AN32" s="43">
        <v>121.29</v>
      </c>
      <c r="AO32" s="43">
        <v>26.774799999999999</v>
      </c>
      <c r="AP32" s="43">
        <v>0.78</v>
      </c>
      <c r="AQ32" s="43">
        <v>158.85711000000001</v>
      </c>
      <c r="AR32" s="43"/>
      <c r="AS32" s="43">
        <v>36.408999999999999</v>
      </c>
      <c r="AT32" s="43">
        <v>27.93</v>
      </c>
      <c r="AU32" s="43"/>
      <c r="AV32" s="43">
        <v>192.48974999999999</v>
      </c>
      <c r="AW32" s="43">
        <v>33.375889999999998</v>
      </c>
      <c r="AX32" s="43"/>
      <c r="AY32" s="43"/>
      <c r="AZ32" s="43"/>
      <c r="BA32" s="43">
        <v>2.4</v>
      </c>
      <c r="BB32" s="43"/>
      <c r="BC32" s="43">
        <v>60.694969999999998</v>
      </c>
      <c r="BD32" s="43"/>
      <c r="BE32" s="43">
        <v>25</v>
      </c>
      <c r="BF32" s="43"/>
      <c r="BG32" s="43"/>
      <c r="BH32" s="43"/>
      <c r="BI32" s="43">
        <v>17.15804</v>
      </c>
      <c r="BJ32" s="43"/>
      <c r="BK32" s="43"/>
      <c r="BL32" s="43"/>
      <c r="BM32" s="43"/>
      <c r="BN32" s="43">
        <v>60.57</v>
      </c>
      <c r="BO32" s="43"/>
      <c r="BP32" s="43">
        <v>148.25449</v>
      </c>
      <c r="BQ32" s="43">
        <v>1.2988999999999999</v>
      </c>
      <c r="BR32" s="43">
        <v>3.6920999999999999</v>
      </c>
      <c r="BS32" s="43">
        <v>129.41999999999999</v>
      </c>
      <c r="BT32" s="43">
        <v>6.9252200000000004</v>
      </c>
      <c r="BU32" s="43"/>
      <c r="BV32" s="43">
        <v>32.575400000000002</v>
      </c>
      <c r="BW32" s="43">
        <v>3.87202</v>
      </c>
      <c r="BX32" s="43"/>
      <c r="BY32" s="43"/>
      <c r="BZ32" s="43">
        <v>86.69032</v>
      </c>
      <c r="CA32" s="43">
        <v>18.16685</v>
      </c>
      <c r="CB32" s="43">
        <v>1.5802</v>
      </c>
      <c r="CC32" s="43">
        <v>0.61</v>
      </c>
      <c r="CD32" s="43">
        <v>27.885909999999999</v>
      </c>
      <c r="CE32" s="43">
        <v>345.44056</v>
      </c>
      <c r="CF32" s="43"/>
      <c r="CG32" s="43">
        <v>150.71860000000001</v>
      </c>
      <c r="CH32" s="43">
        <v>17.777000000000001</v>
      </c>
      <c r="CI32" s="43"/>
      <c r="CJ32" s="43"/>
      <c r="CK32" s="43">
        <v>15.895200000000001</v>
      </c>
      <c r="CL32" s="43">
        <v>4.33284</v>
      </c>
      <c r="CM32" s="43"/>
      <c r="CN32" s="43"/>
      <c r="CO32" s="43">
        <v>14.85333</v>
      </c>
      <c r="CP32" s="43">
        <v>270.98</v>
      </c>
      <c r="CQ32" s="43"/>
      <c r="CR32" s="43">
        <v>36.505000000000003</v>
      </c>
      <c r="CS32" s="43"/>
      <c r="CT32" s="43">
        <v>5.8639999999999999</v>
      </c>
    </row>
    <row r="33" spans="1:98" ht="15.6" x14ac:dyDescent="0.3">
      <c r="A33" s="1"/>
      <c r="B33" s="42" t="s">
        <v>744</v>
      </c>
      <c r="C33" s="43">
        <v>3.0297999999999998</v>
      </c>
      <c r="D33" s="43"/>
      <c r="E33" s="43">
        <v>31.656770000000002</v>
      </c>
      <c r="F33" s="43">
        <v>12.064</v>
      </c>
      <c r="G33" s="43"/>
      <c r="H33" s="43"/>
      <c r="I33" s="43"/>
      <c r="J33" s="43"/>
      <c r="K33" s="43">
        <v>21.253900000000002</v>
      </c>
      <c r="L33" s="43">
        <v>26.162600000000001</v>
      </c>
      <c r="M33" s="43">
        <v>14.024190000000001</v>
      </c>
      <c r="N33" s="43">
        <v>13.86</v>
      </c>
      <c r="O33" s="43">
        <v>27.852</v>
      </c>
      <c r="P33" s="43"/>
      <c r="Q33" s="43"/>
      <c r="R33" s="43">
        <v>7.5839999999999996</v>
      </c>
      <c r="S33" s="43"/>
      <c r="T33" s="43">
        <v>36.645060000000001</v>
      </c>
      <c r="U33" s="43"/>
      <c r="V33" s="43"/>
      <c r="W33" s="43"/>
      <c r="X33" s="43">
        <v>118.45437</v>
      </c>
      <c r="Y33" s="43"/>
      <c r="Z33" s="43"/>
      <c r="AA33" s="43">
        <v>7.9762000000000004</v>
      </c>
      <c r="AB33" s="43"/>
      <c r="AC33" s="43">
        <v>16.89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5.3495999999999997</v>
      </c>
      <c r="AM33" s="43">
        <v>49.4114</v>
      </c>
      <c r="AN33" s="43">
        <v>116.8</v>
      </c>
      <c r="AO33" s="43">
        <v>25.996600000000001</v>
      </c>
      <c r="AP33" s="43">
        <v>0.64</v>
      </c>
      <c r="AQ33" s="43">
        <v>161.14536000000001</v>
      </c>
      <c r="AR33" s="43"/>
      <c r="AS33" s="43">
        <v>36.406999999999996</v>
      </c>
      <c r="AT33" s="43">
        <v>27.82</v>
      </c>
      <c r="AU33" s="43"/>
      <c r="AV33" s="43">
        <v>191.34834000000001</v>
      </c>
      <c r="AW33" s="43">
        <v>32.841679999999997</v>
      </c>
      <c r="AX33" s="43"/>
      <c r="AY33" s="43"/>
      <c r="AZ33" s="43"/>
      <c r="BA33" s="43">
        <v>2.4</v>
      </c>
      <c r="BB33" s="43"/>
      <c r="BC33" s="43">
        <v>60.710430000000002</v>
      </c>
      <c r="BD33" s="43"/>
      <c r="BE33" s="43">
        <v>25</v>
      </c>
      <c r="BF33" s="43"/>
      <c r="BG33" s="43"/>
      <c r="BH33" s="43"/>
      <c r="BI33" s="43">
        <v>16.950430000000001</v>
      </c>
      <c r="BJ33" s="43"/>
      <c r="BK33" s="43"/>
      <c r="BL33" s="43"/>
      <c r="BM33" s="43"/>
      <c r="BN33" s="43">
        <v>60.51</v>
      </c>
      <c r="BO33" s="43"/>
      <c r="BP33" s="43">
        <v>146.54070999999999</v>
      </c>
      <c r="BQ33" s="43">
        <v>1.2849999999999999</v>
      </c>
      <c r="BR33" s="43">
        <v>3.6671</v>
      </c>
      <c r="BS33" s="43">
        <v>128.68</v>
      </c>
      <c r="BT33" s="43">
        <v>7.7193800000000001</v>
      </c>
      <c r="BU33" s="43"/>
      <c r="BV33" s="43">
        <v>32.631799999999998</v>
      </c>
      <c r="BW33" s="43">
        <v>4.0072999999999999</v>
      </c>
      <c r="BX33" s="43"/>
      <c r="BY33" s="43"/>
      <c r="BZ33" s="43">
        <v>87.223269999999999</v>
      </c>
      <c r="CA33" s="43">
        <v>18.176380000000002</v>
      </c>
      <c r="CB33" s="43">
        <v>1.5628</v>
      </c>
      <c r="CC33" s="43">
        <v>0.56000000000000005</v>
      </c>
      <c r="CD33" s="43">
        <v>27.25413</v>
      </c>
      <c r="CE33" s="43">
        <v>347.60777999999999</v>
      </c>
      <c r="CF33" s="43"/>
      <c r="CG33" s="43">
        <v>149.50479999999999</v>
      </c>
      <c r="CH33" s="43">
        <v>17.706</v>
      </c>
      <c r="CI33" s="43"/>
      <c r="CJ33" s="43"/>
      <c r="CK33" s="43">
        <v>15.333</v>
      </c>
      <c r="CL33" s="43">
        <v>4.3042400000000001</v>
      </c>
      <c r="CM33" s="43"/>
      <c r="CN33" s="43"/>
      <c r="CO33" s="43">
        <v>14.827640000000001</v>
      </c>
      <c r="CP33" s="43">
        <v>265.95999999999998</v>
      </c>
      <c r="CQ33" s="43"/>
      <c r="CR33" s="43">
        <v>36.701999999999998</v>
      </c>
      <c r="CS33" s="43"/>
      <c r="CT33" s="43">
        <v>5.1139999999999999</v>
      </c>
    </row>
    <row r="34" spans="1:98" ht="15.6" x14ac:dyDescent="0.3">
      <c r="A34" s="1"/>
      <c r="B34" s="42" t="s">
        <v>745</v>
      </c>
      <c r="C34" s="43">
        <v>3.1116000000000001</v>
      </c>
      <c r="D34" s="43"/>
      <c r="E34" s="43">
        <v>31.003799999999998</v>
      </c>
      <c r="F34" s="43">
        <v>13.175000000000001</v>
      </c>
      <c r="G34" s="43"/>
      <c r="H34" s="43"/>
      <c r="I34" s="43"/>
      <c r="J34" s="43"/>
      <c r="K34" s="43">
        <v>21.054600000000001</v>
      </c>
      <c r="L34" s="43">
        <v>26.219000000000001</v>
      </c>
      <c r="M34" s="43">
        <v>14.991300000000001</v>
      </c>
      <c r="N34" s="43">
        <v>13.83</v>
      </c>
      <c r="O34" s="43">
        <v>28.53</v>
      </c>
      <c r="P34" s="43"/>
      <c r="Q34" s="43"/>
      <c r="R34" s="43">
        <v>7.5410000000000004</v>
      </c>
      <c r="S34" s="43"/>
      <c r="T34" s="43">
        <v>36.557839999999999</v>
      </c>
      <c r="U34" s="43"/>
      <c r="V34" s="43"/>
      <c r="W34" s="43"/>
      <c r="X34" s="43">
        <v>104.98757999999999</v>
      </c>
      <c r="Y34" s="43"/>
      <c r="Z34" s="43"/>
      <c r="AA34" s="43">
        <v>7.5281000000000002</v>
      </c>
      <c r="AB34" s="43"/>
      <c r="AC34" s="43">
        <v>17.53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5.3625999999999996</v>
      </c>
      <c r="AM34" s="43">
        <v>50.999899999999997</v>
      </c>
      <c r="AN34" s="43">
        <v>116.91</v>
      </c>
      <c r="AO34" s="43">
        <v>27.251300000000001</v>
      </c>
      <c r="AP34" s="43">
        <v>0.45</v>
      </c>
      <c r="AQ34" s="43">
        <v>160.47918000000001</v>
      </c>
      <c r="AR34" s="43"/>
      <c r="AS34" s="43">
        <v>37.220999999999997</v>
      </c>
      <c r="AT34" s="43">
        <v>28.75</v>
      </c>
      <c r="AU34" s="43"/>
      <c r="AV34" s="43">
        <v>191.23857000000001</v>
      </c>
      <c r="AW34" s="43">
        <v>31.738309999999998</v>
      </c>
      <c r="AX34" s="43"/>
      <c r="AY34" s="43"/>
      <c r="AZ34" s="43"/>
      <c r="BA34" s="43">
        <v>2.4</v>
      </c>
      <c r="BB34" s="43"/>
      <c r="BC34" s="43">
        <v>60.165030000000002</v>
      </c>
      <c r="BD34" s="43"/>
      <c r="BE34" s="43">
        <v>25</v>
      </c>
      <c r="BF34" s="43"/>
      <c r="BG34" s="43"/>
      <c r="BH34" s="43"/>
      <c r="BI34" s="43">
        <v>17.170590000000001</v>
      </c>
      <c r="BJ34" s="43"/>
      <c r="BK34" s="43"/>
      <c r="BL34" s="43"/>
      <c r="BM34" s="43"/>
      <c r="BN34" s="43">
        <v>60.8</v>
      </c>
      <c r="BO34" s="43"/>
      <c r="BP34" s="43">
        <v>145.67035999999999</v>
      </c>
      <c r="BQ34" s="43">
        <v>1.2016</v>
      </c>
      <c r="BR34" s="43">
        <v>3.7543000000000002</v>
      </c>
      <c r="BS34" s="43">
        <v>134.22999999999999</v>
      </c>
      <c r="BT34" s="43">
        <v>9.0822299999999991</v>
      </c>
      <c r="BU34" s="43"/>
      <c r="BV34" s="43">
        <v>33.396900000000002</v>
      </c>
      <c r="BW34" s="43">
        <v>3.7307000000000001</v>
      </c>
      <c r="BX34" s="43"/>
      <c r="BY34" s="43"/>
      <c r="BZ34" s="43">
        <v>88.119600000000005</v>
      </c>
      <c r="CA34" s="43">
        <v>18.16601</v>
      </c>
      <c r="CB34" s="43">
        <v>1.5364</v>
      </c>
      <c r="CC34" s="43">
        <v>0.56999999999999995</v>
      </c>
      <c r="CD34" s="43">
        <v>28.31362</v>
      </c>
      <c r="CE34" s="43">
        <v>374.82171</v>
      </c>
      <c r="CF34" s="43"/>
      <c r="CG34" s="43">
        <v>143.1105</v>
      </c>
      <c r="CH34" s="43">
        <v>18.091999999999999</v>
      </c>
      <c r="CI34" s="43"/>
      <c r="CJ34" s="43"/>
      <c r="CK34" s="43">
        <v>16.509599999999999</v>
      </c>
      <c r="CL34" s="43">
        <v>4.47865</v>
      </c>
      <c r="CM34" s="43"/>
      <c r="CN34" s="43"/>
      <c r="CO34" s="43">
        <v>15.52187</v>
      </c>
      <c r="CP34" s="43">
        <v>253.08</v>
      </c>
      <c r="CQ34" s="43"/>
      <c r="CR34" s="43">
        <v>37.476999999999997</v>
      </c>
      <c r="CS34" s="43"/>
      <c r="CT34" s="43">
        <v>5.23</v>
      </c>
    </row>
    <row r="35" spans="1:98" ht="15.6" x14ac:dyDescent="0.3">
      <c r="A35" s="1"/>
      <c r="B35" s="42" t="s">
        <v>746</v>
      </c>
      <c r="C35" s="43">
        <v>3.3451</v>
      </c>
      <c r="D35" s="43"/>
      <c r="E35" s="43">
        <v>31.393070000000002</v>
      </c>
      <c r="F35" s="43">
        <v>13.282999999999999</v>
      </c>
      <c r="G35" s="43"/>
      <c r="H35" s="43"/>
      <c r="I35" s="43"/>
      <c r="J35" s="43"/>
      <c r="K35" s="43">
        <v>21.526900000000001</v>
      </c>
      <c r="L35" s="43">
        <v>26.816199999999998</v>
      </c>
      <c r="M35" s="43">
        <v>15.123939999999999</v>
      </c>
      <c r="N35" s="43">
        <v>13.98</v>
      </c>
      <c r="O35" s="43">
        <v>31.047999999999998</v>
      </c>
      <c r="P35" s="43"/>
      <c r="Q35" s="43"/>
      <c r="R35" s="43">
        <v>7.4560000000000004</v>
      </c>
      <c r="S35" s="43"/>
      <c r="T35" s="43">
        <v>37.723230000000001</v>
      </c>
      <c r="U35" s="43"/>
      <c r="V35" s="43"/>
      <c r="W35" s="43"/>
      <c r="X35" s="43">
        <v>152.58047999999999</v>
      </c>
      <c r="Y35" s="43"/>
      <c r="Z35" s="43"/>
      <c r="AA35" s="43">
        <v>6.4848999999999997</v>
      </c>
      <c r="AB35" s="43"/>
      <c r="AC35" s="43">
        <v>17.2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5.3571999999999997</v>
      </c>
      <c r="AM35" s="43">
        <v>50.746499999999997</v>
      </c>
      <c r="AN35" s="43">
        <v>117.42</v>
      </c>
      <c r="AO35" s="43">
        <v>28.0794</v>
      </c>
      <c r="AP35" s="43">
        <v>0.73</v>
      </c>
      <c r="AQ35" s="43">
        <v>163.64784</v>
      </c>
      <c r="AR35" s="43"/>
      <c r="AS35" s="43">
        <v>38.271000000000001</v>
      </c>
      <c r="AT35" s="43">
        <v>29.2</v>
      </c>
      <c r="AU35" s="43"/>
      <c r="AV35" s="43">
        <v>189.52266</v>
      </c>
      <c r="AW35" s="43">
        <v>32.17192</v>
      </c>
      <c r="AX35" s="43"/>
      <c r="AY35" s="43"/>
      <c r="AZ35" s="43"/>
      <c r="BA35" s="43">
        <v>2.2999999999999998</v>
      </c>
      <c r="BB35" s="43"/>
      <c r="BC35" s="43">
        <v>60.309890000000003</v>
      </c>
      <c r="BD35" s="43"/>
      <c r="BE35" s="43">
        <v>25</v>
      </c>
      <c r="BF35" s="43"/>
      <c r="BG35" s="43"/>
      <c r="BH35" s="43"/>
      <c r="BI35" s="43">
        <v>17.075710000000001</v>
      </c>
      <c r="BJ35" s="43"/>
      <c r="BK35" s="43"/>
      <c r="BL35" s="43"/>
      <c r="BM35" s="43"/>
      <c r="BN35" s="43">
        <v>60.64</v>
      </c>
      <c r="BO35" s="43"/>
      <c r="BP35" s="43">
        <v>146.0959</v>
      </c>
      <c r="BQ35" s="43">
        <v>1.1322000000000001</v>
      </c>
      <c r="BR35" s="43">
        <v>3.7744</v>
      </c>
      <c r="BS35" s="43">
        <v>130.97</v>
      </c>
      <c r="BT35" s="43">
        <v>9.0895499999999991</v>
      </c>
      <c r="BU35" s="43"/>
      <c r="BV35" s="43">
        <v>35.204300000000003</v>
      </c>
      <c r="BW35" s="43">
        <v>3.87202</v>
      </c>
      <c r="BX35" s="43"/>
      <c r="BY35" s="43"/>
      <c r="BZ35" s="43">
        <v>87.822069999999997</v>
      </c>
      <c r="CA35" s="43">
        <v>19.101990000000001</v>
      </c>
      <c r="CB35" s="43">
        <v>1.534</v>
      </c>
      <c r="CC35" s="43">
        <v>0.55000000000000004</v>
      </c>
      <c r="CD35" s="43">
        <v>27.20412</v>
      </c>
      <c r="CE35" s="43">
        <v>374.55203</v>
      </c>
      <c r="CF35" s="43"/>
      <c r="CG35" s="43">
        <v>156.0855</v>
      </c>
      <c r="CH35" s="43">
        <v>18.027999999999999</v>
      </c>
      <c r="CI35" s="43"/>
      <c r="CJ35" s="43"/>
      <c r="CK35" s="43">
        <v>16.9847</v>
      </c>
      <c r="CL35" s="43">
        <v>4.6088500000000003</v>
      </c>
      <c r="CM35" s="43"/>
      <c r="CN35" s="43"/>
      <c r="CO35" s="43">
        <v>16.318370000000002</v>
      </c>
      <c r="CP35" s="43">
        <v>269.52999999999997</v>
      </c>
      <c r="CQ35" s="43"/>
      <c r="CR35" s="43">
        <v>37.704999999999998</v>
      </c>
      <c r="CS35" s="43"/>
      <c r="CT35" s="43">
        <v>6.085</v>
      </c>
    </row>
    <row r="36" spans="1:98" ht="15.6" x14ac:dyDescent="0.3">
      <c r="A36" s="1"/>
      <c r="B36" s="42" t="s">
        <v>747</v>
      </c>
      <c r="C36" s="43">
        <v>2.9344000000000001</v>
      </c>
      <c r="D36" s="43"/>
      <c r="E36" s="43">
        <v>30.14528</v>
      </c>
      <c r="F36" s="43">
        <v>12.71</v>
      </c>
      <c r="G36" s="43"/>
      <c r="H36" s="43"/>
      <c r="I36" s="43"/>
      <c r="J36" s="43"/>
      <c r="K36" s="43">
        <v>20.886500000000002</v>
      </c>
      <c r="L36" s="43">
        <v>26.991199999999999</v>
      </c>
      <c r="M36" s="43">
        <v>15.506640000000001</v>
      </c>
      <c r="N36" s="43">
        <v>13.98</v>
      </c>
      <c r="O36" s="43">
        <v>31.488</v>
      </c>
      <c r="P36" s="43"/>
      <c r="Q36" s="43"/>
      <c r="R36" s="43">
        <v>7.3339999999999996</v>
      </c>
      <c r="S36" s="43"/>
      <c r="T36" s="43">
        <v>47.163640000000001</v>
      </c>
      <c r="U36" s="43"/>
      <c r="V36" s="43"/>
      <c r="W36" s="43"/>
      <c r="X36" s="43">
        <v>127.30023</v>
      </c>
      <c r="Y36" s="43"/>
      <c r="Z36" s="43"/>
      <c r="AA36" s="43">
        <v>7.2557999999999998</v>
      </c>
      <c r="AB36" s="43"/>
      <c r="AC36" s="43">
        <v>16.87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5.0727000000000002</v>
      </c>
      <c r="AM36" s="43">
        <v>49.965899999999998</v>
      </c>
      <c r="AN36" s="43">
        <v>117.44</v>
      </c>
      <c r="AO36" s="43">
        <v>28.175699999999999</v>
      </c>
      <c r="AP36" s="43">
        <v>0.86</v>
      </c>
      <c r="AQ36" s="43">
        <v>165.68982</v>
      </c>
      <c r="AR36" s="43"/>
      <c r="AS36" s="43">
        <v>38.271999999999998</v>
      </c>
      <c r="AT36" s="43">
        <v>30.96</v>
      </c>
      <c r="AU36" s="43"/>
      <c r="AV36" s="43">
        <v>190.40825000000001</v>
      </c>
      <c r="AW36" s="43">
        <v>33.573309999999999</v>
      </c>
      <c r="AX36" s="43"/>
      <c r="AY36" s="43"/>
      <c r="AZ36" s="43"/>
      <c r="BA36" s="43">
        <v>2.2999999999999998</v>
      </c>
      <c r="BB36" s="43"/>
      <c r="BC36" s="43">
        <v>58.90513</v>
      </c>
      <c r="BD36" s="43"/>
      <c r="BE36" s="43">
        <v>25</v>
      </c>
      <c r="BF36" s="43"/>
      <c r="BG36" s="43"/>
      <c r="BH36" s="43"/>
      <c r="BI36" s="43">
        <v>17.634650000000001</v>
      </c>
      <c r="BJ36" s="43"/>
      <c r="BK36" s="43"/>
      <c r="BL36" s="43"/>
      <c r="BM36" s="43"/>
      <c r="BN36" s="43">
        <v>60.98</v>
      </c>
      <c r="BO36" s="43"/>
      <c r="BP36" s="43">
        <v>144.52386000000001</v>
      </c>
      <c r="BQ36" s="43">
        <v>1.0002</v>
      </c>
      <c r="BR36" s="43">
        <v>3.3317000000000001</v>
      </c>
      <c r="BS36" s="43">
        <v>134.71</v>
      </c>
      <c r="BT36" s="43">
        <v>8.9724199999999996</v>
      </c>
      <c r="BU36" s="43"/>
      <c r="BV36" s="43">
        <v>35.945700000000002</v>
      </c>
      <c r="BW36" s="43">
        <v>3.9659300000000002</v>
      </c>
      <c r="BX36" s="43"/>
      <c r="BY36" s="43"/>
      <c r="BZ36" s="43">
        <v>87.583910000000003</v>
      </c>
      <c r="CA36" s="43">
        <v>18.235990000000001</v>
      </c>
      <c r="CB36" s="43">
        <v>1.5286999999999999</v>
      </c>
      <c r="CC36" s="43">
        <v>0.56000000000000005</v>
      </c>
      <c r="CD36" s="43">
        <v>27.64827</v>
      </c>
      <c r="CE36" s="43">
        <v>377.84199999999998</v>
      </c>
      <c r="CF36" s="43"/>
      <c r="CG36" s="43">
        <v>146.49780000000001</v>
      </c>
      <c r="CH36" s="43">
        <v>17.803999999999998</v>
      </c>
      <c r="CI36" s="43"/>
      <c r="CJ36" s="43"/>
      <c r="CK36" s="43">
        <v>16.0413</v>
      </c>
      <c r="CL36" s="43">
        <v>4.6061300000000003</v>
      </c>
      <c r="CM36" s="43"/>
      <c r="CN36" s="43"/>
      <c r="CO36" s="43">
        <v>16.086210000000001</v>
      </c>
      <c r="CP36" s="43">
        <v>281.64</v>
      </c>
      <c r="CQ36" s="43"/>
      <c r="CR36" s="43">
        <v>37.728000000000002</v>
      </c>
      <c r="CS36" s="43"/>
      <c r="CT36" s="43">
        <v>7.4080000000000004</v>
      </c>
    </row>
    <row r="37" spans="1:98" ht="15.6" x14ac:dyDescent="0.3">
      <c r="A37" s="1"/>
      <c r="B37" s="42" t="s">
        <v>748</v>
      </c>
      <c r="C37" s="43">
        <v>2.6431</v>
      </c>
      <c r="D37" s="43"/>
      <c r="E37" s="43">
        <v>29.817070000000001</v>
      </c>
      <c r="F37" s="43">
        <v>12.319000000000001</v>
      </c>
      <c r="G37" s="43"/>
      <c r="H37" s="43"/>
      <c r="I37" s="43"/>
      <c r="J37" s="43"/>
      <c r="K37" s="43">
        <v>21.3965</v>
      </c>
      <c r="L37" s="43">
        <v>26.7254</v>
      </c>
      <c r="M37" s="43">
        <v>15.717560000000001</v>
      </c>
      <c r="N37" s="43">
        <v>13.58</v>
      </c>
      <c r="O37" s="43">
        <v>31.077999999999999</v>
      </c>
      <c r="P37" s="43"/>
      <c r="Q37" s="43"/>
      <c r="R37" s="43">
        <v>7.35</v>
      </c>
      <c r="S37" s="43"/>
      <c r="T37" s="43">
        <v>38.71763</v>
      </c>
      <c r="U37" s="43"/>
      <c r="V37" s="43"/>
      <c r="W37" s="43"/>
      <c r="X37" s="43">
        <v>129.71599000000001</v>
      </c>
      <c r="Y37" s="43"/>
      <c r="Z37" s="43"/>
      <c r="AA37" s="43">
        <v>6.4570999999999996</v>
      </c>
      <c r="AB37" s="43"/>
      <c r="AC37" s="43">
        <v>16.420000000000002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5.0149999999999997</v>
      </c>
      <c r="AM37" s="43">
        <v>48.521599999999999</v>
      </c>
      <c r="AN37" s="43">
        <v>116.16</v>
      </c>
      <c r="AO37" s="43">
        <v>28.835999999999999</v>
      </c>
      <c r="AP37" s="43">
        <v>0.97</v>
      </c>
      <c r="AQ37" s="43">
        <v>164.07422</v>
      </c>
      <c r="AR37" s="43"/>
      <c r="AS37" s="43">
        <v>38.302</v>
      </c>
      <c r="AT37" s="43">
        <v>30.35</v>
      </c>
      <c r="AU37" s="43"/>
      <c r="AV37" s="43">
        <v>190.68798000000001</v>
      </c>
      <c r="AW37" s="43">
        <v>33.65625</v>
      </c>
      <c r="AX37" s="43"/>
      <c r="AY37" s="43"/>
      <c r="AZ37" s="43"/>
      <c r="BA37" s="43">
        <v>2.2999999999999998</v>
      </c>
      <c r="BB37" s="43"/>
      <c r="BC37" s="43">
        <v>60.43168</v>
      </c>
      <c r="BD37" s="43"/>
      <c r="BE37" s="43">
        <v>25</v>
      </c>
      <c r="BF37" s="43"/>
      <c r="BG37" s="43"/>
      <c r="BH37" s="43"/>
      <c r="BI37" s="43">
        <v>17.26023</v>
      </c>
      <c r="BJ37" s="43"/>
      <c r="BK37" s="43"/>
      <c r="BL37" s="43"/>
      <c r="BM37" s="43"/>
      <c r="BN37" s="43">
        <v>61.22</v>
      </c>
      <c r="BO37" s="43"/>
      <c r="BP37" s="43">
        <v>146.66666000000001</v>
      </c>
      <c r="BQ37" s="43">
        <v>1.0348999999999999</v>
      </c>
      <c r="BR37" s="43">
        <v>3.5453999999999999</v>
      </c>
      <c r="BS37" s="43">
        <v>135.44</v>
      </c>
      <c r="BT37" s="43">
        <v>10.60693</v>
      </c>
      <c r="BU37" s="43"/>
      <c r="BV37" s="43">
        <v>35.480200000000004</v>
      </c>
      <c r="BW37" s="43">
        <v>4.0273599999999998</v>
      </c>
      <c r="BX37" s="43"/>
      <c r="BY37" s="43"/>
      <c r="BZ37" s="43">
        <v>86.677350000000004</v>
      </c>
      <c r="CA37" s="43">
        <v>18.182500000000001</v>
      </c>
      <c r="CB37" s="43">
        <v>1.5155000000000001</v>
      </c>
      <c r="CC37" s="43">
        <v>0.59</v>
      </c>
      <c r="CD37" s="43">
        <v>28.20823</v>
      </c>
      <c r="CE37" s="43">
        <v>380.59552000000002</v>
      </c>
      <c r="CF37" s="43"/>
      <c r="CG37" s="43">
        <v>158.91220000000001</v>
      </c>
      <c r="CH37" s="43">
        <v>17.837</v>
      </c>
      <c r="CI37" s="43"/>
      <c r="CJ37" s="43"/>
      <c r="CK37" s="43">
        <v>15.896800000000001</v>
      </c>
      <c r="CL37" s="43">
        <v>4.6356700000000002</v>
      </c>
      <c r="CM37" s="43"/>
      <c r="CN37" s="43"/>
      <c r="CO37" s="43">
        <v>16.95778</v>
      </c>
      <c r="CP37" s="43">
        <v>280.33999999999997</v>
      </c>
      <c r="CQ37" s="43"/>
      <c r="CR37" s="43">
        <v>36.563000000000002</v>
      </c>
      <c r="CS37" s="43"/>
      <c r="CT37" s="43">
        <v>11.122999999999999</v>
      </c>
    </row>
    <row r="38" spans="1:98" ht="15.6" x14ac:dyDescent="0.3">
      <c r="A38" s="1"/>
      <c r="B38" s="42" t="s">
        <v>749</v>
      </c>
      <c r="C38" s="43">
        <v>2.7948</v>
      </c>
      <c r="D38" s="43"/>
      <c r="E38" s="43">
        <v>26.42107</v>
      </c>
      <c r="F38" s="43">
        <v>12.602</v>
      </c>
      <c r="G38" s="43"/>
      <c r="H38" s="43"/>
      <c r="I38" s="43"/>
      <c r="J38" s="43"/>
      <c r="K38" s="43">
        <v>20.651700000000002</v>
      </c>
      <c r="L38" s="43">
        <v>26.920999999999999</v>
      </c>
      <c r="M38" s="43">
        <v>15.903879999999999</v>
      </c>
      <c r="N38" s="43">
        <v>12.59</v>
      </c>
      <c r="O38" s="43">
        <v>30.87</v>
      </c>
      <c r="P38" s="43"/>
      <c r="Q38" s="43"/>
      <c r="R38" s="43">
        <v>7.3639999999999999</v>
      </c>
      <c r="S38" s="43"/>
      <c r="T38" s="43">
        <v>43.083289999999998</v>
      </c>
      <c r="U38" s="43"/>
      <c r="V38" s="43"/>
      <c r="W38" s="43"/>
      <c r="X38" s="43">
        <v>139.88482999999999</v>
      </c>
      <c r="Y38" s="43"/>
      <c r="Z38" s="43"/>
      <c r="AA38" s="43">
        <v>4.7073999999999998</v>
      </c>
      <c r="AB38" s="43"/>
      <c r="AC38" s="43">
        <v>16.2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5.0269000000000004</v>
      </c>
      <c r="AM38" s="43">
        <v>47.939100000000003</v>
      </c>
      <c r="AN38" s="43">
        <v>116.33</v>
      </c>
      <c r="AO38" s="43">
        <v>27.721800000000002</v>
      </c>
      <c r="AP38" s="43">
        <v>0.6</v>
      </c>
      <c r="AQ38" s="43">
        <v>164.52837</v>
      </c>
      <c r="AR38" s="43"/>
      <c r="AS38" s="43">
        <v>38.856000000000002</v>
      </c>
      <c r="AT38" s="43">
        <v>29.26</v>
      </c>
      <c r="AU38" s="43"/>
      <c r="AV38" s="43">
        <v>190.55491000000001</v>
      </c>
      <c r="AW38" s="43">
        <v>33.330649999999999</v>
      </c>
      <c r="AX38" s="43"/>
      <c r="AY38" s="43"/>
      <c r="AZ38" s="43"/>
      <c r="BA38" s="43">
        <v>2.2999999999999998</v>
      </c>
      <c r="BB38" s="43"/>
      <c r="BC38" s="43">
        <v>60.463239999999999</v>
      </c>
      <c r="BD38" s="43"/>
      <c r="BE38" s="43">
        <v>25</v>
      </c>
      <c r="BF38" s="43"/>
      <c r="BG38" s="43"/>
      <c r="BH38" s="43"/>
      <c r="BI38" s="43">
        <v>17.672090000000001</v>
      </c>
      <c r="BJ38" s="43"/>
      <c r="BK38" s="43"/>
      <c r="BL38" s="43"/>
      <c r="BM38" s="43"/>
      <c r="BN38" s="43">
        <v>60.78</v>
      </c>
      <c r="BO38" s="43"/>
      <c r="BP38" s="43">
        <v>146.71597</v>
      </c>
      <c r="BQ38" s="43">
        <v>1.2919</v>
      </c>
      <c r="BR38" s="43">
        <v>3.7069000000000001</v>
      </c>
      <c r="BS38" s="43">
        <v>134.63999999999999</v>
      </c>
      <c r="BT38" s="43">
        <v>11.08872</v>
      </c>
      <c r="BU38" s="43"/>
      <c r="BV38" s="43">
        <v>34.895699999999998</v>
      </c>
      <c r="BW38" s="43">
        <v>3.8865599999999998</v>
      </c>
      <c r="BX38" s="43"/>
      <c r="BY38" s="43"/>
      <c r="BZ38" s="43">
        <v>87.178610000000006</v>
      </c>
      <c r="CA38" s="43">
        <v>18.193390000000001</v>
      </c>
      <c r="CB38" s="43">
        <v>1.5135000000000001</v>
      </c>
      <c r="CC38" s="43">
        <v>0.55000000000000004</v>
      </c>
      <c r="CD38" s="43">
        <v>29.64742</v>
      </c>
      <c r="CE38" s="43">
        <v>377.29395</v>
      </c>
      <c r="CF38" s="43"/>
      <c r="CG38" s="43">
        <v>151.7877</v>
      </c>
      <c r="CH38" s="43">
        <v>17.994</v>
      </c>
      <c r="CI38" s="43"/>
      <c r="CJ38" s="43"/>
      <c r="CK38" s="43">
        <v>14.266999999999999</v>
      </c>
      <c r="CL38" s="43">
        <v>4.6575300000000004</v>
      </c>
      <c r="CM38" s="43"/>
      <c r="CN38" s="43"/>
      <c r="CO38" s="43">
        <v>17.178650000000001</v>
      </c>
      <c r="CP38" s="43">
        <v>282.29000000000002</v>
      </c>
      <c r="CQ38" s="43"/>
      <c r="CR38" s="43">
        <v>35.862000000000002</v>
      </c>
      <c r="CS38" s="43"/>
      <c r="CT38" s="43">
        <v>19</v>
      </c>
    </row>
    <row r="39" spans="1:98" ht="15.6" x14ac:dyDescent="0.3">
      <c r="A39" s="1"/>
      <c r="B39" s="42" t="s">
        <v>750</v>
      </c>
      <c r="C39" s="43">
        <v>2.7930999999999999</v>
      </c>
      <c r="D39" s="43"/>
      <c r="E39" s="43">
        <v>20.85257</v>
      </c>
      <c r="F39" s="43">
        <v>12.705</v>
      </c>
      <c r="G39" s="43"/>
      <c r="H39" s="43"/>
      <c r="I39" s="43"/>
      <c r="J39" s="43"/>
      <c r="K39" s="43">
        <v>21.851600000000001</v>
      </c>
      <c r="L39" s="43">
        <v>26.9025</v>
      </c>
      <c r="M39" s="43">
        <v>15.45614</v>
      </c>
      <c r="N39" s="43">
        <v>13.92</v>
      </c>
      <c r="O39" s="43">
        <v>31.946000000000002</v>
      </c>
      <c r="P39" s="43"/>
      <c r="Q39" s="43"/>
      <c r="R39" s="43">
        <v>7.4859999999999998</v>
      </c>
      <c r="S39" s="43"/>
      <c r="T39" s="43">
        <v>21.06934</v>
      </c>
      <c r="U39" s="43"/>
      <c r="V39" s="43"/>
      <c r="W39" s="43"/>
      <c r="X39" s="43">
        <v>125.89793</v>
      </c>
      <c r="Y39" s="43"/>
      <c r="Z39" s="43"/>
      <c r="AA39" s="43">
        <v>5.0758999999999999</v>
      </c>
      <c r="AB39" s="43"/>
      <c r="AC39" s="43">
        <v>14.99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5.0534999999999997</v>
      </c>
      <c r="AM39" s="43">
        <v>48.726300000000002</v>
      </c>
      <c r="AN39" s="43">
        <v>118.03</v>
      </c>
      <c r="AO39" s="43">
        <v>27.980399999999999</v>
      </c>
      <c r="AP39" s="43">
        <v>0.23</v>
      </c>
      <c r="AQ39" s="43">
        <v>162.20178000000001</v>
      </c>
      <c r="AR39" s="43"/>
      <c r="AS39" s="43">
        <v>38.517000000000003</v>
      </c>
      <c r="AT39" s="43">
        <v>28.21</v>
      </c>
      <c r="AU39" s="43"/>
      <c r="AV39" s="43">
        <v>190.90781999999999</v>
      </c>
      <c r="AW39" s="43">
        <v>33.17454</v>
      </c>
      <c r="AX39" s="43"/>
      <c r="AY39" s="43"/>
      <c r="AZ39" s="43"/>
      <c r="BA39" s="43">
        <v>2.4</v>
      </c>
      <c r="BB39" s="43"/>
      <c r="BC39" s="43">
        <v>61.171109999999999</v>
      </c>
      <c r="BD39" s="43"/>
      <c r="BE39" s="43">
        <v>25</v>
      </c>
      <c r="BF39" s="43"/>
      <c r="BG39" s="43"/>
      <c r="BH39" s="43"/>
      <c r="BI39" s="43">
        <v>17.701540000000001</v>
      </c>
      <c r="BJ39" s="43"/>
      <c r="BK39" s="43"/>
      <c r="BL39" s="43"/>
      <c r="BM39" s="43"/>
      <c r="BN39" s="43">
        <v>60.62</v>
      </c>
      <c r="BO39" s="43"/>
      <c r="BP39" s="43">
        <v>146.64048</v>
      </c>
      <c r="BQ39" s="43">
        <v>1.0488</v>
      </c>
      <c r="BR39" s="43">
        <v>3.5206</v>
      </c>
      <c r="BS39" s="43">
        <v>132.94</v>
      </c>
      <c r="BT39" s="43">
        <v>10.8352</v>
      </c>
      <c r="BU39" s="43"/>
      <c r="BV39" s="43">
        <v>34.423999999999999</v>
      </c>
      <c r="BW39" s="43">
        <v>3.9036599999999999</v>
      </c>
      <c r="BX39" s="43"/>
      <c r="BY39" s="43"/>
      <c r="BZ39" s="43">
        <v>87.072609999999997</v>
      </c>
      <c r="CA39" s="43">
        <v>18.185230000000001</v>
      </c>
      <c r="CB39" s="43">
        <v>1.5077</v>
      </c>
      <c r="CC39" s="43">
        <v>0.48</v>
      </c>
      <c r="CD39" s="43">
        <v>30.215910000000001</v>
      </c>
      <c r="CE39" s="43">
        <v>378.49083000000002</v>
      </c>
      <c r="CF39" s="43"/>
      <c r="CG39" s="43">
        <v>155.33580000000001</v>
      </c>
      <c r="CH39" s="43">
        <v>18.21</v>
      </c>
      <c r="CI39" s="43"/>
      <c r="CJ39" s="43"/>
      <c r="CK39" s="43">
        <v>16.031600000000001</v>
      </c>
      <c r="CL39" s="43">
        <v>4.60182</v>
      </c>
      <c r="CM39" s="43"/>
      <c r="CN39" s="43"/>
      <c r="CO39" s="43">
        <v>17.31409</v>
      </c>
      <c r="CP39" s="43">
        <v>282.86</v>
      </c>
      <c r="CQ39" s="43"/>
      <c r="CR39" s="43">
        <v>36.262999999999998</v>
      </c>
      <c r="CS39" s="43"/>
      <c r="CT39" s="43">
        <v>23.675999999999998</v>
      </c>
    </row>
    <row r="40" spans="1:98" ht="15.6" x14ac:dyDescent="0.3">
      <c r="A40" s="1"/>
      <c r="B40" s="42" t="s">
        <v>751</v>
      </c>
      <c r="C40" s="43">
        <v>3.2705000000000002</v>
      </c>
      <c r="D40" s="43"/>
      <c r="E40" s="43">
        <v>21.95739</v>
      </c>
      <c r="F40" s="43">
        <v>12.061999999999999</v>
      </c>
      <c r="G40" s="43"/>
      <c r="H40" s="43"/>
      <c r="I40" s="43"/>
      <c r="J40" s="43"/>
      <c r="K40" s="43">
        <v>21.916899999999998</v>
      </c>
      <c r="L40" s="43">
        <v>27.497299999999999</v>
      </c>
      <c r="M40" s="43">
        <v>14.715730000000001</v>
      </c>
      <c r="N40" s="43">
        <v>14.12</v>
      </c>
      <c r="O40" s="43">
        <v>32.015999999999998</v>
      </c>
      <c r="P40" s="43"/>
      <c r="Q40" s="43"/>
      <c r="R40" s="43">
        <v>7.3970000000000002</v>
      </c>
      <c r="S40" s="43"/>
      <c r="T40" s="43">
        <v>38.415849999999999</v>
      </c>
      <c r="U40" s="43"/>
      <c r="V40" s="43"/>
      <c r="W40" s="43"/>
      <c r="X40" s="43">
        <v>102.70218</v>
      </c>
      <c r="Y40" s="43"/>
      <c r="Z40" s="43"/>
      <c r="AA40" s="43">
        <v>6.4816000000000003</v>
      </c>
      <c r="AB40" s="43"/>
      <c r="AC40" s="43">
        <v>15.51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5.1929999999999996</v>
      </c>
      <c r="AM40" s="43">
        <v>49.692399999999999</v>
      </c>
      <c r="AN40" s="43">
        <v>118.83</v>
      </c>
      <c r="AO40" s="43">
        <v>27.734500000000001</v>
      </c>
      <c r="AP40" s="43">
        <v>0.37</v>
      </c>
      <c r="AQ40" s="43">
        <v>161.92249000000001</v>
      </c>
      <c r="AR40" s="43"/>
      <c r="AS40" s="43">
        <v>38.238999999999997</v>
      </c>
      <c r="AT40" s="43">
        <v>29.13</v>
      </c>
      <c r="AU40" s="43"/>
      <c r="AV40" s="43">
        <v>190.61349000000001</v>
      </c>
      <c r="AW40" s="43">
        <v>33.9572</v>
      </c>
      <c r="AX40" s="43"/>
      <c r="AY40" s="43"/>
      <c r="AZ40" s="43"/>
      <c r="BA40" s="43">
        <v>2.5</v>
      </c>
      <c r="BB40" s="43"/>
      <c r="BC40" s="43">
        <v>62.59883</v>
      </c>
      <c r="BD40" s="43"/>
      <c r="BE40" s="43">
        <v>25</v>
      </c>
      <c r="BF40" s="43"/>
      <c r="BG40" s="43"/>
      <c r="BH40" s="43"/>
      <c r="BI40" s="43">
        <v>17.782080000000001</v>
      </c>
      <c r="BJ40" s="43"/>
      <c r="BK40" s="43"/>
      <c r="BL40" s="43"/>
      <c r="BM40" s="43"/>
      <c r="BN40" s="43">
        <v>60.65</v>
      </c>
      <c r="BO40" s="43"/>
      <c r="BP40" s="43">
        <v>146.78264999999999</v>
      </c>
      <c r="BQ40" s="43">
        <v>0.78490000000000004</v>
      </c>
      <c r="BR40" s="43">
        <v>3.698</v>
      </c>
      <c r="BS40" s="43">
        <v>131.58000000000001</v>
      </c>
      <c r="BT40" s="43">
        <v>10.16588</v>
      </c>
      <c r="BU40" s="43"/>
      <c r="BV40" s="43">
        <v>35.054200000000002</v>
      </c>
      <c r="BW40" s="43">
        <v>4.3754099999999996</v>
      </c>
      <c r="BX40" s="43"/>
      <c r="BY40" s="43"/>
      <c r="BZ40" s="43">
        <v>87.276790000000005</v>
      </c>
      <c r="CA40" s="43">
        <v>18.19678</v>
      </c>
      <c r="CB40" s="43">
        <v>1.5089999999999999</v>
      </c>
      <c r="CC40" s="43">
        <v>0.56999999999999995</v>
      </c>
      <c r="CD40" s="43">
        <v>30.16723</v>
      </c>
      <c r="CE40" s="43">
        <v>385.14600000000002</v>
      </c>
      <c r="CF40" s="43"/>
      <c r="CG40" s="43">
        <v>148.59540000000001</v>
      </c>
      <c r="CH40" s="43">
        <v>18.172000000000001</v>
      </c>
      <c r="CI40" s="43"/>
      <c r="CJ40" s="43"/>
      <c r="CK40" s="43">
        <v>17.066800000000001</v>
      </c>
      <c r="CL40" s="43">
        <v>4.5774699999999999</v>
      </c>
      <c r="CM40" s="43"/>
      <c r="CN40" s="43"/>
      <c r="CO40" s="43">
        <v>16.81495</v>
      </c>
      <c r="CP40" s="43">
        <v>283.79000000000002</v>
      </c>
      <c r="CQ40" s="43"/>
      <c r="CR40" s="43">
        <v>37.371000000000002</v>
      </c>
      <c r="CS40" s="43"/>
      <c r="CT40" s="43">
        <v>26.146000000000001</v>
      </c>
    </row>
    <row r="41" spans="1:98" ht="15.6" x14ac:dyDescent="0.3">
      <c r="A41" s="1"/>
      <c r="B41" s="42" t="s">
        <v>752</v>
      </c>
      <c r="C41" s="43">
        <v>3.5297999999999998</v>
      </c>
      <c r="D41" s="43"/>
      <c r="E41" s="43">
        <v>21.594999999999999</v>
      </c>
      <c r="F41" s="43">
        <v>11.776999999999999</v>
      </c>
      <c r="G41" s="43"/>
      <c r="H41" s="43"/>
      <c r="I41" s="43"/>
      <c r="J41" s="43"/>
      <c r="K41" s="43">
        <v>21.956800000000001</v>
      </c>
      <c r="L41" s="43">
        <v>26.662800000000001</v>
      </c>
      <c r="M41" s="43">
        <v>14.61262</v>
      </c>
      <c r="N41" s="43">
        <v>13.17</v>
      </c>
      <c r="O41" s="43">
        <v>32.686</v>
      </c>
      <c r="P41" s="43"/>
      <c r="Q41" s="43"/>
      <c r="R41" s="43">
        <v>7.3929999999999998</v>
      </c>
      <c r="S41" s="43"/>
      <c r="T41" s="43">
        <v>43.184170000000002</v>
      </c>
      <c r="U41" s="43"/>
      <c r="V41" s="43"/>
      <c r="W41" s="43"/>
      <c r="X41" s="43">
        <v>87.334119999999999</v>
      </c>
      <c r="Y41" s="43"/>
      <c r="Z41" s="43"/>
      <c r="AA41" s="43">
        <v>7.0347</v>
      </c>
      <c r="AB41" s="43"/>
      <c r="AC41" s="43">
        <v>15.98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5.18</v>
      </c>
      <c r="AM41" s="43">
        <v>47.073599999999999</v>
      </c>
      <c r="AN41" s="43">
        <v>119.69</v>
      </c>
      <c r="AO41" s="43">
        <v>27.708200000000001</v>
      </c>
      <c r="AP41" s="43">
        <v>0.4</v>
      </c>
      <c r="AQ41" s="43">
        <v>160.99476000000001</v>
      </c>
      <c r="AR41" s="43"/>
      <c r="AS41" s="43">
        <v>36.186</v>
      </c>
      <c r="AT41" s="43">
        <v>28.59</v>
      </c>
      <c r="AU41" s="43"/>
      <c r="AV41" s="43">
        <v>190.92309</v>
      </c>
      <c r="AW41" s="43">
        <v>33.514449999999997</v>
      </c>
      <c r="AX41" s="43"/>
      <c r="AY41" s="43"/>
      <c r="AZ41" s="43"/>
      <c r="BA41" s="43">
        <v>2.4</v>
      </c>
      <c r="BB41" s="43"/>
      <c r="BC41" s="43">
        <v>61.6327</v>
      </c>
      <c r="BD41" s="43"/>
      <c r="BE41" s="43">
        <v>25</v>
      </c>
      <c r="BF41" s="43"/>
      <c r="BG41" s="43"/>
      <c r="BH41" s="43"/>
      <c r="BI41" s="43">
        <v>17.7408</v>
      </c>
      <c r="BJ41" s="43"/>
      <c r="BK41" s="43"/>
      <c r="BL41" s="43"/>
      <c r="BM41" s="43"/>
      <c r="BN41" s="43">
        <v>60.74</v>
      </c>
      <c r="BO41" s="43"/>
      <c r="BP41" s="43">
        <v>147.23676</v>
      </c>
      <c r="BQ41" s="43">
        <v>0.79179999999999995</v>
      </c>
      <c r="BR41" s="43">
        <v>3.5954000000000002</v>
      </c>
      <c r="BS41" s="43">
        <v>134.75</v>
      </c>
      <c r="BT41" s="43">
        <v>9.8172099999999993</v>
      </c>
      <c r="BU41" s="43"/>
      <c r="BV41" s="43">
        <v>34.2667</v>
      </c>
      <c r="BW41" s="43">
        <v>3.85894</v>
      </c>
      <c r="BX41" s="43"/>
      <c r="BY41" s="43"/>
      <c r="BZ41" s="43">
        <v>86.685919999999996</v>
      </c>
      <c r="CA41" s="43">
        <v>18.16506</v>
      </c>
      <c r="CB41" s="43">
        <v>1.4972000000000001</v>
      </c>
      <c r="CC41" s="43">
        <v>0.61</v>
      </c>
      <c r="CD41" s="43">
        <v>29.38627</v>
      </c>
      <c r="CE41" s="43">
        <v>377.89393000000001</v>
      </c>
      <c r="CF41" s="43"/>
      <c r="CG41" s="43">
        <v>140.28399999999999</v>
      </c>
      <c r="CH41" s="43">
        <v>18.369</v>
      </c>
      <c r="CI41" s="43"/>
      <c r="CJ41" s="43"/>
      <c r="CK41" s="43">
        <v>16.765699999999999</v>
      </c>
      <c r="CL41" s="43">
        <v>4.5962100000000001</v>
      </c>
      <c r="CM41" s="43"/>
      <c r="CN41" s="43"/>
      <c r="CO41" s="43">
        <v>16.88749</v>
      </c>
      <c r="CP41" s="43">
        <v>286.19</v>
      </c>
      <c r="CQ41" s="43"/>
      <c r="CR41" s="43">
        <v>37.640999999999998</v>
      </c>
      <c r="CS41" s="43"/>
      <c r="CT41" s="43">
        <v>31.61</v>
      </c>
    </row>
    <row r="42" spans="1:98" ht="15.6" x14ac:dyDescent="0.3">
      <c r="A42" s="1"/>
      <c r="B42" s="42" t="s">
        <v>753</v>
      </c>
      <c r="C42" s="43">
        <v>3.4203999999999999</v>
      </c>
      <c r="D42" s="43"/>
      <c r="E42" s="43">
        <v>22.087859999999999</v>
      </c>
      <c r="F42" s="43">
        <v>9.8919999999999995</v>
      </c>
      <c r="G42" s="43"/>
      <c r="H42" s="43"/>
      <c r="I42" s="43"/>
      <c r="J42" s="43"/>
      <c r="K42" s="43">
        <v>21.787400000000002</v>
      </c>
      <c r="L42" s="43">
        <v>26.186199999999999</v>
      </c>
      <c r="M42" s="43">
        <v>15.7408</v>
      </c>
      <c r="N42" s="43">
        <v>13.76</v>
      </c>
      <c r="O42" s="43">
        <v>33.56</v>
      </c>
      <c r="P42" s="43"/>
      <c r="Q42" s="43"/>
      <c r="R42" s="43">
        <v>7.4710000000000001</v>
      </c>
      <c r="S42" s="43"/>
      <c r="T42" s="43">
        <v>22.36459</v>
      </c>
      <c r="U42" s="43"/>
      <c r="V42" s="43"/>
      <c r="W42" s="43"/>
      <c r="X42" s="43">
        <v>98.155690000000007</v>
      </c>
      <c r="Y42" s="43"/>
      <c r="Z42" s="43"/>
      <c r="AA42" s="43">
        <v>7.7286000000000001</v>
      </c>
      <c r="AB42" s="43"/>
      <c r="AC42" s="43">
        <v>16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5.3958000000000004</v>
      </c>
      <c r="AM42" s="43">
        <v>50.168799999999997</v>
      </c>
      <c r="AN42" s="43">
        <v>119.95</v>
      </c>
      <c r="AO42" s="43">
        <v>27.835899999999999</v>
      </c>
      <c r="AP42" s="43">
        <v>0.41</v>
      </c>
      <c r="AQ42" s="43">
        <v>162.76141999999999</v>
      </c>
      <c r="AR42" s="43"/>
      <c r="AS42" s="43">
        <v>36.168999999999997</v>
      </c>
      <c r="AT42" s="43">
        <v>28.97</v>
      </c>
      <c r="AU42" s="43"/>
      <c r="AV42" s="43">
        <v>192.93655000000001</v>
      </c>
      <c r="AW42" s="43">
        <v>32.471130000000002</v>
      </c>
      <c r="AX42" s="43"/>
      <c r="AY42" s="43"/>
      <c r="AZ42" s="43"/>
      <c r="BA42" s="43">
        <v>2.2999999999999998</v>
      </c>
      <c r="BB42" s="43"/>
      <c r="BC42" s="43">
        <v>62.093339999999998</v>
      </c>
      <c r="BD42" s="43"/>
      <c r="BE42" s="43">
        <v>25</v>
      </c>
      <c r="BF42" s="43"/>
      <c r="BG42" s="43"/>
      <c r="BH42" s="43"/>
      <c r="BI42" s="43">
        <v>17.652290000000001</v>
      </c>
      <c r="BJ42" s="43"/>
      <c r="BK42" s="43"/>
      <c r="BL42" s="43"/>
      <c r="BM42" s="43"/>
      <c r="BN42" s="43">
        <v>59.53</v>
      </c>
      <c r="BO42" s="43"/>
      <c r="BP42" s="43">
        <v>147.34709000000001</v>
      </c>
      <c r="BQ42" s="43">
        <v>0.8821</v>
      </c>
      <c r="BR42" s="43">
        <v>3.1211000000000002</v>
      </c>
      <c r="BS42" s="43">
        <v>132.91</v>
      </c>
      <c r="BT42" s="43">
        <v>10.124919999999999</v>
      </c>
      <c r="BU42" s="43"/>
      <c r="BV42" s="43">
        <v>33.349600000000002</v>
      </c>
      <c r="BW42" s="43">
        <v>3.6508500000000002</v>
      </c>
      <c r="BX42" s="43"/>
      <c r="BY42" s="43"/>
      <c r="BZ42" s="43">
        <v>86.954400000000007</v>
      </c>
      <c r="CA42" s="43">
        <v>18.188639999999999</v>
      </c>
      <c r="CB42" s="43">
        <v>1.5145999999999999</v>
      </c>
      <c r="CC42" s="43">
        <v>0.61</v>
      </c>
      <c r="CD42" s="43">
        <v>28.27627</v>
      </c>
      <c r="CE42" s="43">
        <v>388.89470999999998</v>
      </c>
      <c r="CF42" s="43"/>
      <c r="CG42" s="43">
        <v>151.15610000000001</v>
      </c>
      <c r="CH42" s="43">
        <v>18.221</v>
      </c>
      <c r="CI42" s="43"/>
      <c r="CJ42" s="43"/>
      <c r="CK42" s="43">
        <v>16.830500000000001</v>
      </c>
      <c r="CL42" s="43">
        <v>4.5996100000000002</v>
      </c>
      <c r="CM42" s="43"/>
      <c r="CN42" s="43"/>
      <c r="CO42" s="43">
        <v>15.81489</v>
      </c>
      <c r="CP42" s="43">
        <v>286.62</v>
      </c>
      <c r="CQ42" s="43"/>
      <c r="CR42" s="43">
        <v>37.435000000000002</v>
      </c>
      <c r="CS42" s="43"/>
      <c r="CT42" s="43">
        <v>35.113</v>
      </c>
    </row>
    <row r="43" spans="1:98" ht="15.6" x14ac:dyDescent="0.3">
      <c r="A43" s="1"/>
      <c r="B43" s="42" t="s">
        <v>754</v>
      </c>
      <c r="C43" s="43">
        <v>3.3321000000000001</v>
      </c>
      <c r="D43" s="43"/>
      <c r="E43" s="43">
        <v>21.09347</v>
      </c>
      <c r="F43" s="43">
        <v>9.2509999999999994</v>
      </c>
      <c r="G43" s="43"/>
      <c r="H43" s="43"/>
      <c r="I43" s="43"/>
      <c r="J43" s="43"/>
      <c r="K43" s="43">
        <v>22.015000000000001</v>
      </c>
      <c r="L43" s="43">
        <v>27.143899999999999</v>
      </c>
      <c r="M43" s="43">
        <v>16.194929999999999</v>
      </c>
      <c r="N43" s="43">
        <v>14.41</v>
      </c>
      <c r="O43" s="43">
        <v>33.845999999999997</v>
      </c>
      <c r="P43" s="43"/>
      <c r="Q43" s="43"/>
      <c r="R43" s="43">
        <v>7.6040000000000001</v>
      </c>
      <c r="S43" s="43"/>
      <c r="T43" s="43">
        <v>41.698709999999998</v>
      </c>
      <c r="U43" s="43"/>
      <c r="V43" s="43"/>
      <c r="W43" s="43"/>
      <c r="X43" s="43">
        <v>47.058860000000003</v>
      </c>
      <c r="Y43" s="43"/>
      <c r="Z43" s="43"/>
      <c r="AA43" s="43">
        <v>7.6289999999999996</v>
      </c>
      <c r="AB43" s="43"/>
      <c r="AC43" s="43">
        <v>16.829999999999998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5.3291000000000004</v>
      </c>
      <c r="AM43" s="43">
        <v>51.8947</v>
      </c>
      <c r="AN43" s="43">
        <v>118.32</v>
      </c>
      <c r="AO43" s="43">
        <v>26.603100000000001</v>
      </c>
      <c r="AP43" s="43">
        <v>0.46</v>
      </c>
      <c r="AQ43" s="43">
        <v>162.67776000000001</v>
      </c>
      <c r="AR43" s="43"/>
      <c r="AS43" s="43">
        <v>35.015000000000001</v>
      </c>
      <c r="AT43" s="43">
        <v>29.57</v>
      </c>
      <c r="AU43" s="43"/>
      <c r="AV43" s="43">
        <v>178.45927</v>
      </c>
      <c r="AW43" s="43">
        <v>31.72756</v>
      </c>
      <c r="AX43" s="43"/>
      <c r="AY43" s="43"/>
      <c r="AZ43" s="43"/>
      <c r="BA43" s="43">
        <v>2.4</v>
      </c>
      <c r="BB43" s="43"/>
      <c r="BC43" s="43">
        <v>48.155110000000001</v>
      </c>
      <c r="BD43" s="43"/>
      <c r="BE43" s="43">
        <v>25</v>
      </c>
      <c r="BF43" s="43"/>
      <c r="BG43" s="43"/>
      <c r="BH43" s="43"/>
      <c r="BI43" s="43">
        <v>17.637820000000001</v>
      </c>
      <c r="BJ43" s="43"/>
      <c r="BK43" s="43"/>
      <c r="BL43" s="43"/>
      <c r="BM43" s="43"/>
      <c r="BN43" s="43">
        <v>22.88</v>
      </c>
      <c r="BO43" s="43"/>
      <c r="BP43" s="43">
        <v>145.55399</v>
      </c>
      <c r="BQ43" s="43">
        <v>1.0209999999999999</v>
      </c>
      <c r="BR43" s="43">
        <v>3.7042999999999999</v>
      </c>
      <c r="BS43" s="43">
        <v>131.32</v>
      </c>
      <c r="BT43" s="43">
        <v>9.2313600000000005</v>
      </c>
      <c r="BU43" s="43"/>
      <c r="BV43" s="43">
        <v>32.895000000000003</v>
      </c>
      <c r="BW43" s="43">
        <v>3.6075599999999999</v>
      </c>
      <c r="BX43" s="43"/>
      <c r="BY43" s="43"/>
      <c r="BZ43" s="43">
        <v>86.731790000000004</v>
      </c>
      <c r="CA43" s="43">
        <v>3.01281</v>
      </c>
      <c r="CB43" s="43">
        <v>1.5529999999999999</v>
      </c>
      <c r="CC43" s="43">
        <v>0.64</v>
      </c>
      <c r="CD43" s="43">
        <v>27.19342</v>
      </c>
      <c r="CE43" s="43">
        <v>384.55250999999998</v>
      </c>
      <c r="CF43" s="43"/>
      <c r="CG43" s="43">
        <v>152.06649999999999</v>
      </c>
      <c r="CH43" s="43">
        <v>16.445</v>
      </c>
      <c r="CI43" s="43"/>
      <c r="CJ43" s="43"/>
      <c r="CK43" s="43">
        <v>16.549099999999999</v>
      </c>
      <c r="CL43" s="43">
        <v>4.6125800000000003</v>
      </c>
      <c r="CM43" s="43"/>
      <c r="CN43" s="43"/>
      <c r="CO43" s="43">
        <v>14.02074</v>
      </c>
      <c r="CP43" s="43">
        <v>286.10000000000002</v>
      </c>
      <c r="CQ43" s="43"/>
      <c r="CR43" s="43">
        <v>37.369999999999997</v>
      </c>
      <c r="CS43" s="43"/>
      <c r="CT43" s="43">
        <v>38.033999999999999</v>
      </c>
    </row>
    <row r="44" spans="1:98" ht="15.6" x14ac:dyDescent="0.3">
      <c r="A44" s="1"/>
      <c r="B44" s="42" t="s">
        <v>755</v>
      </c>
      <c r="C44" s="43">
        <v>3.3454999999999999</v>
      </c>
      <c r="D44" s="43"/>
      <c r="E44" s="43">
        <v>18.450299999999999</v>
      </c>
      <c r="F44" s="43">
        <v>9.3209999999999997</v>
      </c>
      <c r="G44" s="43"/>
      <c r="H44" s="43"/>
      <c r="I44" s="43"/>
      <c r="J44" s="43"/>
      <c r="K44" s="43">
        <v>21.587599999999998</v>
      </c>
      <c r="L44" s="43">
        <v>28.280100000000001</v>
      </c>
      <c r="M44" s="43">
        <v>16.239350000000002</v>
      </c>
      <c r="N44" s="43">
        <v>14.46</v>
      </c>
      <c r="O44" s="43">
        <v>33.585999999999999</v>
      </c>
      <c r="P44" s="43"/>
      <c r="Q44" s="43"/>
      <c r="R44" s="43">
        <v>7.8719999999999999</v>
      </c>
      <c r="S44" s="43"/>
      <c r="T44" s="43">
        <v>43.972990000000003</v>
      </c>
      <c r="U44" s="43"/>
      <c r="V44" s="43"/>
      <c r="W44" s="43"/>
      <c r="X44" s="43">
        <v>43.163670000000003</v>
      </c>
      <c r="Y44" s="43"/>
      <c r="Z44" s="43"/>
      <c r="AA44" s="43">
        <v>8.1798000000000002</v>
      </c>
      <c r="AB44" s="43"/>
      <c r="AC44" s="43">
        <v>16.95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5.3878000000000004</v>
      </c>
      <c r="AM44" s="43">
        <v>49.874699999999997</v>
      </c>
      <c r="AN44" s="43">
        <v>115.72</v>
      </c>
      <c r="AO44" s="43">
        <v>23.226199999999999</v>
      </c>
      <c r="AP44" s="43">
        <v>0.11</v>
      </c>
      <c r="AQ44" s="43">
        <v>161.34701999999999</v>
      </c>
      <c r="AR44" s="43"/>
      <c r="AS44" s="43">
        <v>34.619999999999997</v>
      </c>
      <c r="AT44" s="43">
        <v>29.83</v>
      </c>
      <c r="AU44" s="43"/>
      <c r="AV44" s="43">
        <v>127.56869</v>
      </c>
      <c r="AW44" s="43">
        <v>30.753150000000002</v>
      </c>
      <c r="AX44" s="43"/>
      <c r="AY44" s="43"/>
      <c r="AZ44" s="43"/>
      <c r="BA44" s="43">
        <v>2.5</v>
      </c>
      <c r="BB44" s="43"/>
      <c r="BC44" s="43">
        <v>47.572139999999997</v>
      </c>
      <c r="BD44" s="43"/>
      <c r="BE44" s="43">
        <v>25</v>
      </c>
      <c r="BF44" s="43"/>
      <c r="BG44" s="43"/>
      <c r="BH44" s="43"/>
      <c r="BI44" s="43">
        <v>17.865030000000001</v>
      </c>
      <c r="BJ44" s="43"/>
      <c r="BK44" s="43"/>
      <c r="BL44" s="43"/>
      <c r="BM44" s="43"/>
      <c r="BN44" s="43">
        <v>4.5999999999999996</v>
      </c>
      <c r="BO44" s="43"/>
      <c r="BP44" s="43">
        <v>149.58901</v>
      </c>
      <c r="BQ44" s="43">
        <v>1.0348999999999999</v>
      </c>
      <c r="BR44" s="43">
        <v>3.7603</v>
      </c>
      <c r="BS44" s="43">
        <v>130.94</v>
      </c>
      <c r="BT44" s="43">
        <v>9.3257499999999993</v>
      </c>
      <c r="BU44" s="43"/>
      <c r="BV44" s="43">
        <v>31.509399999999999</v>
      </c>
      <c r="BW44" s="43">
        <v>3.8024800000000001</v>
      </c>
      <c r="BX44" s="43"/>
      <c r="BY44" s="43"/>
      <c r="BZ44" s="43">
        <v>86.260369999999995</v>
      </c>
      <c r="CA44" s="43">
        <v>2.9448599999999998</v>
      </c>
      <c r="CB44" s="43">
        <v>1.5954999999999999</v>
      </c>
      <c r="CC44" s="43">
        <v>0.65</v>
      </c>
      <c r="CD44" s="43">
        <v>26.311299999999999</v>
      </c>
      <c r="CE44" s="43">
        <v>382.42626999999999</v>
      </c>
      <c r="CF44" s="43"/>
      <c r="CG44" s="43">
        <v>150.19130000000001</v>
      </c>
      <c r="CH44" s="43">
        <v>16.34</v>
      </c>
      <c r="CI44" s="43"/>
      <c r="CJ44" s="43"/>
      <c r="CK44" s="43">
        <v>16.235800000000001</v>
      </c>
      <c r="CL44" s="43">
        <v>4.4240199999999996</v>
      </c>
      <c r="CM44" s="43"/>
      <c r="CN44" s="43"/>
      <c r="CO44" s="43">
        <v>13.00135</v>
      </c>
      <c r="CP44" s="43">
        <v>291.91000000000003</v>
      </c>
      <c r="CQ44" s="43"/>
      <c r="CR44" s="43">
        <v>28.131</v>
      </c>
      <c r="CS44" s="43"/>
      <c r="CT44" s="43">
        <v>35.767000000000003</v>
      </c>
    </row>
    <row r="45" spans="1:98" ht="15.6" x14ac:dyDescent="0.3">
      <c r="A45" s="1"/>
      <c r="B45" s="42" t="s">
        <v>756</v>
      </c>
      <c r="C45" s="43">
        <v>3.3443000000000001</v>
      </c>
      <c r="D45" s="43"/>
      <c r="E45" s="43">
        <v>22.87125</v>
      </c>
      <c r="F45" s="43">
        <v>9.1560000000000006</v>
      </c>
      <c r="G45" s="43"/>
      <c r="H45" s="43"/>
      <c r="I45" s="43"/>
      <c r="J45" s="43"/>
      <c r="K45" s="43">
        <v>22.100200000000001</v>
      </c>
      <c r="L45" s="43">
        <v>29.861599999999999</v>
      </c>
      <c r="M45" s="43">
        <v>15.54166</v>
      </c>
      <c r="N45" s="43">
        <v>14.6</v>
      </c>
      <c r="O45" s="43">
        <v>34.892000000000003</v>
      </c>
      <c r="P45" s="43"/>
      <c r="Q45" s="43"/>
      <c r="R45" s="43">
        <v>7.9539999999999997</v>
      </c>
      <c r="S45" s="43"/>
      <c r="T45" s="43">
        <v>15.78792</v>
      </c>
      <c r="U45" s="43"/>
      <c r="V45" s="43"/>
      <c r="W45" s="43"/>
      <c r="X45" s="43">
        <v>39.653390000000002</v>
      </c>
      <c r="Y45" s="43"/>
      <c r="Z45" s="43"/>
      <c r="AA45" s="43">
        <v>8.6000999999999994</v>
      </c>
      <c r="AB45" s="43"/>
      <c r="AC45" s="43">
        <v>16.8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5.2998000000000003</v>
      </c>
      <c r="AM45" s="43">
        <v>47.666800000000002</v>
      </c>
      <c r="AN45" s="43">
        <v>113.84</v>
      </c>
      <c r="AO45" s="43">
        <v>23.0197</v>
      </c>
      <c r="AP45" s="43">
        <v>0.35</v>
      </c>
      <c r="AQ45" s="43">
        <v>160.03323</v>
      </c>
      <c r="AR45" s="43"/>
      <c r="AS45" s="43">
        <v>32.643000000000001</v>
      </c>
      <c r="AT45" s="43">
        <v>30.35</v>
      </c>
      <c r="AU45" s="43"/>
      <c r="AV45" s="43">
        <v>107.74812</v>
      </c>
      <c r="AW45" s="43">
        <v>30.424990000000001</v>
      </c>
      <c r="AX45" s="43"/>
      <c r="AY45" s="43"/>
      <c r="AZ45" s="43"/>
      <c r="BA45" s="43">
        <v>1.5</v>
      </c>
      <c r="BB45" s="43"/>
      <c r="BC45" s="43">
        <v>46.706980000000001</v>
      </c>
      <c r="BD45" s="43"/>
      <c r="BE45" s="43">
        <v>25</v>
      </c>
      <c r="BF45" s="43"/>
      <c r="BG45" s="43"/>
      <c r="BH45" s="43"/>
      <c r="BI45" s="43">
        <v>17.908550000000002</v>
      </c>
      <c r="BJ45" s="43"/>
      <c r="BK45" s="43"/>
      <c r="BL45" s="43"/>
      <c r="BM45" s="43"/>
      <c r="BN45" s="43">
        <v>5.0599999999999996</v>
      </c>
      <c r="BO45" s="43"/>
      <c r="BP45" s="43">
        <v>148.90523999999999</v>
      </c>
      <c r="BQ45" s="43">
        <v>0.77790000000000004</v>
      </c>
      <c r="BR45" s="43">
        <v>3.8355000000000001</v>
      </c>
      <c r="BS45" s="43">
        <v>126.65</v>
      </c>
      <c r="BT45" s="43">
        <v>8.4580099999999998</v>
      </c>
      <c r="BU45" s="43"/>
      <c r="BV45" s="43">
        <v>31.084599999999998</v>
      </c>
      <c r="BW45" s="43">
        <v>3.7406999999999999</v>
      </c>
      <c r="BX45" s="43"/>
      <c r="BY45" s="43"/>
      <c r="BZ45" s="43">
        <v>86.382559999999998</v>
      </c>
      <c r="CA45" s="43">
        <v>2.9386999999999999</v>
      </c>
      <c r="CB45" s="43">
        <v>1.6056999999999999</v>
      </c>
      <c r="CC45" s="43">
        <v>0.65</v>
      </c>
      <c r="CD45" s="43">
        <v>25.619540000000001</v>
      </c>
      <c r="CE45" s="43">
        <v>384.79271999999997</v>
      </c>
      <c r="CF45" s="43"/>
      <c r="CG45" s="43">
        <v>147.38839999999999</v>
      </c>
      <c r="CH45" s="43">
        <v>15.994</v>
      </c>
      <c r="CI45" s="43"/>
      <c r="CJ45" s="43"/>
      <c r="CK45" s="43">
        <v>15.805199999999999</v>
      </c>
      <c r="CL45" s="43">
        <v>4.3750900000000001</v>
      </c>
      <c r="CM45" s="43"/>
      <c r="CN45" s="43"/>
      <c r="CO45" s="43">
        <v>12.957129999999999</v>
      </c>
      <c r="CP45" s="43">
        <v>286.33999999999997</v>
      </c>
      <c r="CQ45" s="43"/>
      <c r="CR45" s="43">
        <v>28.428000000000001</v>
      </c>
      <c r="CS45" s="43"/>
      <c r="CT45" s="43">
        <v>35.878</v>
      </c>
    </row>
    <row r="46" spans="1:98" ht="15.6" x14ac:dyDescent="0.3">
      <c r="A46" s="1"/>
      <c r="B46" s="42" t="s">
        <v>757</v>
      </c>
      <c r="C46" s="43">
        <v>3.6164999999999998</v>
      </c>
      <c r="D46" s="43"/>
      <c r="E46" s="43">
        <v>22.793990000000001</v>
      </c>
      <c r="F46" s="43">
        <v>9.5489999999999995</v>
      </c>
      <c r="G46" s="43"/>
      <c r="H46" s="43"/>
      <c r="I46" s="43"/>
      <c r="J46" s="43"/>
      <c r="K46" s="43">
        <v>21.122800000000002</v>
      </c>
      <c r="L46" s="43">
        <v>30.1785</v>
      </c>
      <c r="M46" s="43">
        <v>14.78186</v>
      </c>
      <c r="N46" s="43">
        <v>13.73</v>
      </c>
      <c r="O46" s="43">
        <v>35.536000000000001</v>
      </c>
      <c r="P46" s="43"/>
      <c r="Q46" s="43"/>
      <c r="R46" s="43">
        <v>7.9050000000000002</v>
      </c>
      <c r="S46" s="43"/>
      <c r="T46" s="43">
        <v>11.75118</v>
      </c>
      <c r="U46" s="43"/>
      <c r="V46" s="43"/>
      <c r="W46" s="43"/>
      <c r="X46" s="43">
        <v>32.274389999999997</v>
      </c>
      <c r="Y46" s="43"/>
      <c r="Z46" s="43"/>
      <c r="AA46" s="43">
        <v>8.4466999999999999</v>
      </c>
      <c r="AB46" s="43"/>
      <c r="AC46" s="43">
        <v>17.309999999999999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5.2724000000000002</v>
      </c>
      <c r="AM46" s="43">
        <v>51.286499999999997</v>
      </c>
      <c r="AN46" s="43">
        <v>115</v>
      </c>
      <c r="AO46" s="43">
        <v>25.8704</v>
      </c>
      <c r="AP46" s="43">
        <v>0.46</v>
      </c>
      <c r="AQ46" s="43">
        <v>158.77754999999999</v>
      </c>
      <c r="AR46" s="43"/>
      <c r="AS46" s="43">
        <v>32.601999999999997</v>
      </c>
      <c r="AT46" s="43">
        <v>30.08</v>
      </c>
      <c r="AU46" s="43"/>
      <c r="AV46" s="43">
        <v>108.87882999999999</v>
      </c>
      <c r="AW46" s="43">
        <v>30.734359999999999</v>
      </c>
      <c r="AX46" s="43"/>
      <c r="AY46" s="43"/>
      <c r="AZ46" s="43"/>
      <c r="BA46" s="43">
        <v>1.1000000000000001</v>
      </c>
      <c r="BB46" s="43"/>
      <c r="BC46" s="43">
        <v>46.826549999999997</v>
      </c>
      <c r="BD46" s="43"/>
      <c r="BE46" s="43">
        <v>25</v>
      </c>
      <c r="BF46" s="43"/>
      <c r="BG46" s="43"/>
      <c r="BH46" s="43"/>
      <c r="BI46" s="43">
        <v>17.458300000000001</v>
      </c>
      <c r="BJ46" s="43"/>
      <c r="BK46" s="43"/>
      <c r="BL46" s="43"/>
      <c r="BM46" s="43"/>
      <c r="BN46" s="43">
        <v>4.68</v>
      </c>
      <c r="BO46" s="43"/>
      <c r="BP46" s="43">
        <v>146.43047000000001</v>
      </c>
      <c r="BQ46" s="43">
        <v>0.86819999999999997</v>
      </c>
      <c r="BR46" s="43">
        <v>3.9510000000000001</v>
      </c>
      <c r="BS46" s="43">
        <v>128.37</v>
      </c>
      <c r="BT46" s="43">
        <v>8.4887200000000007</v>
      </c>
      <c r="BU46" s="43"/>
      <c r="BV46" s="43">
        <v>32.4133</v>
      </c>
      <c r="BW46" s="43">
        <v>3.7400099999999998</v>
      </c>
      <c r="BX46" s="43"/>
      <c r="BY46" s="43"/>
      <c r="BZ46" s="43">
        <v>86.801469999999995</v>
      </c>
      <c r="CA46" s="43">
        <v>2.9934599999999998</v>
      </c>
      <c r="CB46" s="43">
        <v>1.5762</v>
      </c>
      <c r="CC46" s="43">
        <v>0.64</v>
      </c>
      <c r="CD46" s="43">
        <v>26.772120000000001</v>
      </c>
      <c r="CE46" s="43">
        <v>381.20659999999998</v>
      </c>
      <c r="CF46" s="43"/>
      <c r="CG46" s="43">
        <v>153.19</v>
      </c>
      <c r="CH46" s="43">
        <v>16.353999999999999</v>
      </c>
      <c r="CI46" s="43"/>
      <c r="CJ46" s="43"/>
      <c r="CK46" s="43">
        <v>15.447800000000001</v>
      </c>
      <c r="CL46" s="43">
        <v>4.4252700000000003</v>
      </c>
      <c r="CM46" s="43"/>
      <c r="CN46" s="43"/>
      <c r="CO46" s="43">
        <v>13.754910000000001</v>
      </c>
      <c r="CP46" s="43">
        <v>279.98</v>
      </c>
      <c r="CQ46" s="43"/>
      <c r="CR46" s="43">
        <v>29.911999999999999</v>
      </c>
      <c r="CS46" s="43"/>
      <c r="CT46" s="43">
        <v>35.89</v>
      </c>
    </row>
    <row r="47" spans="1:98" ht="15.6" x14ac:dyDescent="0.3">
      <c r="A47" s="1"/>
      <c r="B47" s="42" t="s">
        <v>758</v>
      </c>
      <c r="C47" s="43">
        <v>3.3473000000000002</v>
      </c>
      <c r="D47" s="43"/>
      <c r="E47" s="43">
        <v>22.87247</v>
      </c>
      <c r="F47" s="43">
        <v>11.757</v>
      </c>
      <c r="G47" s="43"/>
      <c r="H47" s="43"/>
      <c r="I47" s="43"/>
      <c r="J47" s="43"/>
      <c r="K47" s="43">
        <v>21.589700000000001</v>
      </c>
      <c r="L47" s="43">
        <v>30.223600000000001</v>
      </c>
      <c r="M47" s="43">
        <v>11.80724</v>
      </c>
      <c r="N47" s="43">
        <v>13.71</v>
      </c>
      <c r="O47" s="43">
        <v>35.466000000000001</v>
      </c>
      <c r="P47" s="43"/>
      <c r="Q47" s="43"/>
      <c r="R47" s="43">
        <v>7.9710000000000001</v>
      </c>
      <c r="S47" s="43"/>
      <c r="T47" s="43">
        <v>12.7568</v>
      </c>
      <c r="U47" s="43"/>
      <c r="V47" s="43"/>
      <c r="W47" s="43"/>
      <c r="X47" s="43">
        <v>32.441859999999998</v>
      </c>
      <c r="Y47" s="43"/>
      <c r="Z47" s="43"/>
      <c r="AA47" s="43">
        <v>8.3771000000000004</v>
      </c>
      <c r="AB47" s="43"/>
      <c r="AC47" s="43">
        <v>17.43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5.1859000000000002</v>
      </c>
      <c r="AM47" s="43">
        <v>53.018300000000004</v>
      </c>
      <c r="AN47" s="43">
        <v>117.75</v>
      </c>
      <c r="AO47" s="43">
        <v>27.348600000000001</v>
      </c>
      <c r="AP47" s="43">
        <v>0.37</v>
      </c>
      <c r="AQ47" s="43">
        <v>157.48505</v>
      </c>
      <c r="AR47" s="43"/>
      <c r="AS47" s="43">
        <v>33.929000000000002</v>
      </c>
      <c r="AT47" s="43">
        <v>30.45</v>
      </c>
      <c r="AU47" s="43"/>
      <c r="AV47" s="43">
        <v>107.51515000000001</v>
      </c>
      <c r="AW47" s="43">
        <v>31.37809</v>
      </c>
      <c r="AX47" s="43"/>
      <c r="AY47" s="43"/>
      <c r="AZ47" s="43"/>
      <c r="BA47" s="43">
        <v>1.1000000000000001</v>
      </c>
      <c r="BB47" s="43"/>
      <c r="BC47" s="43">
        <v>46.994329999999998</v>
      </c>
      <c r="BD47" s="43"/>
      <c r="BE47" s="43">
        <v>25</v>
      </c>
      <c r="BF47" s="43"/>
      <c r="BG47" s="43"/>
      <c r="BH47" s="43"/>
      <c r="BI47" s="43">
        <v>17.13655</v>
      </c>
      <c r="BJ47" s="43"/>
      <c r="BK47" s="43"/>
      <c r="BL47" s="43"/>
      <c r="BM47" s="43"/>
      <c r="BN47" s="43">
        <v>4.63</v>
      </c>
      <c r="BO47" s="43"/>
      <c r="BP47" s="43">
        <v>143.38234</v>
      </c>
      <c r="BQ47" s="43">
        <v>1.1252</v>
      </c>
      <c r="BR47" s="43">
        <v>3.8965000000000001</v>
      </c>
      <c r="BS47" s="43">
        <v>133.34</v>
      </c>
      <c r="BT47" s="43">
        <v>7.16852</v>
      </c>
      <c r="BU47" s="43"/>
      <c r="BV47" s="43">
        <v>33.438200000000002</v>
      </c>
      <c r="BW47" s="43">
        <v>3.69495</v>
      </c>
      <c r="BX47" s="43"/>
      <c r="BY47" s="43"/>
      <c r="BZ47" s="43">
        <v>86.993780000000001</v>
      </c>
      <c r="CA47" s="43">
        <v>3.0127899999999999</v>
      </c>
      <c r="CB47" s="43">
        <v>1.5814999999999999</v>
      </c>
      <c r="CC47" s="43">
        <v>0.65</v>
      </c>
      <c r="CD47" s="43">
        <v>26.605889999999999</v>
      </c>
      <c r="CE47" s="43">
        <v>367.77100000000002</v>
      </c>
      <c r="CF47" s="43"/>
      <c r="CG47" s="43">
        <v>152.7261</v>
      </c>
      <c r="CH47" s="43">
        <v>16.341999999999999</v>
      </c>
      <c r="CI47" s="43"/>
      <c r="CJ47" s="43"/>
      <c r="CK47" s="43">
        <v>15.533899999999999</v>
      </c>
      <c r="CL47" s="43">
        <v>4.4190199999999997</v>
      </c>
      <c r="CM47" s="43"/>
      <c r="CN47" s="43"/>
      <c r="CO47" s="43">
        <v>14.42422</v>
      </c>
      <c r="CP47" s="43">
        <v>276.08</v>
      </c>
      <c r="CQ47" s="43"/>
      <c r="CR47" s="43">
        <v>30.233000000000001</v>
      </c>
      <c r="CS47" s="43"/>
      <c r="CT47" s="43">
        <v>40.451999999999998</v>
      </c>
    </row>
    <row r="48" spans="1:98" ht="15.6" x14ac:dyDescent="0.3">
      <c r="A48" s="1"/>
      <c r="B48" s="42" t="s">
        <v>759</v>
      </c>
      <c r="C48" s="43">
        <v>3.5135000000000001</v>
      </c>
      <c r="D48" s="43"/>
      <c r="E48" s="43">
        <v>23.000350000000001</v>
      </c>
      <c r="F48" s="43">
        <v>11.631</v>
      </c>
      <c r="G48" s="43"/>
      <c r="H48" s="43"/>
      <c r="I48" s="43"/>
      <c r="J48" s="43"/>
      <c r="K48" s="43">
        <v>21.8262</v>
      </c>
      <c r="L48" s="43">
        <v>30.095199999999998</v>
      </c>
      <c r="M48" s="43">
        <v>11.848750000000001</v>
      </c>
      <c r="N48" s="43">
        <v>14.31</v>
      </c>
      <c r="O48" s="43">
        <v>34.19</v>
      </c>
      <c r="P48" s="43"/>
      <c r="Q48" s="43"/>
      <c r="R48" s="43">
        <v>7.9340000000000002</v>
      </c>
      <c r="S48" s="43"/>
      <c r="T48" s="43">
        <v>12.889860000000001</v>
      </c>
      <c r="U48" s="43"/>
      <c r="V48" s="43"/>
      <c r="W48" s="43"/>
      <c r="X48" s="43">
        <v>31.34442</v>
      </c>
      <c r="Y48" s="43"/>
      <c r="Z48" s="43"/>
      <c r="AA48" s="43">
        <v>8.5861999999999998</v>
      </c>
      <c r="AB48" s="43"/>
      <c r="AC48" s="43">
        <v>17.8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5.1601999999999997</v>
      </c>
      <c r="AM48" s="43">
        <v>53.305900000000001</v>
      </c>
      <c r="AN48" s="43">
        <v>118.76</v>
      </c>
      <c r="AO48" s="43">
        <v>27.538699999999999</v>
      </c>
      <c r="AP48" s="43">
        <v>0.84</v>
      </c>
      <c r="AQ48" s="43">
        <v>156.31819999999999</v>
      </c>
      <c r="AR48" s="43"/>
      <c r="AS48" s="43">
        <v>34.691000000000003</v>
      </c>
      <c r="AT48" s="43">
        <v>30.64</v>
      </c>
      <c r="AU48" s="43"/>
      <c r="AV48" s="43">
        <v>109.21908999999999</v>
      </c>
      <c r="AW48" s="43">
        <v>31.574649999999998</v>
      </c>
      <c r="AX48" s="43"/>
      <c r="AY48" s="43"/>
      <c r="AZ48" s="43"/>
      <c r="BA48" s="43">
        <v>1</v>
      </c>
      <c r="BB48" s="43"/>
      <c r="BC48" s="43">
        <v>47.830829999999999</v>
      </c>
      <c r="BD48" s="43"/>
      <c r="BE48" s="43">
        <v>25</v>
      </c>
      <c r="BF48" s="43"/>
      <c r="BG48" s="43"/>
      <c r="BH48" s="43"/>
      <c r="BI48" s="43">
        <v>15.184369999999999</v>
      </c>
      <c r="BJ48" s="43"/>
      <c r="BK48" s="43"/>
      <c r="BL48" s="43"/>
      <c r="BM48" s="43"/>
      <c r="BN48" s="43">
        <v>5</v>
      </c>
      <c r="BO48" s="43"/>
      <c r="BP48" s="43">
        <v>141.4179</v>
      </c>
      <c r="BQ48" s="43">
        <v>1.1322000000000001</v>
      </c>
      <c r="BR48" s="43">
        <v>3.9108999999999998</v>
      </c>
      <c r="BS48" s="43">
        <v>133.58000000000001</v>
      </c>
      <c r="BT48" s="43">
        <v>7.6736199999999997</v>
      </c>
      <c r="BU48" s="43"/>
      <c r="BV48" s="43">
        <v>33.864100000000001</v>
      </c>
      <c r="BW48" s="43">
        <v>4.0013500000000004</v>
      </c>
      <c r="BX48" s="43"/>
      <c r="BY48" s="43"/>
      <c r="BZ48" s="43">
        <v>88.382599999999996</v>
      </c>
      <c r="CA48" s="43">
        <v>3.01607</v>
      </c>
      <c r="CB48" s="43">
        <v>1.5621</v>
      </c>
      <c r="CC48" s="43">
        <v>0.67</v>
      </c>
      <c r="CD48" s="43">
        <v>27.336030000000001</v>
      </c>
      <c r="CE48" s="43">
        <v>362.35329999999999</v>
      </c>
      <c r="CF48" s="43"/>
      <c r="CG48" s="43">
        <v>146.8014</v>
      </c>
      <c r="CH48" s="43">
        <v>17.210999999999999</v>
      </c>
      <c r="CI48" s="43"/>
      <c r="CJ48" s="43"/>
      <c r="CK48" s="43">
        <v>15.7559</v>
      </c>
      <c r="CL48" s="43">
        <v>4.4410400000000001</v>
      </c>
      <c r="CM48" s="43"/>
      <c r="CN48" s="43"/>
      <c r="CO48" s="43">
        <v>14.40028</v>
      </c>
      <c r="CP48" s="43">
        <v>281.54000000000002</v>
      </c>
      <c r="CQ48" s="43"/>
      <c r="CR48" s="43">
        <v>30.619</v>
      </c>
      <c r="CS48" s="43"/>
      <c r="CT48" s="43">
        <v>42.058</v>
      </c>
    </row>
    <row r="49" spans="1:98" ht="15.6" x14ac:dyDescent="0.3">
      <c r="A49" s="1"/>
      <c r="B49" s="42" t="s">
        <v>760</v>
      </c>
      <c r="C49" s="43">
        <v>3.6065999999999998</v>
      </c>
      <c r="D49" s="43"/>
      <c r="E49" s="43">
        <v>23.09769</v>
      </c>
      <c r="F49" s="43">
        <v>11.952</v>
      </c>
      <c r="G49" s="43"/>
      <c r="H49" s="43"/>
      <c r="I49" s="43"/>
      <c r="J49" s="43"/>
      <c r="K49" s="43">
        <v>21.842400000000001</v>
      </c>
      <c r="L49" s="43">
        <v>29.840499999999999</v>
      </c>
      <c r="M49" s="43">
        <v>11.6907</v>
      </c>
      <c r="N49" s="43">
        <v>14.47</v>
      </c>
      <c r="O49" s="43">
        <v>35.148000000000003</v>
      </c>
      <c r="P49" s="43"/>
      <c r="Q49" s="43"/>
      <c r="R49" s="43">
        <v>8.032</v>
      </c>
      <c r="S49" s="43"/>
      <c r="T49" s="43">
        <v>42.529350000000001</v>
      </c>
      <c r="U49" s="43"/>
      <c r="V49" s="43"/>
      <c r="W49" s="43"/>
      <c r="X49" s="43">
        <v>34.115569999999998</v>
      </c>
      <c r="Y49" s="43"/>
      <c r="Z49" s="43"/>
      <c r="AA49" s="43">
        <v>8.0629000000000008</v>
      </c>
      <c r="AB49" s="43"/>
      <c r="AC49" s="43">
        <v>17.75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5.0892999999999997</v>
      </c>
      <c r="AM49" s="43">
        <v>54.039900000000003</v>
      </c>
      <c r="AN49" s="43">
        <v>119.4</v>
      </c>
      <c r="AO49" s="43">
        <v>27.7529</v>
      </c>
      <c r="AP49" s="43">
        <v>0.87</v>
      </c>
      <c r="AQ49" s="43">
        <v>157.79623000000001</v>
      </c>
      <c r="AR49" s="43"/>
      <c r="AS49" s="43">
        <v>36.597000000000001</v>
      </c>
      <c r="AT49" s="43">
        <v>30.58</v>
      </c>
      <c r="AU49" s="43"/>
      <c r="AV49" s="43">
        <v>128.04119</v>
      </c>
      <c r="AW49" s="43">
        <v>32.429569999999998</v>
      </c>
      <c r="AX49" s="43"/>
      <c r="AY49" s="43"/>
      <c r="AZ49" s="43"/>
      <c r="BA49" s="43">
        <v>1</v>
      </c>
      <c r="BB49" s="43"/>
      <c r="BC49" s="43">
        <v>48.108580000000003</v>
      </c>
      <c r="BD49" s="43"/>
      <c r="BE49" s="43">
        <v>25</v>
      </c>
      <c r="BF49" s="43"/>
      <c r="BG49" s="43"/>
      <c r="BH49" s="43"/>
      <c r="BI49" s="43">
        <v>14.87467</v>
      </c>
      <c r="BJ49" s="43"/>
      <c r="BK49" s="43"/>
      <c r="BL49" s="43"/>
      <c r="BM49" s="43"/>
      <c r="BN49" s="43">
        <v>5.32</v>
      </c>
      <c r="BO49" s="43"/>
      <c r="BP49" s="43">
        <v>142.75756999999999</v>
      </c>
      <c r="BQ49" s="43">
        <v>1.2502</v>
      </c>
      <c r="BR49" s="43">
        <v>3.7635999999999998</v>
      </c>
      <c r="BS49" s="43">
        <v>133.6</v>
      </c>
      <c r="BT49" s="43">
        <v>9.1769200000000009</v>
      </c>
      <c r="BU49" s="43"/>
      <c r="BV49" s="43">
        <v>34.453899999999997</v>
      </c>
      <c r="BW49" s="43">
        <v>4.0848199999999997</v>
      </c>
      <c r="BX49" s="43"/>
      <c r="BY49" s="43"/>
      <c r="BZ49" s="43">
        <v>88.121960000000001</v>
      </c>
      <c r="CA49" s="43">
        <v>5.1705399999999999</v>
      </c>
      <c r="CB49" s="43">
        <v>1.5723</v>
      </c>
      <c r="CC49" s="43">
        <v>0.65</v>
      </c>
      <c r="CD49" s="43">
        <v>27.19877</v>
      </c>
      <c r="CE49" s="43">
        <v>354.93265000000002</v>
      </c>
      <c r="CF49" s="43"/>
      <c r="CG49" s="43">
        <v>155.02500000000001</v>
      </c>
      <c r="CH49" s="43">
        <v>18.506</v>
      </c>
      <c r="CI49" s="43"/>
      <c r="CJ49" s="43"/>
      <c r="CK49" s="43">
        <v>16.336500000000001</v>
      </c>
      <c r="CL49" s="43">
        <v>4.6820199999999996</v>
      </c>
      <c r="CM49" s="43"/>
      <c r="CN49" s="43"/>
      <c r="CO49" s="43">
        <v>14.610989999999999</v>
      </c>
      <c r="CP49" s="43">
        <v>284.45999999999998</v>
      </c>
      <c r="CQ49" s="43"/>
      <c r="CR49" s="43">
        <v>35.450000000000003</v>
      </c>
      <c r="CS49" s="43"/>
      <c r="CT49" s="43">
        <v>41.978999999999999</v>
      </c>
    </row>
    <row r="50" spans="1:98" ht="15.6" x14ac:dyDescent="0.3">
      <c r="A50" s="1"/>
      <c r="B50" s="42" t="s">
        <v>761</v>
      </c>
      <c r="C50" s="43">
        <v>2.9424999999999999</v>
      </c>
      <c r="D50" s="43"/>
      <c r="E50" s="43">
        <v>23.180099999999999</v>
      </c>
      <c r="F50" s="43">
        <v>12.45</v>
      </c>
      <c r="G50" s="43"/>
      <c r="H50" s="43"/>
      <c r="I50" s="43"/>
      <c r="J50" s="43"/>
      <c r="K50" s="43">
        <v>22.315899999999999</v>
      </c>
      <c r="L50" s="43">
        <v>29.179200000000002</v>
      </c>
      <c r="M50" s="43">
        <v>11.82202</v>
      </c>
      <c r="N50" s="43">
        <v>14.1</v>
      </c>
      <c r="O50" s="43">
        <v>34.752000000000002</v>
      </c>
      <c r="P50" s="43"/>
      <c r="Q50" s="43"/>
      <c r="R50" s="43">
        <v>7.9660000000000002</v>
      </c>
      <c r="S50" s="43"/>
      <c r="T50" s="43">
        <v>36.741669999999999</v>
      </c>
      <c r="U50" s="43"/>
      <c r="V50" s="43"/>
      <c r="W50" s="43"/>
      <c r="X50" s="43">
        <v>33.578130000000002</v>
      </c>
      <c r="Y50" s="43"/>
      <c r="Z50" s="43"/>
      <c r="AA50" s="43">
        <v>8.2470999999999997</v>
      </c>
      <c r="AB50" s="43"/>
      <c r="AC50" s="43">
        <v>17.36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4.9744000000000002</v>
      </c>
      <c r="AM50" s="43">
        <v>52.799399999999999</v>
      </c>
      <c r="AN50" s="43">
        <v>120.08</v>
      </c>
      <c r="AO50" s="43">
        <v>28.241700000000002</v>
      </c>
      <c r="AP50" s="43">
        <v>0.94</v>
      </c>
      <c r="AQ50" s="43">
        <v>163.79940999999999</v>
      </c>
      <c r="AR50" s="43"/>
      <c r="AS50" s="43">
        <v>36.058999999999997</v>
      </c>
      <c r="AT50" s="43">
        <v>31.38</v>
      </c>
      <c r="AU50" s="43"/>
      <c r="AV50" s="43">
        <v>146.75181000000001</v>
      </c>
      <c r="AW50" s="43">
        <v>33.784669999999998</v>
      </c>
      <c r="AX50" s="43"/>
      <c r="AY50" s="43"/>
      <c r="AZ50" s="43"/>
      <c r="BA50" s="43">
        <v>1.1000000000000001</v>
      </c>
      <c r="BB50" s="43"/>
      <c r="BC50" s="43">
        <v>48.792529999999999</v>
      </c>
      <c r="BD50" s="43"/>
      <c r="BE50" s="43">
        <v>25</v>
      </c>
      <c r="BF50" s="43"/>
      <c r="BG50" s="43"/>
      <c r="BH50" s="43"/>
      <c r="BI50" s="43">
        <v>14.878019999999999</v>
      </c>
      <c r="BJ50" s="43"/>
      <c r="BK50" s="43"/>
      <c r="BL50" s="43"/>
      <c r="BM50" s="43"/>
      <c r="BN50" s="43">
        <v>5.34</v>
      </c>
      <c r="BO50" s="43"/>
      <c r="BP50" s="43">
        <v>142.60357999999999</v>
      </c>
      <c r="BQ50" s="43">
        <v>0.96550000000000002</v>
      </c>
      <c r="BR50" s="43">
        <v>3.8313000000000001</v>
      </c>
      <c r="BS50" s="43">
        <v>134.47</v>
      </c>
      <c r="BT50" s="43">
        <v>7.1604999999999999</v>
      </c>
      <c r="BU50" s="43"/>
      <c r="BV50" s="43">
        <v>35.39</v>
      </c>
      <c r="BW50" s="43">
        <v>4.1258100000000004</v>
      </c>
      <c r="BX50" s="43"/>
      <c r="BY50" s="43"/>
      <c r="BZ50" s="43">
        <v>88.115740000000002</v>
      </c>
      <c r="CA50" s="43">
        <v>6.5761500000000002</v>
      </c>
      <c r="CB50" s="43">
        <v>1.5003</v>
      </c>
      <c r="CC50" s="43">
        <v>0.63</v>
      </c>
      <c r="CD50" s="43">
        <v>29.002600000000001</v>
      </c>
      <c r="CE50" s="43">
        <v>353.79329000000001</v>
      </c>
      <c r="CF50" s="43"/>
      <c r="CG50" s="43">
        <v>151.63149999999999</v>
      </c>
      <c r="CH50" s="43">
        <v>18.541</v>
      </c>
      <c r="CI50" s="43"/>
      <c r="CJ50" s="43"/>
      <c r="CK50" s="43">
        <v>15.932600000000001</v>
      </c>
      <c r="CL50" s="43">
        <v>4.7197199999999997</v>
      </c>
      <c r="CM50" s="43"/>
      <c r="CN50" s="43"/>
      <c r="CO50" s="43">
        <v>16.192270000000001</v>
      </c>
      <c r="CP50" s="43">
        <v>288.3</v>
      </c>
      <c r="CQ50" s="43"/>
      <c r="CR50" s="43">
        <v>36.746000000000002</v>
      </c>
      <c r="CS50" s="43"/>
      <c r="CT50" s="43">
        <v>41.918999999999997</v>
      </c>
    </row>
    <row r="51" spans="1:98" ht="15.6" x14ac:dyDescent="0.3">
      <c r="A51" s="1"/>
      <c r="B51" s="42" t="s">
        <v>762</v>
      </c>
      <c r="C51" s="43">
        <v>3.0087999999999999</v>
      </c>
      <c r="D51" s="43"/>
      <c r="E51" s="43">
        <v>23.058330000000002</v>
      </c>
      <c r="F51" s="43">
        <v>12.708</v>
      </c>
      <c r="G51" s="43"/>
      <c r="H51" s="43"/>
      <c r="I51" s="43"/>
      <c r="J51" s="43"/>
      <c r="K51" s="43">
        <v>22.382000000000001</v>
      </c>
      <c r="L51" s="43">
        <v>28.438300000000002</v>
      </c>
      <c r="M51" s="43">
        <v>11.46116</v>
      </c>
      <c r="N51" s="43">
        <v>14.23</v>
      </c>
      <c r="O51" s="43">
        <v>34.357999999999997</v>
      </c>
      <c r="P51" s="43"/>
      <c r="Q51" s="43"/>
      <c r="R51" s="43">
        <v>8.0009999999999994</v>
      </c>
      <c r="S51" s="43"/>
      <c r="T51" s="43">
        <v>38.34543</v>
      </c>
      <c r="U51" s="43"/>
      <c r="V51" s="43"/>
      <c r="W51" s="43"/>
      <c r="X51" s="43">
        <v>40.694139999999997</v>
      </c>
      <c r="Y51" s="43"/>
      <c r="Z51" s="43"/>
      <c r="AA51" s="43">
        <v>8.6549999999999994</v>
      </c>
      <c r="AB51" s="43"/>
      <c r="AC51" s="43">
        <v>16.62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4.8349000000000002</v>
      </c>
      <c r="AM51" s="43">
        <v>52.5047</v>
      </c>
      <c r="AN51" s="43">
        <v>118.52</v>
      </c>
      <c r="AO51" s="43">
        <v>28.089700000000001</v>
      </c>
      <c r="AP51" s="43">
        <v>1.03</v>
      </c>
      <c r="AQ51" s="43">
        <v>162.96550999999999</v>
      </c>
      <c r="AR51" s="43"/>
      <c r="AS51" s="43">
        <v>37</v>
      </c>
      <c r="AT51" s="43">
        <v>31.85</v>
      </c>
      <c r="AU51" s="43"/>
      <c r="AV51" s="43">
        <v>193.60781</v>
      </c>
      <c r="AW51" s="43">
        <v>33.520440000000001</v>
      </c>
      <c r="AX51" s="43"/>
      <c r="AY51" s="43"/>
      <c r="AZ51" s="43"/>
      <c r="BA51" s="43">
        <v>1.1000000000000001</v>
      </c>
      <c r="BB51" s="43"/>
      <c r="BC51" s="43">
        <v>62.227089999999997</v>
      </c>
      <c r="BD51" s="43"/>
      <c r="BE51" s="43">
        <v>25</v>
      </c>
      <c r="BF51" s="43"/>
      <c r="BG51" s="43"/>
      <c r="BH51" s="43"/>
      <c r="BI51" s="43">
        <v>15.55213</v>
      </c>
      <c r="BJ51" s="43"/>
      <c r="BK51" s="43"/>
      <c r="BL51" s="43"/>
      <c r="BM51" s="43"/>
      <c r="BN51" s="43">
        <v>5.42</v>
      </c>
      <c r="BO51" s="43"/>
      <c r="BP51" s="43">
        <v>143.76217</v>
      </c>
      <c r="BQ51" s="43">
        <v>0.77790000000000004</v>
      </c>
      <c r="BR51" s="43">
        <v>3.7900999999999998</v>
      </c>
      <c r="BS51" s="43">
        <v>135.46</v>
      </c>
      <c r="BT51" s="43">
        <v>9.4618400000000005</v>
      </c>
      <c r="BU51" s="43"/>
      <c r="BV51" s="43">
        <v>35.61</v>
      </c>
      <c r="BW51" s="43">
        <v>3.9547300000000001</v>
      </c>
      <c r="BX51" s="43"/>
      <c r="BY51" s="43"/>
      <c r="BZ51" s="43">
        <v>88.255340000000004</v>
      </c>
      <c r="CA51" s="43">
        <v>6.5661100000000001</v>
      </c>
      <c r="CB51" s="43">
        <v>1.3487</v>
      </c>
      <c r="CC51" s="43">
        <v>0.64</v>
      </c>
      <c r="CD51" s="43">
        <v>28.899989999999999</v>
      </c>
      <c r="CE51" s="43">
        <v>371.74633999999998</v>
      </c>
      <c r="CF51" s="43"/>
      <c r="CG51" s="43">
        <v>145.9366</v>
      </c>
      <c r="CH51" s="43">
        <v>18.744</v>
      </c>
      <c r="CI51" s="43"/>
      <c r="CJ51" s="43"/>
      <c r="CK51" s="43">
        <v>17.343900000000001</v>
      </c>
      <c r="CL51" s="43">
        <v>4.7893499999999998</v>
      </c>
      <c r="CM51" s="43"/>
      <c r="CN51" s="43"/>
      <c r="CO51" s="43">
        <v>15.69103</v>
      </c>
      <c r="CP51" s="43">
        <v>288.43</v>
      </c>
      <c r="CQ51" s="43"/>
      <c r="CR51" s="43">
        <v>38.107999999999997</v>
      </c>
      <c r="CS51" s="43"/>
      <c r="CT51" s="43">
        <v>42.104999999999997</v>
      </c>
    </row>
    <row r="52" spans="1:98" ht="15.6" x14ac:dyDescent="0.3">
      <c r="A52" s="1"/>
      <c r="B52" s="42" t="s">
        <v>763</v>
      </c>
      <c r="C52" s="43">
        <v>3.1713</v>
      </c>
      <c r="D52" s="43"/>
      <c r="E52" s="43">
        <v>23.206289999999999</v>
      </c>
      <c r="F52" s="43">
        <v>12.731</v>
      </c>
      <c r="G52" s="43"/>
      <c r="H52" s="43"/>
      <c r="I52" s="43"/>
      <c r="J52" s="43"/>
      <c r="K52" s="43">
        <v>22.4879</v>
      </c>
      <c r="L52" s="43">
        <v>27.772300000000001</v>
      </c>
      <c r="M52" s="43">
        <v>11.899010000000001</v>
      </c>
      <c r="N52" s="43">
        <v>14.51</v>
      </c>
      <c r="O52" s="43">
        <v>34.432000000000002</v>
      </c>
      <c r="P52" s="43"/>
      <c r="Q52" s="43"/>
      <c r="R52" s="43">
        <v>11.914999999999999</v>
      </c>
      <c r="S52" s="43"/>
      <c r="T52" s="43">
        <v>36.888809999999999</v>
      </c>
      <c r="U52" s="43"/>
      <c r="V52" s="43"/>
      <c r="W52" s="43"/>
      <c r="X52" s="43">
        <v>133.92788999999999</v>
      </c>
      <c r="Y52" s="43"/>
      <c r="Z52" s="43"/>
      <c r="AA52" s="43">
        <v>9.3986999999999998</v>
      </c>
      <c r="AB52" s="43"/>
      <c r="AC52" s="43">
        <v>17.14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3.5108000000000001</v>
      </c>
      <c r="AM52" s="43">
        <v>52.996200000000002</v>
      </c>
      <c r="AN52" s="43">
        <v>119</v>
      </c>
      <c r="AO52" s="43">
        <v>28.272500000000001</v>
      </c>
      <c r="AP52" s="43">
        <v>1.1499999999999999</v>
      </c>
      <c r="AQ52" s="43">
        <v>163.19731999999999</v>
      </c>
      <c r="AR52" s="43"/>
      <c r="AS52" s="43">
        <v>37.970999999999997</v>
      </c>
      <c r="AT52" s="43">
        <v>31.87</v>
      </c>
      <c r="AU52" s="43"/>
      <c r="AV52" s="43">
        <v>193.43851000000001</v>
      </c>
      <c r="AW52" s="43">
        <v>33.342410000000001</v>
      </c>
      <c r="AX52" s="43"/>
      <c r="AY52" s="43"/>
      <c r="AZ52" s="43"/>
      <c r="BA52" s="43">
        <v>1</v>
      </c>
      <c r="BB52" s="43"/>
      <c r="BC52" s="43">
        <v>63.136429999999997</v>
      </c>
      <c r="BD52" s="43"/>
      <c r="BE52" s="43">
        <v>25</v>
      </c>
      <c r="BF52" s="43"/>
      <c r="BG52" s="43"/>
      <c r="BH52" s="43"/>
      <c r="BI52" s="43">
        <v>16.707850000000001</v>
      </c>
      <c r="BJ52" s="43"/>
      <c r="BK52" s="43"/>
      <c r="BL52" s="43"/>
      <c r="BM52" s="43"/>
      <c r="BN52" s="43">
        <v>41.34</v>
      </c>
      <c r="BO52" s="43"/>
      <c r="BP52" s="43">
        <v>143.10756000000001</v>
      </c>
      <c r="BQ52" s="43">
        <v>0.59040000000000004</v>
      </c>
      <c r="BR52" s="43">
        <v>3.7351999999999999</v>
      </c>
      <c r="BS52" s="43">
        <v>135.32</v>
      </c>
      <c r="BT52" s="43">
        <v>4.5723099999999999</v>
      </c>
      <c r="BU52" s="43"/>
      <c r="BV52" s="43">
        <v>36.514299999999999</v>
      </c>
      <c r="BW52" s="43">
        <v>3.9614600000000002</v>
      </c>
      <c r="BX52" s="43"/>
      <c r="BY52" s="43"/>
      <c r="BZ52" s="43">
        <v>87.385390000000001</v>
      </c>
      <c r="CA52" s="43">
        <v>6.9930899999999996</v>
      </c>
      <c r="CB52" s="43">
        <v>0.96340000000000003</v>
      </c>
      <c r="CC52" s="43">
        <v>0.63</v>
      </c>
      <c r="CD52" s="43">
        <v>29.029150000000001</v>
      </c>
      <c r="CE52" s="43">
        <v>370.55207999999999</v>
      </c>
      <c r="CF52" s="43"/>
      <c r="CG52" s="43">
        <v>154.4768</v>
      </c>
      <c r="CH52" s="43">
        <v>18.655000000000001</v>
      </c>
      <c r="CI52" s="43"/>
      <c r="CJ52" s="43"/>
      <c r="CK52" s="43">
        <v>17.805199999999999</v>
      </c>
      <c r="CL52" s="43">
        <v>4.6126899999999997</v>
      </c>
      <c r="CM52" s="43"/>
      <c r="CN52" s="43"/>
      <c r="CO52" s="43">
        <v>15.78833</v>
      </c>
      <c r="CP52" s="43">
        <v>286.73</v>
      </c>
      <c r="CQ52" s="43"/>
      <c r="CR52" s="43">
        <v>40.941000000000003</v>
      </c>
      <c r="CS52" s="43"/>
      <c r="CT52" s="43">
        <v>42.247999999999998</v>
      </c>
    </row>
    <row r="53" spans="1:98" ht="15.6" x14ac:dyDescent="0.3">
      <c r="A53" s="1"/>
      <c r="B53" s="42" t="s">
        <v>764</v>
      </c>
      <c r="C53" s="43">
        <v>3.2096</v>
      </c>
      <c r="D53" s="43"/>
      <c r="E53" s="43">
        <v>24.464639999999999</v>
      </c>
      <c r="F53" s="43">
        <v>12.58</v>
      </c>
      <c r="G53" s="43"/>
      <c r="H53" s="43"/>
      <c r="I53" s="43"/>
      <c r="J53" s="43"/>
      <c r="K53" s="43">
        <v>21.604500000000002</v>
      </c>
      <c r="L53" s="43">
        <v>27.424800000000001</v>
      </c>
      <c r="M53" s="43">
        <v>11.951000000000001</v>
      </c>
      <c r="N53" s="43">
        <v>14.73</v>
      </c>
      <c r="O53" s="43">
        <v>33.844000000000001</v>
      </c>
      <c r="P53" s="43"/>
      <c r="Q53" s="43"/>
      <c r="R53" s="43">
        <v>13.163</v>
      </c>
      <c r="S53" s="43"/>
      <c r="T53" s="43">
        <v>46.767479999999999</v>
      </c>
      <c r="U53" s="43"/>
      <c r="V53" s="43"/>
      <c r="W53" s="43"/>
      <c r="X53" s="43">
        <v>131.14913000000001</v>
      </c>
      <c r="Y53" s="43"/>
      <c r="Z53" s="43"/>
      <c r="AA53" s="43">
        <v>8.7210000000000001</v>
      </c>
      <c r="AB53" s="43"/>
      <c r="AC53" s="43">
        <v>17.03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2.8885000000000001</v>
      </c>
      <c r="AM53" s="43">
        <v>53.051400000000001</v>
      </c>
      <c r="AN53" s="43">
        <v>118.8</v>
      </c>
      <c r="AO53" s="43">
        <v>28.418500000000002</v>
      </c>
      <c r="AP53" s="43">
        <v>1.26</v>
      </c>
      <c r="AQ53" s="43">
        <v>162.49008000000001</v>
      </c>
      <c r="AR53" s="43"/>
      <c r="AS53" s="43">
        <v>37.299999999999997</v>
      </c>
      <c r="AT53" s="43">
        <v>31.49</v>
      </c>
      <c r="AU53" s="43"/>
      <c r="AV53" s="43">
        <v>193.57066</v>
      </c>
      <c r="AW53" s="43">
        <v>33.462850000000003</v>
      </c>
      <c r="AX53" s="43"/>
      <c r="AY53" s="43"/>
      <c r="AZ53" s="43"/>
      <c r="BA53" s="43">
        <v>1</v>
      </c>
      <c r="BB53" s="43"/>
      <c r="BC53" s="43">
        <v>63.106569999999998</v>
      </c>
      <c r="BD53" s="43"/>
      <c r="BE53" s="43">
        <v>25</v>
      </c>
      <c r="BF53" s="43"/>
      <c r="BG53" s="43"/>
      <c r="BH53" s="43"/>
      <c r="BI53" s="43">
        <v>17.54325</v>
      </c>
      <c r="BJ53" s="43"/>
      <c r="BK53" s="43"/>
      <c r="BL53" s="43"/>
      <c r="BM53" s="43"/>
      <c r="BN53" s="43">
        <v>60.91</v>
      </c>
      <c r="BO53" s="43"/>
      <c r="BP53" s="43">
        <v>140.16112000000001</v>
      </c>
      <c r="BQ53" s="43">
        <v>0.60429999999999995</v>
      </c>
      <c r="BR53" s="43">
        <v>3.7458</v>
      </c>
      <c r="BS53" s="43">
        <v>138.52000000000001</v>
      </c>
      <c r="BT53" s="43">
        <v>5.6023399999999999</v>
      </c>
      <c r="BU53" s="43"/>
      <c r="BV53" s="43">
        <v>37.092500000000001</v>
      </c>
      <c r="BW53" s="43">
        <v>3.9545699999999999</v>
      </c>
      <c r="BX53" s="43"/>
      <c r="BY53" s="43"/>
      <c r="BZ53" s="43">
        <v>89.08417</v>
      </c>
      <c r="CA53" s="43">
        <v>20.898199999999999</v>
      </c>
      <c r="CB53" s="43">
        <v>0.73550000000000004</v>
      </c>
      <c r="CC53" s="43">
        <v>0.62</v>
      </c>
      <c r="CD53" s="43">
        <v>29.121790000000001</v>
      </c>
      <c r="CE53" s="43">
        <v>372.27341000000001</v>
      </c>
      <c r="CF53" s="43"/>
      <c r="CG53" s="43">
        <v>149.03370000000001</v>
      </c>
      <c r="CH53" s="43">
        <v>18.43</v>
      </c>
      <c r="CI53" s="43"/>
      <c r="CJ53" s="43"/>
      <c r="CK53" s="43">
        <v>17.445900000000002</v>
      </c>
      <c r="CL53" s="43">
        <v>4.6198300000000003</v>
      </c>
      <c r="CM53" s="43"/>
      <c r="CN53" s="43"/>
      <c r="CO53" s="43">
        <v>15.65132</v>
      </c>
      <c r="CP53" s="43">
        <v>284.18</v>
      </c>
      <c r="CQ53" s="43"/>
      <c r="CR53" s="43">
        <v>41.558999999999997</v>
      </c>
      <c r="CS53" s="43"/>
      <c r="CT53" s="43">
        <v>42.524000000000001</v>
      </c>
    </row>
    <row r="54" spans="1:98" ht="15.6" x14ac:dyDescent="0.3">
      <c r="A54" s="1"/>
      <c r="B54" s="42" t="s">
        <v>765</v>
      </c>
      <c r="C54" s="43">
        <v>2.9895999999999998</v>
      </c>
      <c r="D54" s="43"/>
      <c r="E54" s="43">
        <v>24.06729</v>
      </c>
      <c r="F54" s="43">
        <v>13.141999999999999</v>
      </c>
      <c r="G54" s="43"/>
      <c r="H54" s="43"/>
      <c r="I54" s="43"/>
      <c r="J54" s="43"/>
      <c r="K54" s="43">
        <v>21.588000000000001</v>
      </c>
      <c r="L54" s="43">
        <v>26.8992</v>
      </c>
      <c r="M54" s="43">
        <v>12.750999999999999</v>
      </c>
      <c r="N54" s="43">
        <v>14.49</v>
      </c>
      <c r="O54" s="43">
        <v>33.357999999999997</v>
      </c>
      <c r="P54" s="43"/>
      <c r="Q54" s="43"/>
      <c r="R54" s="43">
        <v>13.039</v>
      </c>
      <c r="S54" s="43"/>
      <c r="T54" s="43">
        <v>40.217550000000003</v>
      </c>
      <c r="U54" s="43"/>
      <c r="V54" s="43"/>
      <c r="W54" s="43"/>
      <c r="X54" s="43">
        <v>106.57137</v>
      </c>
      <c r="Y54" s="43"/>
      <c r="Z54" s="43"/>
      <c r="AA54" s="43">
        <v>6.5282</v>
      </c>
      <c r="AB54" s="43"/>
      <c r="AC54" s="43">
        <v>16.43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2.3605999999999998</v>
      </c>
      <c r="AM54" s="43">
        <v>53.301000000000002</v>
      </c>
      <c r="AN54" s="43">
        <v>118.63</v>
      </c>
      <c r="AO54" s="43">
        <v>28.197800000000001</v>
      </c>
      <c r="AP54" s="43">
        <v>1.2</v>
      </c>
      <c r="AQ54" s="43">
        <v>163.05255</v>
      </c>
      <c r="AR54" s="43"/>
      <c r="AS54" s="43">
        <v>37.512999999999998</v>
      </c>
      <c r="AT54" s="43">
        <v>32.049999999999997</v>
      </c>
      <c r="AU54" s="43"/>
      <c r="AV54" s="43">
        <v>192.96732</v>
      </c>
      <c r="AW54" s="43">
        <v>33.379770000000001</v>
      </c>
      <c r="AX54" s="43"/>
      <c r="AY54" s="43"/>
      <c r="AZ54" s="43"/>
      <c r="BA54" s="43">
        <v>1</v>
      </c>
      <c r="BB54" s="43"/>
      <c r="BC54" s="43">
        <v>63.033079999999998</v>
      </c>
      <c r="BD54" s="43"/>
      <c r="BE54" s="43">
        <v>25</v>
      </c>
      <c r="BF54" s="43"/>
      <c r="BG54" s="43"/>
      <c r="BH54" s="43"/>
      <c r="BI54" s="43">
        <v>17.369409999999998</v>
      </c>
      <c r="BJ54" s="43"/>
      <c r="BK54" s="43"/>
      <c r="BL54" s="43"/>
      <c r="BM54" s="43"/>
      <c r="BN54" s="43">
        <v>62.54</v>
      </c>
      <c r="BO54" s="43"/>
      <c r="BP54" s="43">
        <v>142.94136</v>
      </c>
      <c r="BQ54" s="43">
        <v>0.77790000000000004</v>
      </c>
      <c r="BR54" s="43">
        <v>3.7831000000000001</v>
      </c>
      <c r="BS54" s="43">
        <v>135.19</v>
      </c>
      <c r="BT54" s="43">
        <v>7.4068300000000002</v>
      </c>
      <c r="BU54" s="43"/>
      <c r="BV54" s="43">
        <v>36.833599999999997</v>
      </c>
      <c r="BW54" s="43">
        <v>3.8564400000000001</v>
      </c>
      <c r="BX54" s="43"/>
      <c r="BY54" s="43"/>
      <c r="BZ54" s="43">
        <v>89.230770000000007</v>
      </c>
      <c r="CA54" s="43">
        <v>20.664819999999999</v>
      </c>
      <c r="CB54" s="43">
        <v>0.63</v>
      </c>
      <c r="CC54" s="43">
        <v>0.55000000000000004</v>
      </c>
      <c r="CD54" s="43">
        <v>29.177800000000001</v>
      </c>
      <c r="CE54" s="43">
        <v>364.7174</v>
      </c>
      <c r="CF54" s="43"/>
      <c r="CG54" s="43">
        <v>153.02670000000001</v>
      </c>
      <c r="CH54" s="43">
        <v>18.541</v>
      </c>
      <c r="CI54" s="43"/>
      <c r="CJ54" s="43"/>
      <c r="CK54" s="43">
        <v>17.246300000000002</v>
      </c>
      <c r="CL54" s="43">
        <v>4.63706</v>
      </c>
      <c r="CM54" s="43"/>
      <c r="CN54" s="43"/>
      <c r="CO54" s="43">
        <v>15.51132</v>
      </c>
      <c r="CP54" s="43">
        <v>288.87</v>
      </c>
      <c r="CQ54" s="43"/>
      <c r="CR54" s="43">
        <v>41.325000000000003</v>
      </c>
      <c r="CS54" s="43"/>
      <c r="CT54" s="43">
        <v>42.902999999999999</v>
      </c>
    </row>
    <row r="55" spans="1:98" ht="15.6" x14ac:dyDescent="0.3">
      <c r="A55" s="1"/>
      <c r="B55" s="42" t="s">
        <v>76</v>
      </c>
      <c r="C55" s="43">
        <v>2.9954999999999998</v>
      </c>
      <c r="D55" s="43"/>
      <c r="E55" s="43">
        <v>28.501380000000001</v>
      </c>
      <c r="F55" s="43">
        <v>12.532</v>
      </c>
      <c r="G55" s="43"/>
      <c r="H55" s="43"/>
      <c r="I55" s="43"/>
      <c r="J55" s="43"/>
      <c r="K55" s="43">
        <v>22.027899999999999</v>
      </c>
      <c r="L55" s="43">
        <v>26.2256</v>
      </c>
      <c r="M55" s="43">
        <v>14.72559</v>
      </c>
      <c r="N55" s="43">
        <v>14.21</v>
      </c>
      <c r="O55" s="43">
        <v>33.167999999999999</v>
      </c>
      <c r="P55" s="43"/>
      <c r="Q55" s="43"/>
      <c r="R55" s="43">
        <v>13.128</v>
      </c>
      <c r="S55" s="43"/>
      <c r="T55" s="43">
        <v>43.303310000000003</v>
      </c>
      <c r="U55" s="43"/>
      <c r="V55" s="43"/>
      <c r="W55" s="43"/>
      <c r="X55" s="43">
        <v>97.585949999999997</v>
      </c>
      <c r="Y55" s="43"/>
      <c r="Z55" s="43"/>
      <c r="AA55" s="43">
        <v>7.2046999999999999</v>
      </c>
      <c r="AB55" s="43"/>
      <c r="AC55" s="43">
        <v>15.9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2.0520999999999998</v>
      </c>
      <c r="AM55" s="43">
        <v>53.265999999999998</v>
      </c>
      <c r="AN55" s="43">
        <v>118.06</v>
      </c>
      <c r="AO55" s="43">
        <v>28.380400000000002</v>
      </c>
      <c r="AP55" s="43">
        <v>0.83</v>
      </c>
      <c r="AQ55" s="43">
        <v>164.32584</v>
      </c>
      <c r="AR55" s="43"/>
      <c r="AS55" s="43">
        <v>38.932000000000002</v>
      </c>
      <c r="AT55" s="43">
        <v>32.46</v>
      </c>
      <c r="AU55" s="43"/>
      <c r="AV55" s="43">
        <v>192.56473</v>
      </c>
      <c r="AW55" s="43">
        <v>32.441630000000004</v>
      </c>
      <c r="AX55" s="43"/>
      <c r="AY55" s="43"/>
      <c r="AZ55" s="43"/>
      <c r="BA55" s="43">
        <v>1</v>
      </c>
      <c r="BB55" s="43"/>
      <c r="BC55" s="43">
        <v>63.368609999999997</v>
      </c>
      <c r="BD55" s="43"/>
      <c r="BE55" s="43">
        <v>25</v>
      </c>
      <c r="BF55" s="43"/>
      <c r="BG55" s="43"/>
      <c r="BH55" s="43"/>
      <c r="BI55" s="43">
        <v>17.691549999999999</v>
      </c>
      <c r="BJ55" s="43"/>
      <c r="BK55" s="43"/>
      <c r="BL55" s="43"/>
      <c r="BM55" s="43"/>
      <c r="BN55" s="43">
        <v>62.58</v>
      </c>
      <c r="BO55" s="43"/>
      <c r="BP55" s="43">
        <v>143.90487999999999</v>
      </c>
      <c r="BQ55" s="43">
        <v>1.2710999999999999</v>
      </c>
      <c r="BR55" s="43">
        <v>3.8071000000000002</v>
      </c>
      <c r="BS55" s="43">
        <v>133.61000000000001</v>
      </c>
      <c r="BT55" s="43">
        <v>8.7146399999999993</v>
      </c>
      <c r="BU55" s="43"/>
      <c r="BV55" s="43">
        <v>36.8857</v>
      </c>
      <c r="BW55" s="43">
        <v>3.8369499999999999</v>
      </c>
      <c r="BX55" s="43"/>
      <c r="BY55" s="43"/>
      <c r="BZ55" s="43">
        <v>89.400080000000003</v>
      </c>
      <c r="CA55" s="43">
        <v>20.72325</v>
      </c>
      <c r="CB55" s="43">
        <v>0.54669999999999996</v>
      </c>
      <c r="CC55" s="43">
        <v>0.62</v>
      </c>
      <c r="CD55" s="43">
        <v>28.134550000000001</v>
      </c>
      <c r="CE55" s="43">
        <v>363.97419000000002</v>
      </c>
      <c r="CF55" s="43"/>
      <c r="CG55" s="43">
        <v>159.05850000000001</v>
      </c>
      <c r="CH55" s="43">
        <v>18.292999999999999</v>
      </c>
      <c r="CI55" s="43"/>
      <c r="CJ55" s="43"/>
      <c r="CK55" s="43">
        <v>17.474299999999999</v>
      </c>
      <c r="CL55" s="43">
        <v>4.6465300000000003</v>
      </c>
      <c r="CM55" s="43"/>
      <c r="CN55" s="43"/>
      <c r="CO55" s="43">
        <v>15.651809999999999</v>
      </c>
      <c r="CP55" s="43">
        <v>282.99</v>
      </c>
      <c r="CQ55" s="43"/>
      <c r="CR55" s="43">
        <v>41.558999999999997</v>
      </c>
      <c r="CS55" s="43"/>
      <c r="CT55" s="43">
        <v>42.116999999999997</v>
      </c>
    </row>
    <row r="56" spans="1:98" ht="31.35" customHeight="1" x14ac:dyDescent="0.3">
      <c r="A56" s="1"/>
      <c r="B56" s="44" t="s">
        <v>857</v>
      </c>
      <c r="C56" s="45">
        <v>74.381699999999995</v>
      </c>
      <c r="D56" s="45">
        <v>0</v>
      </c>
      <c r="E56" s="45">
        <v>625.25402999999994</v>
      </c>
      <c r="F56" s="45">
        <v>283.55849999999998</v>
      </c>
      <c r="G56" s="45">
        <v>0</v>
      </c>
      <c r="H56" s="45">
        <v>0</v>
      </c>
      <c r="I56" s="45">
        <v>0</v>
      </c>
      <c r="J56" s="45">
        <v>0</v>
      </c>
      <c r="K56" s="45">
        <v>514.78920000000005</v>
      </c>
      <c r="L56" s="45">
        <v>654.48035000000004</v>
      </c>
      <c r="M56" s="45">
        <v>326.10317500000002</v>
      </c>
      <c r="N56" s="45">
        <v>335.74</v>
      </c>
      <c r="O56" s="45">
        <v>770.14700000000005</v>
      </c>
      <c r="P56" s="45">
        <v>0</v>
      </c>
      <c r="Q56" s="45">
        <v>0</v>
      </c>
      <c r="R56" s="45">
        <v>206.43899999999999</v>
      </c>
      <c r="S56" s="45">
        <v>0</v>
      </c>
      <c r="T56" s="45">
        <v>891.16350499999999</v>
      </c>
      <c r="U56" s="45">
        <v>0</v>
      </c>
      <c r="V56" s="45">
        <v>0</v>
      </c>
      <c r="W56" s="45">
        <v>0</v>
      </c>
      <c r="X56" s="45">
        <v>2634.875395</v>
      </c>
      <c r="Y56" s="45">
        <v>0</v>
      </c>
      <c r="Z56" s="45">
        <v>0</v>
      </c>
      <c r="AA56" s="45">
        <v>171.31725</v>
      </c>
      <c r="AB56" s="45">
        <v>0</v>
      </c>
      <c r="AC56" s="45">
        <v>403.42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82.452749999999995</v>
      </c>
      <c r="AM56" s="45">
        <v>1189.5554999999999</v>
      </c>
      <c r="AN56" s="45">
        <v>2867.84</v>
      </c>
      <c r="AO56" s="45">
        <v>650.29309999999998</v>
      </c>
      <c r="AP56" s="45">
        <v>18.010000000000002</v>
      </c>
      <c r="AQ56" s="45">
        <v>3867.5241850000002</v>
      </c>
      <c r="AR56" s="45">
        <v>0</v>
      </c>
      <c r="AS56" s="45">
        <v>879.62199999999996</v>
      </c>
      <c r="AT56" s="45">
        <v>670.36</v>
      </c>
      <c r="AU56" s="45">
        <v>0</v>
      </c>
      <c r="AV56" s="45">
        <v>4351.7243799999997</v>
      </c>
      <c r="AW56" s="45">
        <v>761.07308499999999</v>
      </c>
      <c r="AX56" s="45">
        <v>0</v>
      </c>
      <c r="AY56" s="45">
        <v>0</v>
      </c>
      <c r="AZ56" s="45">
        <v>0</v>
      </c>
      <c r="BA56" s="45">
        <v>50.75</v>
      </c>
      <c r="BB56" s="45">
        <v>0</v>
      </c>
      <c r="BC56" s="45">
        <v>1408.5823399999999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399.26342</v>
      </c>
      <c r="BJ56" s="45">
        <v>0</v>
      </c>
      <c r="BK56" s="45">
        <v>0</v>
      </c>
      <c r="BL56" s="45">
        <v>0</v>
      </c>
      <c r="BM56" s="45">
        <v>0</v>
      </c>
      <c r="BN56" s="45">
        <v>1212.5650000000001</v>
      </c>
      <c r="BO56" s="45">
        <v>0</v>
      </c>
      <c r="BP56" s="45">
        <v>3478.25207</v>
      </c>
      <c r="BQ56" s="45">
        <v>23.483599999999999</v>
      </c>
      <c r="BR56" s="45">
        <v>88.485849999999999</v>
      </c>
      <c r="BS56" s="45">
        <v>3001.6750000000002</v>
      </c>
      <c r="BT56" s="45">
        <v>209.82609500000001</v>
      </c>
      <c r="BU56" s="45">
        <v>0</v>
      </c>
      <c r="BV56" s="45">
        <v>816.16719999999998</v>
      </c>
      <c r="BW56" s="45">
        <v>93.385435000000001</v>
      </c>
      <c r="BX56" s="45">
        <v>0</v>
      </c>
      <c r="BY56" s="45">
        <v>0</v>
      </c>
      <c r="BZ56" s="45">
        <v>2104.0264849999999</v>
      </c>
      <c r="CA56" s="45">
        <v>366.93571500000002</v>
      </c>
      <c r="CB56" s="45">
        <v>24.091200000000001</v>
      </c>
      <c r="CC56" s="45">
        <v>14.19</v>
      </c>
      <c r="CD56" s="45">
        <v>662.86712999999997</v>
      </c>
      <c r="CE56" s="45">
        <v>8620.8662700000004</v>
      </c>
      <c r="CF56" s="45">
        <v>0</v>
      </c>
      <c r="CG56" s="45">
        <v>3615.3344000000002</v>
      </c>
      <c r="CH56" s="45">
        <v>433.07350000000002</v>
      </c>
      <c r="CI56" s="45">
        <v>0</v>
      </c>
      <c r="CJ56" s="45">
        <v>0</v>
      </c>
      <c r="CK56" s="45">
        <v>381.00790000000001</v>
      </c>
      <c r="CL56" s="45">
        <v>107.15994999999999</v>
      </c>
      <c r="CM56" s="45">
        <v>0</v>
      </c>
      <c r="CN56" s="45">
        <v>0</v>
      </c>
      <c r="CO56" s="45">
        <v>372.73387000000002</v>
      </c>
      <c r="CP56" s="45">
        <v>6777.74</v>
      </c>
      <c r="CQ56" s="45">
        <v>0</v>
      </c>
      <c r="CR56" s="45">
        <v>894.54750000000001</v>
      </c>
      <c r="CS56" s="45">
        <v>0</v>
      </c>
      <c r="CT56" s="45">
        <v>708.06200000000001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858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859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860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861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3"/>
  <sheetViews>
    <sheetView showGridLines="0" zoomScale="70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P7" sqref="P7:P54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20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862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493</v>
      </c>
      <c r="C6" s="48" t="s">
        <v>863</v>
      </c>
      <c r="D6" s="48" t="s">
        <v>864</v>
      </c>
      <c r="E6" s="48" t="s">
        <v>865</v>
      </c>
      <c r="F6" s="48" t="s">
        <v>866</v>
      </c>
      <c r="G6" s="48" t="s">
        <v>3318</v>
      </c>
      <c r="H6" s="48" t="s">
        <v>867</v>
      </c>
      <c r="I6" s="48" t="s">
        <v>3319</v>
      </c>
      <c r="J6" s="48" t="s">
        <v>3320</v>
      </c>
      <c r="K6" s="48" t="s">
        <v>3321</v>
      </c>
      <c r="L6" s="48" t="s">
        <v>868</v>
      </c>
      <c r="M6" s="48" t="s">
        <v>869</v>
      </c>
      <c r="N6" s="48" t="s">
        <v>870</v>
      </c>
      <c r="O6" s="48" t="s">
        <v>871</v>
      </c>
      <c r="P6" s="37" t="s">
        <v>872</v>
      </c>
      <c r="Q6" s="1"/>
      <c r="R6" s="1"/>
      <c r="S6" s="1"/>
      <c r="T6" s="1"/>
      <c r="U6" s="49" t="s">
        <v>3</v>
      </c>
      <c r="V6" s="49" t="s">
        <v>81</v>
      </c>
      <c r="W6" s="49" t="s">
        <v>873</v>
      </c>
      <c r="X6" s="49" t="s">
        <v>874</v>
      </c>
    </row>
    <row r="7" spans="1:24" x14ac:dyDescent="0.3">
      <c r="A7" s="1"/>
      <c r="B7" s="50" t="s">
        <v>719</v>
      </c>
      <c r="C7" s="51">
        <v>1066.6600000000001</v>
      </c>
      <c r="D7" s="51">
        <v>3159.6</v>
      </c>
      <c r="E7" s="51">
        <v>2486.4</v>
      </c>
      <c r="F7" s="51">
        <v>0</v>
      </c>
      <c r="G7" s="51"/>
      <c r="H7" s="51">
        <v>0</v>
      </c>
      <c r="I7" s="51"/>
      <c r="J7" s="51"/>
      <c r="K7" s="51"/>
      <c r="L7" s="51">
        <v>21.4</v>
      </c>
      <c r="M7" s="51">
        <v>12.2</v>
      </c>
      <c r="N7" s="51">
        <v>0</v>
      </c>
      <c r="O7" s="51">
        <v>290.8</v>
      </c>
      <c r="P7" s="51">
        <f t="shared" ref="P7:P54" si="0">SUM(C7:O7)</f>
        <v>7037.0599999999995</v>
      </c>
      <c r="Q7" s="1"/>
      <c r="R7" s="1"/>
      <c r="S7" s="1"/>
      <c r="T7" s="1"/>
      <c r="U7" s="221" t="s">
        <v>535</v>
      </c>
      <c r="V7" s="52" t="s">
        <v>875</v>
      </c>
      <c r="W7" s="53">
        <v>414.5</v>
      </c>
      <c r="X7" s="53" t="s">
        <v>876</v>
      </c>
    </row>
    <row r="8" spans="1:24" x14ac:dyDescent="0.3">
      <c r="A8" s="1"/>
      <c r="B8" s="54" t="s">
        <v>720</v>
      </c>
      <c r="C8" s="55">
        <v>1038.3599999999999</v>
      </c>
      <c r="D8" s="55">
        <v>3079</v>
      </c>
      <c r="E8" s="55">
        <v>2435.6</v>
      </c>
      <c r="F8" s="55">
        <v>0</v>
      </c>
      <c r="G8" s="55"/>
      <c r="H8" s="55">
        <v>0</v>
      </c>
      <c r="I8" s="55"/>
      <c r="J8" s="55"/>
      <c r="K8" s="55"/>
      <c r="L8" s="55">
        <v>18.600000000000001</v>
      </c>
      <c r="M8" s="55">
        <v>12.2</v>
      </c>
      <c r="N8" s="55">
        <v>0</v>
      </c>
      <c r="O8" s="55">
        <v>262.3</v>
      </c>
      <c r="P8" s="55">
        <f t="shared" si="0"/>
        <v>6846.0599999999995</v>
      </c>
      <c r="Q8" s="1"/>
      <c r="R8" s="1"/>
      <c r="S8" s="1"/>
      <c r="T8" s="1"/>
      <c r="U8" s="221" t="s">
        <v>536</v>
      </c>
      <c r="V8" s="52" t="s">
        <v>877</v>
      </c>
      <c r="W8" s="53">
        <v>63.06</v>
      </c>
      <c r="X8" s="53" t="s">
        <v>876</v>
      </c>
    </row>
    <row r="9" spans="1:24" x14ac:dyDescent="0.3">
      <c r="A9" s="1"/>
      <c r="B9" s="54" t="s">
        <v>721</v>
      </c>
      <c r="C9" s="55">
        <v>1055.42</v>
      </c>
      <c r="D9" s="55">
        <v>3096.6</v>
      </c>
      <c r="E9" s="55">
        <v>2372.8000000000002</v>
      </c>
      <c r="F9" s="55">
        <v>0</v>
      </c>
      <c r="G9" s="55"/>
      <c r="H9" s="55">
        <v>0</v>
      </c>
      <c r="I9" s="55"/>
      <c r="J9" s="55"/>
      <c r="K9" s="55"/>
      <c r="L9" s="55">
        <v>20.6</v>
      </c>
      <c r="M9" s="55">
        <v>12.2</v>
      </c>
      <c r="N9" s="55">
        <v>0</v>
      </c>
      <c r="O9" s="55">
        <v>270.5</v>
      </c>
      <c r="P9" s="55">
        <f t="shared" si="0"/>
        <v>6828.1200000000008</v>
      </c>
      <c r="Q9" s="1"/>
      <c r="R9" s="1"/>
      <c r="S9" s="1"/>
      <c r="T9" s="1"/>
      <c r="U9" s="221" t="s">
        <v>515</v>
      </c>
      <c r="V9" s="52" t="s">
        <v>878</v>
      </c>
      <c r="W9" s="53">
        <v>466.1</v>
      </c>
      <c r="X9" s="53" t="s">
        <v>876</v>
      </c>
    </row>
    <row r="10" spans="1:24" x14ac:dyDescent="0.3">
      <c r="A10" s="1"/>
      <c r="B10" s="54" t="s">
        <v>722</v>
      </c>
      <c r="C10" s="55">
        <v>1043.82</v>
      </c>
      <c r="D10" s="55">
        <v>3091.9</v>
      </c>
      <c r="E10" s="55">
        <v>2309.1999999999998</v>
      </c>
      <c r="F10" s="55">
        <v>0</v>
      </c>
      <c r="G10" s="55"/>
      <c r="H10" s="55">
        <v>0</v>
      </c>
      <c r="I10" s="55"/>
      <c r="J10" s="55"/>
      <c r="K10" s="55"/>
      <c r="L10" s="55">
        <v>19.399999999999999</v>
      </c>
      <c r="M10" s="55">
        <v>12.2</v>
      </c>
      <c r="N10" s="55">
        <v>0</v>
      </c>
      <c r="O10" s="55">
        <v>288.39999999999998</v>
      </c>
      <c r="P10" s="55">
        <f t="shared" si="0"/>
        <v>6764.9199999999992</v>
      </c>
      <c r="Q10" s="1"/>
      <c r="R10" s="1"/>
      <c r="S10" s="1"/>
      <c r="T10" s="1"/>
      <c r="U10" s="221" t="s">
        <v>78</v>
      </c>
      <c r="V10" s="52" t="s">
        <v>79</v>
      </c>
      <c r="W10" s="53" t="s">
        <v>876</v>
      </c>
      <c r="X10" s="53">
        <v>4742.5</v>
      </c>
    </row>
    <row r="11" spans="1:24" x14ac:dyDescent="0.3">
      <c r="A11" s="1"/>
      <c r="B11" s="54" t="s">
        <v>723</v>
      </c>
      <c r="C11" s="55">
        <v>1053.92</v>
      </c>
      <c r="D11" s="55">
        <v>3099.1</v>
      </c>
      <c r="E11" s="55">
        <v>2204.6999999999998</v>
      </c>
      <c r="F11" s="55">
        <v>0</v>
      </c>
      <c r="G11" s="55"/>
      <c r="H11" s="55">
        <v>0</v>
      </c>
      <c r="I11" s="55"/>
      <c r="J11" s="55"/>
      <c r="K11" s="55"/>
      <c r="L11" s="55">
        <v>19.8</v>
      </c>
      <c r="M11" s="55">
        <v>12.2</v>
      </c>
      <c r="N11" s="55">
        <v>0</v>
      </c>
      <c r="O11" s="55">
        <v>284.89999999999998</v>
      </c>
      <c r="P11" s="55">
        <f t="shared" si="0"/>
        <v>6674.62</v>
      </c>
      <c r="Q11" s="1"/>
      <c r="R11" s="1"/>
      <c r="S11" s="1"/>
      <c r="T11" s="1"/>
      <c r="U11" s="221" t="s">
        <v>509</v>
      </c>
      <c r="V11" s="52" t="s">
        <v>879</v>
      </c>
      <c r="W11" s="53">
        <v>462.95</v>
      </c>
      <c r="X11" s="53" t="s">
        <v>876</v>
      </c>
    </row>
    <row r="12" spans="1:24" x14ac:dyDescent="0.3">
      <c r="A12" s="1"/>
      <c r="B12" s="54" t="s">
        <v>724</v>
      </c>
      <c r="C12" s="55">
        <v>1039.58</v>
      </c>
      <c r="D12" s="55">
        <v>3048.6</v>
      </c>
      <c r="E12" s="55">
        <v>2163.6999999999998</v>
      </c>
      <c r="F12" s="55">
        <v>0</v>
      </c>
      <c r="G12" s="55"/>
      <c r="H12" s="55">
        <v>0</v>
      </c>
      <c r="I12" s="55"/>
      <c r="J12" s="55"/>
      <c r="K12" s="55"/>
      <c r="L12" s="55">
        <v>22.5</v>
      </c>
      <c r="M12" s="55">
        <v>12.2</v>
      </c>
      <c r="N12" s="55">
        <v>0</v>
      </c>
      <c r="O12" s="55">
        <v>292.60000000000002</v>
      </c>
      <c r="P12" s="55">
        <f t="shared" si="0"/>
        <v>6579.1799999999994</v>
      </c>
      <c r="Q12" s="1"/>
      <c r="R12" s="1"/>
      <c r="S12" s="1"/>
      <c r="T12" s="1"/>
      <c r="U12" s="221" t="s">
        <v>507</v>
      </c>
      <c r="V12" s="52" t="s">
        <v>880</v>
      </c>
      <c r="W12" s="53" t="s">
        <v>876</v>
      </c>
      <c r="X12" s="53">
        <v>3623.35</v>
      </c>
    </row>
    <row r="13" spans="1:24" x14ac:dyDescent="0.3">
      <c r="A13" s="1"/>
      <c r="B13" s="54" t="s">
        <v>725</v>
      </c>
      <c r="C13" s="55">
        <v>1047.3800000000001</v>
      </c>
      <c r="D13" s="55">
        <v>3098.2</v>
      </c>
      <c r="E13" s="55">
        <v>2180.1999999999998</v>
      </c>
      <c r="F13" s="55">
        <v>0</v>
      </c>
      <c r="G13" s="55"/>
      <c r="H13" s="55">
        <v>0</v>
      </c>
      <c r="I13" s="55"/>
      <c r="J13" s="55"/>
      <c r="K13" s="55"/>
      <c r="L13" s="55">
        <v>26.6</v>
      </c>
      <c r="M13" s="55">
        <v>12.2</v>
      </c>
      <c r="N13" s="55">
        <v>0</v>
      </c>
      <c r="O13" s="55">
        <v>283.8</v>
      </c>
      <c r="P13" s="55">
        <f t="shared" si="0"/>
        <v>6648.38</v>
      </c>
      <c r="Q13" s="1"/>
      <c r="R13" s="1"/>
      <c r="S13" s="1"/>
      <c r="T13" s="1"/>
      <c r="U13" s="221"/>
      <c r="V13" s="52" t="s">
        <v>881</v>
      </c>
      <c r="W13" s="53">
        <v>1001.35</v>
      </c>
      <c r="X13" s="53" t="s">
        <v>876</v>
      </c>
    </row>
    <row r="14" spans="1:24" x14ac:dyDescent="0.3">
      <c r="A14" s="1"/>
      <c r="B14" s="56" t="s">
        <v>726</v>
      </c>
      <c r="C14" s="57">
        <v>1068.3800000000001</v>
      </c>
      <c r="D14" s="57">
        <v>3125.2</v>
      </c>
      <c r="E14" s="57">
        <v>2115.1</v>
      </c>
      <c r="F14" s="57">
        <v>0</v>
      </c>
      <c r="G14" s="57"/>
      <c r="H14" s="57">
        <v>0</v>
      </c>
      <c r="I14" s="57"/>
      <c r="J14" s="57"/>
      <c r="K14" s="57"/>
      <c r="L14" s="57">
        <v>31.6</v>
      </c>
      <c r="M14" s="57">
        <v>12.2</v>
      </c>
      <c r="N14" s="57">
        <v>0</v>
      </c>
      <c r="O14" s="57">
        <v>272</v>
      </c>
      <c r="P14" s="57">
        <f t="shared" si="0"/>
        <v>6624.4800000000005</v>
      </c>
      <c r="Q14" s="1"/>
      <c r="R14" s="1"/>
      <c r="S14" s="1"/>
      <c r="T14" s="1"/>
      <c r="U14" s="221" t="s">
        <v>23</v>
      </c>
      <c r="V14" s="52" t="s">
        <v>882</v>
      </c>
      <c r="W14" s="53">
        <v>157.94999999999999</v>
      </c>
      <c r="X14" s="53" t="s">
        <v>876</v>
      </c>
    </row>
    <row r="15" spans="1:24" x14ac:dyDescent="0.3">
      <c r="A15" s="1"/>
      <c r="B15" s="50" t="s">
        <v>727</v>
      </c>
      <c r="C15" s="51">
        <v>1050.8800000000001</v>
      </c>
      <c r="D15" s="51">
        <v>3078.5</v>
      </c>
      <c r="E15" s="51">
        <v>2149.6</v>
      </c>
      <c r="F15" s="51">
        <v>0</v>
      </c>
      <c r="G15" s="51"/>
      <c r="H15" s="51">
        <v>0</v>
      </c>
      <c r="I15" s="51"/>
      <c r="J15" s="51"/>
      <c r="K15" s="51"/>
      <c r="L15" s="51">
        <v>31.4</v>
      </c>
      <c r="M15" s="51">
        <v>12.2</v>
      </c>
      <c r="N15" s="51">
        <v>0</v>
      </c>
      <c r="O15" s="51">
        <v>274.39999999999998</v>
      </c>
      <c r="P15" s="51">
        <f t="shared" si="0"/>
        <v>6596.9799999999987</v>
      </c>
      <c r="Q15" s="1"/>
      <c r="R15" s="1"/>
      <c r="S15" s="1"/>
      <c r="T15" s="1"/>
      <c r="U15" s="221"/>
      <c r="V15" s="52" t="s">
        <v>883</v>
      </c>
      <c r="W15" s="53" t="s">
        <v>876</v>
      </c>
      <c r="X15" s="53">
        <v>1930.1</v>
      </c>
    </row>
    <row r="16" spans="1:24" x14ac:dyDescent="0.3">
      <c r="A16" s="1"/>
      <c r="B16" s="54" t="s">
        <v>728</v>
      </c>
      <c r="C16" s="55">
        <v>1050.98</v>
      </c>
      <c r="D16" s="55">
        <v>3112</v>
      </c>
      <c r="E16" s="55">
        <v>2224</v>
      </c>
      <c r="F16" s="55">
        <v>0</v>
      </c>
      <c r="G16" s="55"/>
      <c r="H16" s="55">
        <v>0</v>
      </c>
      <c r="I16" s="55"/>
      <c r="J16" s="55"/>
      <c r="K16" s="55"/>
      <c r="L16" s="55">
        <v>34.4</v>
      </c>
      <c r="M16" s="55">
        <v>12.2</v>
      </c>
      <c r="N16" s="55">
        <v>0</v>
      </c>
      <c r="O16" s="55">
        <v>268.8</v>
      </c>
      <c r="P16" s="55">
        <f t="shared" si="0"/>
        <v>6702.3799999999992</v>
      </c>
      <c r="Q16" s="1"/>
      <c r="R16" s="1"/>
      <c r="S16" s="1"/>
      <c r="T16" s="1"/>
      <c r="U16" s="221" t="s">
        <v>539</v>
      </c>
      <c r="V16" s="52" t="s">
        <v>884</v>
      </c>
      <c r="W16" s="53">
        <v>475.25</v>
      </c>
      <c r="X16" s="53" t="s">
        <v>876</v>
      </c>
    </row>
    <row r="17" spans="1:24" x14ac:dyDescent="0.3">
      <c r="A17" s="1"/>
      <c r="B17" s="54" t="s">
        <v>729</v>
      </c>
      <c r="C17" s="55">
        <v>1030.04</v>
      </c>
      <c r="D17" s="55">
        <v>3130.1</v>
      </c>
      <c r="E17" s="55">
        <v>2310.3000000000002</v>
      </c>
      <c r="F17" s="55">
        <v>0</v>
      </c>
      <c r="G17" s="55"/>
      <c r="H17" s="55">
        <v>0</v>
      </c>
      <c r="I17" s="55"/>
      <c r="J17" s="55"/>
      <c r="K17" s="55"/>
      <c r="L17" s="55">
        <v>36.799999999999997</v>
      </c>
      <c r="M17" s="55">
        <v>12.2</v>
      </c>
      <c r="N17" s="55">
        <v>0</v>
      </c>
      <c r="O17" s="55">
        <v>256.39999999999998</v>
      </c>
      <c r="P17" s="55">
        <f t="shared" si="0"/>
        <v>6775.8399999999992</v>
      </c>
      <c r="Q17" s="1"/>
      <c r="R17" s="1"/>
      <c r="S17" s="1"/>
      <c r="T17" s="1"/>
      <c r="U17" s="221"/>
      <c r="V17" s="52" t="s">
        <v>885</v>
      </c>
      <c r="W17" s="53">
        <v>424.25</v>
      </c>
      <c r="X17" s="53" t="s">
        <v>876</v>
      </c>
    </row>
    <row r="18" spans="1:24" x14ac:dyDescent="0.3">
      <c r="A18" s="1"/>
      <c r="B18" s="54" t="s">
        <v>730</v>
      </c>
      <c r="C18" s="55">
        <v>1020.24</v>
      </c>
      <c r="D18" s="55">
        <v>3127.1</v>
      </c>
      <c r="E18" s="55">
        <v>2390</v>
      </c>
      <c r="F18" s="55">
        <v>0</v>
      </c>
      <c r="G18" s="55"/>
      <c r="H18" s="55">
        <v>0</v>
      </c>
      <c r="I18" s="55"/>
      <c r="J18" s="55"/>
      <c r="K18" s="55"/>
      <c r="L18" s="55">
        <v>35.9</v>
      </c>
      <c r="M18" s="55">
        <v>12.2</v>
      </c>
      <c r="N18" s="55">
        <v>5.4</v>
      </c>
      <c r="O18" s="55">
        <v>231.9</v>
      </c>
      <c r="P18" s="55">
        <f t="shared" si="0"/>
        <v>6822.7399999999989</v>
      </c>
      <c r="Q18" s="1"/>
      <c r="R18" s="1"/>
      <c r="S18" s="1"/>
      <c r="T18" s="1"/>
      <c r="U18" s="221"/>
      <c r="V18" s="52" t="s">
        <v>886</v>
      </c>
      <c r="W18" s="53">
        <v>486.55</v>
      </c>
      <c r="X18" s="53" t="s">
        <v>876</v>
      </c>
    </row>
    <row r="19" spans="1:24" x14ac:dyDescent="0.3">
      <c r="A19" s="1"/>
      <c r="B19" s="54" t="s">
        <v>731</v>
      </c>
      <c r="C19" s="55">
        <v>1032.94</v>
      </c>
      <c r="D19" s="55">
        <v>2961.1</v>
      </c>
      <c r="E19" s="55">
        <v>2254.3000000000002</v>
      </c>
      <c r="F19" s="55">
        <v>0</v>
      </c>
      <c r="G19" s="55"/>
      <c r="H19" s="55">
        <v>0</v>
      </c>
      <c r="I19" s="55"/>
      <c r="J19" s="55"/>
      <c r="K19" s="55"/>
      <c r="L19" s="55">
        <v>35.799999999999997</v>
      </c>
      <c r="M19" s="55">
        <v>12.2</v>
      </c>
      <c r="N19" s="55">
        <v>120</v>
      </c>
      <c r="O19" s="55">
        <v>212.5</v>
      </c>
      <c r="P19" s="55">
        <f t="shared" si="0"/>
        <v>6628.84</v>
      </c>
      <c r="Q19" s="1"/>
      <c r="R19" s="1"/>
      <c r="S19" s="1"/>
      <c r="T19" s="1"/>
      <c r="U19" s="221"/>
      <c r="V19" s="52" t="s">
        <v>887</v>
      </c>
      <c r="W19" s="53">
        <v>193.7</v>
      </c>
      <c r="X19" s="53" t="s">
        <v>876</v>
      </c>
    </row>
    <row r="20" spans="1:24" x14ac:dyDescent="0.3">
      <c r="A20" s="1"/>
      <c r="B20" s="54" t="s">
        <v>732</v>
      </c>
      <c r="C20" s="55">
        <v>1036.3</v>
      </c>
      <c r="D20" s="55">
        <v>2900.2</v>
      </c>
      <c r="E20" s="55">
        <v>2031</v>
      </c>
      <c r="F20" s="55">
        <v>0</v>
      </c>
      <c r="G20" s="55"/>
      <c r="H20" s="55">
        <v>0</v>
      </c>
      <c r="I20" s="55"/>
      <c r="J20" s="55"/>
      <c r="K20" s="55"/>
      <c r="L20" s="55">
        <v>34.299999999999997</v>
      </c>
      <c r="M20" s="55">
        <v>12.2</v>
      </c>
      <c r="N20" s="55">
        <v>394.5</v>
      </c>
      <c r="O20" s="55">
        <v>224.8</v>
      </c>
      <c r="P20" s="55">
        <f t="shared" si="0"/>
        <v>6633.3</v>
      </c>
      <c r="Q20" s="1"/>
      <c r="R20" s="1"/>
      <c r="S20" s="1"/>
      <c r="T20" s="1"/>
      <c r="U20" s="221" t="s">
        <v>259</v>
      </c>
      <c r="V20" s="52" t="s">
        <v>888</v>
      </c>
      <c r="W20" s="53">
        <v>3918.8</v>
      </c>
      <c r="X20" s="53" t="s">
        <v>876</v>
      </c>
    </row>
    <row r="21" spans="1:24" x14ac:dyDescent="0.3">
      <c r="A21" s="1"/>
      <c r="B21" s="54" t="s">
        <v>733</v>
      </c>
      <c r="C21" s="55">
        <v>986.2</v>
      </c>
      <c r="D21" s="55">
        <v>2958.3</v>
      </c>
      <c r="E21" s="55">
        <v>1985.3</v>
      </c>
      <c r="F21" s="55">
        <v>0</v>
      </c>
      <c r="G21" s="55"/>
      <c r="H21" s="55">
        <v>0</v>
      </c>
      <c r="I21" s="55"/>
      <c r="J21" s="55"/>
      <c r="K21" s="55"/>
      <c r="L21" s="55">
        <v>35.700000000000003</v>
      </c>
      <c r="M21" s="55">
        <v>12.2</v>
      </c>
      <c r="N21" s="55">
        <v>695.6</v>
      </c>
      <c r="O21" s="55">
        <v>215.4</v>
      </c>
      <c r="P21" s="55">
        <f t="shared" si="0"/>
        <v>6888.7</v>
      </c>
      <c r="Q21" s="1"/>
      <c r="R21" s="1"/>
      <c r="S21" s="1"/>
      <c r="T21" s="1"/>
      <c r="U21" s="221" t="s">
        <v>30</v>
      </c>
      <c r="V21" s="52" t="s">
        <v>889</v>
      </c>
      <c r="W21" s="53" t="s">
        <v>876</v>
      </c>
      <c r="X21" s="53">
        <v>186.1</v>
      </c>
    </row>
    <row r="22" spans="1:24" x14ac:dyDescent="0.3">
      <c r="A22" s="1"/>
      <c r="B22" s="56" t="s">
        <v>734</v>
      </c>
      <c r="C22" s="57">
        <v>1001.6</v>
      </c>
      <c r="D22" s="57">
        <v>2918.9</v>
      </c>
      <c r="E22" s="57">
        <v>2074.9</v>
      </c>
      <c r="F22" s="57">
        <v>0</v>
      </c>
      <c r="G22" s="57"/>
      <c r="H22" s="57">
        <v>0</v>
      </c>
      <c r="I22" s="57"/>
      <c r="J22" s="57"/>
      <c r="K22" s="57"/>
      <c r="L22" s="57">
        <v>36.700000000000003</v>
      </c>
      <c r="M22" s="57">
        <v>12.2</v>
      </c>
      <c r="N22" s="57">
        <v>890.3</v>
      </c>
      <c r="O22" s="57">
        <v>230.6</v>
      </c>
      <c r="P22" s="57">
        <f t="shared" si="0"/>
        <v>7165.2</v>
      </c>
      <c r="Q22" s="1"/>
      <c r="R22" s="1"/>
      <c r="S22" s="1"/>
      <c r="T22" s="1"/>
      <c r="U22" s="221"/>
      <c r="V22" s="52" t="s">
        <v>890</v>
      </c>
      <c r="W22" s="53" t="s">
        <v>876</v>
      </c>
      <c r="X22" s="53">
        <v>111.5</v>
      </c>
    </row>
    <row r="23" spans="1:24" x14ac:dyDescent="0.3">
      <c r="A23" s="1"/>
      <c r="B23" s="50" t="s">
        <v>735</v>
      </c>
      <c r="C23" s="51">
        <v>998.5</v>
      </c>
      <c r="D23" s="51">
        <v>2971.2</v>
      </c>
      <c r="E23" s="51">
        <v>2249.3000000000002</v>
      </c>
      <c r="F23" s="51">
        <v>29.1</v>
      </c>
      <c r="G23" s="51"/>
      <c r="H23" s="51">
        <v>0</v>
      </c>
      <c r="I23" s="51"/>
      <c r="J23" s="51"/>
      <c r="K23" s="51"/>
      <c r="L23" s="51">
        <v>35.200000000000003</v>
      </c>
      <c r="M23" s="51">
        <v>12.2</v>
      </c>
      <c r="N23" s="51">
        <v>932.4</v>
      </c>
      <c r="O23" s="51">
        <v>221.4</v>
      </c>
      <c r="P23" s="51">
        <f t="shared" si="0"/>
        <v>7449.2999999999993</v>
      </c>
      <c r="Q23" s="1"/>
      <c r="R23" s="1"/>
      <c r="S23" s="1"/>
      <c r="T23" s="1"/>
      <c r="U23" s="221" t="s">
        <v>534</v>
      </c>
      <c r="V23" s="52" t="s">
        <v>891</v>
      </c>
      <c r="W23" s="53">
        <v>84</v>
      </c>
      <c r="X23" s="53" t="s">
        <v>876</v>
      </c>
    </row>
    <row r="24" spans="1:24" x14ac:dyDescent="0.3">
      <c r="A24" s="1"/>
      <c r="B24" s="54" t="s">
        <v>736</v>
      </c>
      <c r="C24" s="55">
        <v>994.1</v>
      </c>
      <c r="D24" s="55">
        <v>2846</v>
      </c>
      <c r="E24" s="55">
        <v>2405.8000000000002</v>
      </c>
      <c r="F24" s="55">
        <v>42.7</v>
      </c>
      <c r="G24" s="55"/>
      <c r="H24" s="55">
        <v>0</v>
      </c>
      <c r="I24" s="55"/>
      <c r="J24" s="55"/>
      <c r="K24" s="55"/>
      <c r="L24" s="55">
        <v>30.7</v>
      </c>
      <c r="M24" s="55">
        <v>12.2</v>
      </c>
      <c r="N24" s="55">
        <v>972.1</v>
      </c>
      <c r="O24" s="55">
        <v>244</v>
      </c>
      <c r="P24" s="55">
        <f t="shared" si="0"/>
        <v>7547.5999999999995</v>
      </c>
      <c r="Q24" s="1"/>
      <c r="R24" s="1"/>
      <c r="S24" s="1"/>
      <c r="T24" s="1"/>
      <c r="U24" s="221" t="s">
        <v>87</v>
      </c>
      <c r="V24" s="52" t="s">
        <v>88</v>
      </c>
      <c r="W24" s="53" t="s">
        <v>876</v>
      </c>
      <c r="X24" s="53">
        <v>14901.2</v>
      </c>
    </row>
    <row r="25" spans="1:24" x14ac:dyDescent="0.3">
      <c r="A25" s="1"/>
      <c r="B25" s="54" t="s">
        <v>737</v>
      </c>
      <c r="C25" s="55">
        <v>1036.5</v>
      </c>
      <c r="D25" s="55">
        <v>2924.7</v>
      </c>
      <c r="E25" s="55">
        <v>2425.4</v>
      </c>
      <c r="F25" s="55">
        <v>42.9</v>
      </c>
      <c r="G25" s="55"/>
      <c r="H25" s="55">
        <v>1.8</v>
      </c>
      <c r="I25" s="55"/>
      <c r="J25" s="55"/>
      <c r="K25" s="55"/>
      <c r="L25" s="55">
        <v>31.5</v>
      </c>
      <c r="M25" s="55">
        <v>12</v>
      </c>
      <c r="N25" s="55">
        <v>970.3</v>
      </c>
      <c r="O25" s="55">
        <v>275.89999999999998</v>
      </c>
      <c r="P25" s="55">
        <f t="shared" si="0"/>
        <v>7721</v>
      </c>
      <c r="Q25" s="1"/>
      <c r="R25" s="1"/>
      <c r="S25" s="1"/>
      <c r="T25" s="1"/>
      <c r="U25" s="221"/>
      <c r="V25" s="52" t="s">
        <v>892</v>
      </c>
      <c r="W25" s="53">
        <v>2274.85</v>
      </c>
      <c r="X25" s="53" t="s">
        <v>876</v>
      </c>
    </row>
    <row r="26" spans="1:24" x14ac:dyDescent="0.3">
      <c r="A26" s="1"/>
      <c r="B26" s="54" t="s">
        <v>738</v>
      </c>
      <c r="C26" s="55">
        <v>1051.1600000000001</v>
      </c>
      <c r="D26" s="55">
        <v>2923.2</v>
      </c>
      <c r="E26" s="55">
        <v>2451.6999999999998</v>
      </c>
      <c r="F26" s="55">
        <v>42.6</v>
      </c>
      <c r="G26" s="55"/>
      <c r="H26" s="55">
        <v>0</v>
      </c>
      <c r="I26" s="55"/>
      <c r="J26" s="55"/>
      <c r="K26" s="55"/>
      <c r="L26" s="55">
        <v>32.299999999999997</v>
      </c>
      <c r="M26" s="55">
        <v>11.9</v>
      </c>
      <c r="N26" s="55">
        <v>984.6</v>
      </c>
      <c r="O26" s="55">
        <v>325.7</v>
      </c>
      <c r="P26" s="55">
        <f t="shared" si="0"/>
        <v>7823.16</v>
      </c>
      <c r="Q26" s="1"/>
      <c r="R26" s="1"/>
      <c r="S26" s="1"/>
      <c r="T26" s="1"/>
      <c r="U26" s="221" t="s">
        <v>523</v>
      </c>
      <c r="V26" s="52" t="s">
        <v>893</v>
      </c>
      <c r="W26" s="53">
        <v>122.75</v>
      </c>
      <c r="X26" s="53" t="s">
        <v>876</v>
      </c>
    </row>
    <row r="27" spans="1:24" x14ac:dyDescent="0.3">
      <c r="A27" s="1"/>
      <c r="B27" s="54" t="s">
        <v>739</v>
      </c>
      <c r="C27" s="55">
        <v>1053.1600000000001</v>
      </c>
      <c r="D27" s="55">
        <v>2970.4</v>
      </c>
      <c r="E27" s="55">
        <v>2508.3000000000002</v>
      </c>
      <c r="F27" s="55">
        <v>42.3</v>
      </c>
      <c r="G27" s="55"/>
      <c r="H27" s="55">
        <v>0</v>
      </c>
      <c r="I27" s="55"/>
      <c r="J27" s="55"/>
      <c r="K27" s="55"/>
      <c r="L27" s="55">
        <v>36.6</v>
      </c>
      <c r="M27" s="55">
        <v>11.9</v>
      </c>
      <c r="N27" s="55">
        <v>996.6</v>
      </c>
      <c r="O27" s="55">
        <v>331.9</v>
      </c>
      <c r="P27" s="55">
        <f t="shared" si="0"/>
        <v>7951.1600000000008</v>
      </c>
      <c r="Q27" s="1"/>
      <c r="R27" s="1"/>
      <c r="S27" s="1"/>
      <c r="T27" s="1"/>
      <c r="U27" s="221" t="s">
        <v>524</v>
      </c>
      <c r="V27" s="52" t="s">
        <v>894</v>
      </c>
      <c r="W27" s="53">
        <v>494.5</v>
      </c>
      <c r="X27" s="53" t="s">
        <v>876</v>
      </c>
    </row>
    <row r="28" spans="1:24" x14ac:dyDescent="0.3">
      <c r="A28" s="1"/>
      <c r="B28" s="54" t="s">
        <v>740</v>
      </c>
      <c r="C28" s="55">
        <v>1031.6600000000001</v>
      </c>
      <c r="D28" s="55">
        <v>2906.1</v>
      </c>
      <c r="E28" s="55">
        <v>2516.1999999999998</v>
      </c>
      <c r="F28" s="55">
        <v>42.6</v>
      </c>
      <c r="G28" s="55"/>
      <c r="H28" s="55">
        <v>0</v>
      </c>
      <c r="I28" s="55"/>
      <c r="J28" s="55"/>
      <c r="K28" s="55"/>
      <c r="L28" s="55">
        <v>34</v>
      </c>
      <c r="M28" s="55">
        <v>11.8</v>
      </c>
      <c r="N28" s="55">
        <v>1018.9</v>
      </c>
      <c r="O28" s="55">
        <v>367.9</v>
      </c>
      <c r="P28" s="55">
        <f t="shared" si="0"/>
        <v>7929.16</v>
      </c>
      <c r="Q28" s="1"/>
      <c r="R28" s="1"/>
      <c r="S28" s="1"/>
      <c r="T28" s="1"/>
      <c r="U28" s="221" t="s">
        <v>90</v>
      </c>
      <c r="V28" s="52" t="s">
        <v>91</v>
      </c>
      <c r="W28" s="53" t="s">
        <v>876</v>
      </c>
      <c r="X28" s="53">
        <v>10944.15</v>
      </c>
    </row>
    <row r="29" spans="1:24" x14ac:dyDescent="0.3">
      <c r="A29" s="1"/>
      <c r="B29" s="54" t="s">
        <v>741</v>
      </c>
      <c r="C29" s="55">
        <v>1051.1199999999999</v>
      </c>
      <c r="D29" s="55">
        <v>2897.6</v>
      </c>
      <c r="E29" s="55">
        <v>2550.4</v>
      </c>
      <c r="F29" s="55">
        <v>42.6</v>
      </c>
      <c r="G29" s="55"/>
      <c r="H29" s="55">
        <v>0</v>
      </c>
      <c r="I29" s="55"/>
      <c r="J29" s="55"/>
      <c r="K29" s="55"/>
      <c r="L29" s="55">
        <v>33.799999999999997</v>
      </c>
      <c r="M29" s="55">
        <v>11.8</v>
      </c>
      <c r="N29" s="55">
        <v>1014.4</v>
      </c>
      <c r="O29" s="55">
        <v>382.2</v>
      </c>
      <c r="P29" s="55">
        <f t="shared" si="0"/>
        <v>7983.92</v>
      </c>
      <c r="Q29" s="1"/>
      <c r="R29" s="1"/>
      <c r="S29" s="1"/>
      <c r="T29" s="1"/>
      <c r="U29" s="221"/>
      <c r="V29" s="52" t="s">
        <v>895</v>
      </c>
      <c r="W29" s="53">
        <v>156</v>
      </c>
      <c r="X29" s="53" t="s">
        <v>876</v>
      </c>
    </row>
    <row r="30" spans="1:24" x14ac:dyDescent="0.3">
      <c r="A30" s="1"/>
      <c r="B30" s="56" t="s">
        <v>742</v>
      </c>
      <c r="C30" s="57">
        <v>1054.6199999999999</v>
      </c>
      <c r="D30" s="57">
        <v>2937.8</v>
      </c>
      <c r="E30" s="57">
        <v>2618.3000000000002</v>
      </c>
      <c r="F30" s="57">
        <v>42.9</v>
      </c>
      <c r="G30" s="57"/>
      <c r="H30" s="57">
        <v>0</v>
      </c>
      <c r="I30" s="57"/>
      <c r="J30" s="57"/>
      <c r="K30" s="57"/>
      <c r="L30" s="57">
        <v>34.799999999999997</v>
      </c>
      <c r="M30" s="57">
        <v>11.7</v>
      </c>
      <c r="N30" s="57">
        <v>980.4</v>
      </c>
      <c r="O30" s="57">
        <v>414.6</v>
      </c>
      <c r="P30" s="57">
        <f t="shared" si="0"/>
        <v>8095.12</v>
      </c>
      <c r="Q30" s="1"/>
      <c r="R30" s="1"/>
      <c r="S30" s="1"/>
      <c r="T30" s="1"/>
      <c r="U30" s="221" t="s">
        <v>896</v>
      </c>
      <c r="V30" s="52" t="s">
        <v>897</v>
      </c>
      <c r="W30" s="53" t="s">
        <v>876</v>
      </c>
      <c r="X30" s="53">
        <v>1327.8</v>
      </c>
    </row>
    <row r="31" spans="1:24" x14ac:dyDescent="0.3">
      <c r="A31" s="1"/>
      <c r="B31" s="50" t="s">
        <v>743</v>
      </c>
      <c r="C31" s="51">
        <v>1056.52</v>
      </c>
      <c r="D31" s="51">
        <v>2914.8</v>
      </c>
      <c r="E31" s="51">
        <v>2553.4</v>
      </c>
      <c r="F31" s="51">
        <v>43</v>
      </c>
      <c r="G31" s="51"/>
      <c r="H31" s="51">
        <v>0</v>
      </c>
      <c r="I31" s="51"/>
      <c r="J31" s="51"/>
      <c r="K31" s="51"/>
      <c r="L31" s="51">
        <v>33</v>
      </c>
      <c r="M31" s="51">
        <v>11.6</v>
      </c>
      <c r="N31" s="51">
        <v>1012.7</v>
      </c>
      <c r="O31" s="51">
        <v>471.8</v>
      </c>
      <c r="P31" s="51">
        <f t="shared" si="0"/>
        <v>8096.8200000000006</v>
      </c>
      <c r="Q31" s="1"/>
      <c r="R31" s="1"/>
      <c r="S31" s="1"/>
      <c r="T31" s="1"/>
      <c r="U31" s="221" t="s">
        <v>525</v>
      </c>
      <c r="V31" s="52" t="s">
        <v>898</v>
      </c>
      <c r="W31" s="53">
        <v>459.95</v>
      </c>
      <c r="X31" s="53" t="s">
        <v>876</v>
      </c>
    </row>
    <row r="32" spans="1:24" x14ac:dyDescent="0.3">
      <c r="A32" s="1"/>
      <c r="B32" s="54" t="s">
        <v>744</v>
      </c>
      <c r="C32" s="55">
        <v>1050.72</v>
      </c>
      <c r="D32" s="55">
        <v>2811.3</v>
      </c>
      <c r="E32" s="55">
        <v>2501.3000000000002</v>
      </c>
      <c r="F32" s="55">
        <v>43</v>
      </c>
      <c r="G32" s="55"/>
      <c r="H32" s="55">
        <v>0</v>
      </c>
      <c r="I32" s="55"/>
      <c r="J32" s="55"/>
      <c r="K32" s="55"/>
      <c r="L32" s="55">
        <v>27.1</v>
      </c>
      <c r="M32" s="55">
        <v>10.6</v>
      </c>
      <c r="N32" s="55">
        <v>1016.9</v>
      </c>
      <c r="O32" s="55">
        <v>541.5</v>
      </c>
      <c r="P32" s="55">
        <f t="shared" si="0"/>
        <v>8002.420000000001</v>
      </c>
      <c r="Q32" s="1"/>
      <c r="R32" s="1"/>
      <c r="S32" s="1"/>
      <c r="T32" s="1"/>
      <c r="U32" s="221" t="s">
        <v>526</v>
      </c>
      <c r="V32" s="52" t="s">
        <v>899</v>
      </c>
      <c r="W32" s="53">
        <v>353.4</v>
      </c>
      <c r="X32" s="53" t="s">
        <v>876</v>
      </c>
    </row>
    <row r="33" spans="1:24" x14ac:dyDescent="0.3">
      <c r="A33" s="1"/>
      <c r="B33" s="54" t="s">
        <v>745</v>
      </c>
      <c r="C33" s="55">
        <v>1063.42</v>
      </c>
      <c r="D33" s="55">
        <v>2891.8</v>
      </c>
      <c r="E33" s="55">
        <v>2280.8000000000002</v>
      </c>
      <c r="F33" s="55">
        <v>42.7</v>
      </c>
      <c r="G33" s="55"/>
      <c r="H33" s="55">
        <v>0</v>
      </c>
      <c r="I33" s="55"/>
      <c r="J33" s="55"/>
      <c r="K33" s="55"/>
      <c r="L33" s="55">
        <v>34</v>
      </c>
      <c r="M33" s="55">
        <v>11.6</v>
      </c>
      <c r="N33" s="55">
        <v>1013.5</v>
      </c>
      <c r="O33" s="55">
        <v>613.29999999999995</v>
      </c>
      <c r="P33" s="55">
        <f t="shared" si="0"/>
        <v>7951.1200000000008</v>
      </c>
      <c r="Q33" s="1"/>
      <c r="R33" s="1"/>
      <c r="S33" s="1"/>
      <c r="T33" s="1"/>
      <c r="U33" s="221" t="s">
        <v>100</v>
      </c>
      <c r="V33" s="52" t="s">
        <v>900</v>
      </c>
      <c r="W33" s="53" t="s">
        <v>876</v>
      </c>
      <c r="X33" s="53">
        <v>191.35</v>
      </c>
    </row>
    <row r="34" spans="1:24" x14ac:dyDescent="0.3">
      <c r="A34" s="1"/>
      <c r="B34" s="54" t="s">
        <v>746</v>
      </c>
      <c r="C34" s="55">
        <v>1034.52</v>
      </c>
      <c r="D34" s="55">
        <v>2785.5</v>
      </c>
      <c r="E34" s="55">
        <v>2228.1</v>
      </c>
      <c r="F34" s="55">
        <v>43.8</v>
      </c>
      <c r="G34" s="55"/>
      <c r="H34" s="55">
        <v>0</v>
      </c>
      <c r="I34" s="55"/>
      <c r="J34" s="55"/>
      <c r="K34" s="55"/>
      <c r="L34" s="55">
        <v>32.700000000000003</v>
      </c>
      <c r="M34" s="55">
        <v>11.7</v>
      </c>
      <c r="N34" s="55">
        <v>1007.1</v>
      </c>
      <c r="O34" s="55">
        <v>745.3</v>
      </c>
      <c r="P34" s="55">
        <f t="shared" si="0"/>
        <v>7888.72</v>
      </c>
      <c r="Q34" s="1"/>
      <c r="R34" s="1"/>
      <c r="S34" s="1"/>
      <c r="T34" s="1"/>
      <c r="U34" s="221"/>
      <c r="V34" s="52" t="s">
        <v>901</v>
      </c>
      <c r="W34" s="53" t="s">
        <v>876</v>
      </c>
      <c r="X34" s="53">
        <v>2018.05</v>
      </c>
    </row>
    <row r="35" spans="1:24" x14ac:dyDescent="0.3">
      <c r="A35" s="1"/>
      <c r="B35" s="54" t="s">
        <v>747</v>
      </c>
      <c r="C35" s="55">
        <v>1034.82</v>
      </c>
      <c r="D35" s="55">
        <v>2875.8</v>
      </c>
      <c r="E35" s="55">
        <v>2154.6</v>
      </c>
      <c r="F35" s="55">
        <v>43.8</v>
      </c>
      <c r="G35" s="55"/>
      <c r="H35" s="55">
        <v>0</v>
      </c>
      <c r="I35" s="55"/>
      <c r="J35" s="55"/>
      <c r="K35" s="55"/>
      <c r="L35" s="55">
        <v>32.5</v>
      </c>
      <c r="M35" s="55">
        <v>11.7</v>
      </c>
      <c r="N35" s="55">
        <v>996.3</v>
      </c>
      <c r="O35" s="55">
        <v>793.1</v>
      </c>
      <c r="P35" s="55">
        <f t="shared" si="0"/>
        <v>7942.62</v>
      </c>
      <c r="Q35" s="1"/>
      <c r="R35" s="1"/>
      <c r="S35" s="1"/>
      <c r="T35" s="1"/>
      <c r="U35" s="221" t="s">
        <v>541</v>
      </c>
      <c r="V35" s="52" t="s">
        <v>902</v>
      </c>
      <c r="W35" s="53">
        <v>503.95</v>
      </c>
      <c r="X35" s="53" t="s">
        <v>876</v>
      </c>
    </row>
    <row r="36" spans="1:24" x14ac:dyDescent="0.3">
      <c r="A36" s="1"/>
      <c r="B36" s="54" t="s">
        <v>748</v>
      </c>
      <c r="C36" s="55">
        <v>1031.18</v>
      </c>
      <c r="D36" s="55">
        <v>2793.8</v>
      </c>
      <c r="E36" s="55">
        <v>2106.9</v>
      </c>
      <c r="F36" s="55">
        <v>43.8</v>
      </c>
      <c r="G36" s="55"/>
      <c r="H36" s="55">
        <v>0</v>
      </c>
      <c r="I36" s="55"/>
      <c r="J36" s="55"/>
      <c r="K36" s="55"/>
      <c r="L36" s="55">
        <v>31.6</v>
      </c>
      <c r="M36" s="55">
        <v>11.6</v>
      </c>
      <c r="N36" s="55">
        <v>971.6</v>
      </c>
      <c r="O36" s="55">
        <v>842</v>
      </c>
      <c r="P36" s="55">
        <f t="shared" si="0"/>
        <v>7832.4800000000023</v>
      </c>
      <c r="Q36" s="1"/>
      <c r="R36" s="1"/>
      <c r="S36" s="1"/>
      <c r="T36" s="1"/>
      <c r="U36" s="221"/>
      <c r="V36" s="52" t="s">
        <v>903</v>
      </c>
      <c r="W36" s="53">
        <v>187.95</v>
      </c>
      <c r="X36" s="53" t="s">
        <v>876</v>
      </c>
    </row>
    <row r="37" spans="1:24" x14ac:dyDescent="0.3">
      <c r="A37" s="1"/>
      <c r="B37" s="54" t="s">
        <v>749</v>
      </c>
      <c r="C37" s="55">
        <v>1046.04</v>
      </c>
      <c r="D37" s="55">
        <v>2913.9</v>
      </c>
      <c r="E37" s="55">
        <v>2050.1999999999998</v>
      </c>
      <c r="F37" s="55">
        <v>43.9</v>
      </c>
      <c r="G37" s="55"/>
      <c r="H37" s="55">
        <v>0</v>
      </c>
      <c r="I37" s="55"/>
      <c r="J37" s="55"/>
      <c r="K37" s="55"/>
      <c r="L37" s="55">
        <v>30.4</v>
      </c>
      <c r="M37" s="55">
        <v>11.6</v>
      </c>
      <c r="N37" s="55">
        <v>930.2</v>
      </c>
      <c r="O37" s="55">
        <v>843.3</v>
      </c>
      <c r="P37" s="55">
        <f t="shared" si="0"/>
        <v>7869.5399999999991</v>
      </c>
      <c r="Q37" s="1"/>
      <c r="R37" s="1"/>
      <c r="S37" s="1"/>
      <c r="T37" s="1"/>
      <c r="U37" s="221" t="s">
        <v>542</v>
      </c>
      <c r="V37" s="52" t="s">
        <v>904</v>
      </c>
      <c r="W37" s="53">
        <v>489.6</v>
      </c>
      <c r="X37" s="53" t="s">
        <v>876</v>
      </c>
    </row>
    <row r="38" spans="1:24" x14ac:dyDescent="0.3">
      <c r="A38" s="1"/>
      <c r="B38" s="56" t="s">
        <v>750</v>
      </c>
      <c r="C38" s="57">
        <v>1117.32</v>
      </c>
      <c r="D38" s="57">
        <v>2899.5</v>
      </c>
      <c r="E38" s="57">
        <v>2006.4</v>
      </c>
      <c r="F38" s="57">
        <v>44.1</v>
      </c>
      <c r="G38" s="57"/>
      <c r="H38" s="57">
        <v>0</v>
      </c>
      <c r="I38" s="57"/>
      <c r="J38" s="57"/>
      <c r="K38" s="57"/>
      <c r="L38" s="57">
        <v>30.6</v>
      </c>
      <c r="M38" s="57">
        <v>11.6</v>
      </c>
      <c r="N38" s="57">
        <v>844.7</v>
      </c>
      <c r="O38" s="57">
        <v>862.4</v>
      </c>
      <c r="P38" s="57">
        <f t="shared" si="0"/>
        <v>7816.62</v>
      </c>
      <c r="Q38" s="1"/>
      <c r="R38" s="1"/>
      <c r="S38" s="1"/>
      <c r="T38" s="1"/>
      <c r="U38" s="221"/>
      <c r="V38" s="52" t="s">
        <v>905</v>
      </c>
      <c r="W38" s="53">
        <v>489.6</v>
      </c>
      <c r="X38" s="53" t="s">
        <v>876</v>
      </c>
    </row>
    <row r="39" spans="1:24" x14ac:dyDescent="0.3">
      <c r="A39" s="1"/>
      <c r="B39" s="50" t="s">
        <v>751</v>
      </c>
      <c r="C39" s="51">
        <v>1110.46</v>
      </c>
      <c r="D39" s="51">
        <v>2987</v>
      </c>
      <c r="E39" s="51">
        <v>2178.8000000000002</v>
      </c>
      <c r="F39" s="51">
        <v>44</v>
      </c>
      <c r="G39" s="51"/>
      <c r="H39" s="51">
        <v>0</v>
      </c>
      <c r="I39" s="51"/>
      <c r="J39" s="51"/>
      <c r="K39" s="51"/>
      <c r="L39" s="51">
        <v>32.299999999999997</v>
      </c>
      <c r="M39" s="51">
        <v>11.6</v>
      </c>
      <c r="N39" s="51">
        <v>582.6</v>
      </c>
      <c r="O39" s="51">
        <v>850.9</v>
      </c>
      <c r="P39" s="51">
        <f t="shared" si="0"/>
        <v>7797.6600000000008</v>
      </c>
      <c r="Q39" s="1"/>
      <c r="R39" s="1"/>
      <c r="S39" s="1"/>
      <c r="T39" s="1"/>
      <c r="U39" s="221"/>
      <c r="V39" s="52" t="s">
        <v>906</v>
      </c>
      <c r="W39" s="53">
        <v>480</v>
      </c>
      <c r="X39" s="53" t="s">
        <v>876</v>
      </c>
    </row>
    <row r="40" spans="1:24" x14ac:dyDescent="0.3">
      <c r="A40" s="1"/>
      <c r="B40" s="54" t="s">
        <v>752</v>
      </c>
      <c r="C40" s="55">
        <v>1109.76</v>
      </c>
      <c r="D40" s="55">
        <v>2923.9</v>
      </c>
      <c r="E40" s="55">
        <v>2412.4</v>
      </c>
      <c r="F40" s="55">
        <v>44.3</v>
      </c>
      <c r="G40" s="55"/>
      <c r="H40" s="55">
        <v>0</v>
      </c>
      <c r="I40" s="55"/>
      <c r="J40" s="55"/>
      <c r="K40" s="55"/>
      <c r="L40" s="55">
        <v>30</v>
      </c>
      <c r="M40" s="55">
        <v>11.8</v>
      </c>
      <c r="N40" s="55">
        <v>252.3</v>
      </c>
      <c r="O40" s="55">
        <v>861.8</v>
      </c>
      <c r="P40" s="55">
        <f t="shared" si="0"/>
        <v>7646.26</v>
      </c>
      <c r="Q40" s="1"/>
      <c r="R40" s="1"/>
      <c r="S40" s="1"/>
      <c r="T40" s="1"/>
      <c r="U40" s="221"/>
      <c r="V40" s="52" t="s">
        <v>907</v>
      </c>
      <c r="W40" s="53">
        <v>179.65</v>
      </c>
      <c r="X40" s="53" t="s">
        <v>876</v>
      </c>
    </row>
    <row r="41" spans="1:24" x14ac:dyDescent="0.3">
      <c r="A41" s="1"/>
      <c r="B41" s="54" t="s">
        <v>753</v>
      </c>
      <c r="C41" s="55">
        <v>1116</v>
      </c>
      <c r="D41" s="55">
        <v>3080.1</v>
      </c>
      <c r="E41" s="55">
        <v>2491.6</v>
      </c>
      <c r="F41" s="55">
        <v>44.5</v>
      </c>
      <c r="G41" s="55"/>
      <c r="H41" s="55">
        <v>0</v>
      </c>
      <c r="I41" s="55"/>
      <c r="J41" s="55"/>
      <c r="K41" s="55"/>
      <c r="L41" s="55">
        <v>31.5</v>
      </c>
      <c r="M41" s="55">
        <v>11.8</v>
      </c>
      <c r="N41" s="55">
        <v>31.6</v>
      </c>
      <c r="O41" s="55">
        <v>853.1</v>
      </c>
      <c r="P41" s="55">
        <f t="shared" si="0"/>
        <v>7660.2000000000016</v>
      </c>
      <c r="Q41" s="1"/>
      <c r="R41" s="1"/>
      <c r="S41" s="1"/>
      <c r="T41" s="1"/>
      <c r="U41" s="221" t="s">
        <v>527</v>
      </c>
      <c r="V41" s="52" t="s">
        <v>908</v>
      </c>
      <c r="W41" s="53">
        <v>84.65</v>
      </c>
      <c r="X41" s="53" t="s">
        <v>876</v>
      </c>
    </row>
    <row r="42" spans="1:24" x14ac:dyDescent="0.3">
      <c r="A42" s="1"/>
      <c r="B42" s="54" t="s">
        <v>754</v>
      </c>
      <c r="C42" s="55">
        <v>1087.3399999999999</v>
      </c>
      <c r="D42" s="55">
        <v>3077.6</v>
      </c>
      <c r="E42" s="55">
        <v>2429.8000000000002</v>
      </c>
      <c r="F42" s="55">
        <v>44.9</v>
      </c>
      <c r="G42" s="55"/>
      <c r="H42" s="55">
        <v>0</v>
      </c>
      <c r="I42" s="55"/>
      <c r="J42" s="55"/>
      <c r="K42" s="55"/>
      <c r="L42" s="55">
        <v>33.6</v>
      </c>
      <c r="M42" s="55">
        <v>11.8</v>
      </c>
      <c r="N42" s="55">
        <v>0.4</v>
      </c>
      <c r="O42" s="55">
        <v>843.8</v>
      </c>
      <c r="P42" s="55">
        <f t="shared" si="0"/>
        <v>7529.24</v>
      </c>
      <c r="Q42" s="1"/>
      <c r="R42" s="1"/>
      <c r="S42" s="1"/>
      <c r="T42" s="1"/>
      <c r="U42" s="221" t="s">
        <v>508</v>
      </c>
      <c r="V42" s="52" t="s">
        <v>909</v>
      </c>
      <c r="W42" s="53">
        <v>445.5</v>
      </c>
      <c r="X42" s="53" t="s">
        <v>876</v>
      </c>
    </row>
    <row r="43" spans="1:24" x14ac:dyDescent="0.3">
      <c r="A43" s="1"/>
      <c r="B43" s="54" t="s">
        <v>755</v>
      </c>
      <c r="C43" s="55">
        <v>1106.8800000000001</v>
      </c>
      <c r="D43" s="55">
        <v>3476.6</v>
      </c>
      <c r="E43" s="55">
        <v>2547.1999999999998</v>
      </c>
      <c r="F43" s="55">
        <v>44.9</v>
      </c>
      <c r="G43" s="55"/>
      <c r="H43" s="55">
        <v>0</v>
      </c>
      <c r="I43" s="55"/>
      <c r="J43" s="55"/>
      <c r="K43" s="55"/>
      <c r="L43" s="55">
        <v>31.5</v>
      </c>
      <c r="M43" s="55">
        <v>11.9</v>
      </c>
      <c r="N43" s="55">
        <v>0</v>
      </c>
      <c r="O43" s="55">
        <v>802.4</v>
      </c>
      <c r="P43" s="55">
        <f t="shared" si="0"/>
        <v>8021.3799999999983</v>
      </c>
      <c r="Q43" s="1"/>
      <c r="R43" s="1"/>
      <c r="S43" s="1"/>
      <c r="T43" s="1"/>
      <c r="U43" s="221" t="s">
        <v>528</v>
      </c>
      <c r="V43" s="52" t="s">
        <v>910</v>
      </c>
      <c r="W43" s="53">
        <v>443.75</v>
      </c>
      <c r="X43" s="53" t="s">
        <v>876</v>
      </c>
    </row>
    <row r="44" spans="1:24" x14ac:dyDescent="0.3">
      <c r="A44" s="1"/>
      <c r="B44" s="54" t="s">
        <v>756</v>
      </c>
      <c r="C44" s="55">
        <v>1131.8800000000001</v>
      </c>
      <c r="D44" s="55">
        <v>3541.3</v>
      </c>
      <c r="E44" s="55">
        <v>2517.8000000000002</v>
      </c>
      <c r="F44" s="55">
        <v>44.6</v>
      </c>
      <c r="G44" s="55"/>
      <c r="H44" s="55">
        <v>0</v>
      </c>
      <c r="I44" s="55"/>
      <c r="J44" s="55"/>
      <c r="K44" s="55"/>
      <c r="L44" s="55">
        <v>32.9</v>
      </c>
      <c r="M44" s="55">
        <v>12.1</v>
      </c>
      <c r="N44" s="55">
        <v>0</v>
      </c>
      <c r="O44" s="55">
        <v>754.1</v>
      </c>
      <c r="P44" s="55">
        <f t="shared" si="0"/>
        <v>8034.6800000000012</v>
      </c>
      <c r="Q44" s="1"/>
      <c r="R44" s="1"/>
      <c r="S44" s="1"/>
      <c r="T44" s="1"/>
      <c r="U44" s="221" t="s">
        <v>503</v>
      </c>
      <c r="V44" s="52" t="s">
        <v>911</v>
      </c>
      <c r="W44" s="53" t="s">
        <v>876</v>
      </c>
      <c r="X44" s="53">
        <v>4847.3</v>
      </c>
    </row>
    <row r="45" spans="1:24" x14ac:dyDescent="0.3">
      <c r="A45" s="1"/>
      <c r="B45" s="54" t="s">
        <v>757</v>
      </c>
      <c r="C45" s="55">
        <v>1122.94</v>
      </c>
      <c r="D45" s="55">
        <v>3671.3</v>
      </c>
      <c r="E45" s="55">
        <v>2365.4</v>
      </c>
      <c r="F45" s="55">
        <v>44.9</v>
      </c>
      <c r="G45" s="55"/>
      <c r="H45" s="55">
        <v>0</v>
      </c>
      <c r="I45" s="55"/>
      <c r="J45" s="55"/>
      <c r="K45" s="55"/>
      <c r="L45" s="55">
        <v>31.4</v>
      </c>
      <c r="M45" s="55">
        <v>12.1</v>
      </c>
      <c r="N45" s="55">
        <v>0</v>
      </c>
      <c r="O45" s="55">
        <v>762.9</v>
      </c>
      <c r="P45" s="55">
        <f t="shared" si="0"/>
        <v>8010.9399999999987</v>
      </c>
      <c r="Q45" s="1"/>
      <c r="R45" s="1"/>
      <c r="S45" s="1"/>
      <c r="T45" s="1"/>
      <c r="U45" s="221" t="s">
        <v>510</v>
      </c>
      <c r="V45" s="52" t="s">
        <v>912</v>
      </c>
      <c r="W45" s="53">
        <v>2141.75</v>
      </c>
      <c r="X45" s="53" t="s">
        <v>876</v>
      </c>
    </row>
    <row r="46" spans="1:24" x14ac:dyDescent="0.3">
      <c r="A46" s="1"/>
      <c r="B46" s="56" t="s">
        <v>758</v>
      </c>
      <c r="C46" s="57">
        <v>1121.18</v>
      </c>
      <c r="D46" s="57">
        <v>3729.6</v>
      </c>
      <c r="E46" s="57">
        <v>2303.3000000000002</v>
      </c>
      <c r="F46" s="57">
        <v>44.8</v>
      </c>
      <c r="G46" s="57"/>
      <c r="H46" s="57">
        <v>0</v>
      </c>
      <c r="I46" s="57"/>
      <c r="J46" s="57"/>
      <c r="K46" s="57"/>
      <c r="L46" s="57">
        <v>34.200000000000003</v>
      </c>
      <c r="M46" s="57">
        <v>12.1</v>
      </c>
      <c r="N46" s="57">
        <v>0</v>
      </c>
      <c r="O46" s="57">
        <v>728.4</v>
      </c>
      <c r="P46" s="57">
        <f t="shared" si="0"/>
        <v>7973.58</v>
      </c>
      <c r="Q46" s="1"/>
      <c r="R46" s="1"/>
      <c r="S46" s="1"/>
      <c r="T46" s="1"/>
      <c r="U46" s="221" t="s">
        <v>513</v>
      </c>
      <c r="V46" s="52" t="s">
        <v>913</v>
      </c>
      <c r="W46" s="53">
        <v>85.4</v>
      </c>
      <c r="X46" s="53" t="s">
        <v>876</v>
      </c>
    </row>
    <row r="47" spans="1:24" x14ac:dyDescent="0.3">
      <c r="A47" s="1"/>
      <c r="B47" s="50" t="s">
        <v>759</v>
      </c>
      <c r="C47" s="51">
        <v>1127.32</v>
      </c>
      <c r="D47" s="51">
        <v>3724.4</v>
      </c>
      <c r="E47" s="51">
        <v>2265.8000000000002</v>
      </c>
      <c r="F47" s="51">
        <v>44.9</v>
      </c>
      <c r="G47" s="51"/>
      <c r="H47" s="51">
        <v>0</v>
      </c>
      <c r="I47" s="51"/>
      <c r="J47" s="51"/>
      <c r="K47" s="51"/>
      <c r="L47" s="51">
        <v>31.6</v>
      </c>
      <c r="M47" s="51">
        <v>12.1</v>
      </c>
      <c r="N47" s="51">
        <v>0</v>
      </c>
      <c r="O47" s="51">
        <v>719.6</v>
      </c>
      <c r="P47" s="51">
        <f t="shared" si="0"/>
        <v>7925.7200000000012</v>
      </c>
      <c r="Q47" s="1"/>
      <c r="R47" s="1"/>
      <c r="S47" s="1"/>
      <c r="T47" s="1"/>
      <c r="U47" s="221" t="s">
        <v>113</v>
      </c>
      <c r="V47" s="52" t="s">
        <v>114</v>
      </c>
      <c r="W47" s="53" t="s">
        <v>876</v>
      </c>
      <c r="X47" s="53">
        <v>3341.35</v>
      </c>
    </row>
    <row r="48" spans="1:24" x14ac:dyDescent="0.3">
      <c r="A48" s="1"/>
      <c r="B48" s="54" t="s">
        <v>760</v>
      </c>
      <c r="C48" s="55">
        <v>1116.32</v>
      </c>
      <c r="D48" s="55">
        <v>3810.7</v>
      </c>
      <c r="E48" s="55">
        <v>2204.1</v>
      </c>
      <c r="F48" s="55">
        <v>44.9</v>
      </c>
      <c r="G48" s="55"/>
      <c r="H48" s="55">
        <v>0</v>
      </c>
      <c r="I48" s="55"/>
      <c r="J48" s="55"/>
      <c r="K48" s="55"/>
      <c r="L48" s="55">
        <v>32.9</v>
      </c>
      <c r="M48" s="55">
        <v>12.2</v>
      </c>
      <c r="N48" s="55">
        <v>0</v>
      </c>
      <c r="O48" s="55">
        <v>647.4</v>
      </c>
      <c r="P48" s="55">
        <f t="shared" si="0"/>
        <v>7868.5199999999977</v>
      </c>
      <c r="Q48" s="1"/>
      <c r="R48" s="1"/>
      <c r="S48" s="1"/>
      <c r="T48" s="1"/>
      <c r="U48" s="221" t="s">
        <v>506</v>
      </c>
      <c r="V48" s="52" t="s">
        <v>914</v>
      </c>
      <c r="W48" s="53" t="s">
        <v>876</v>
      </c>
      <c r="X48" s="53">
        <v>1942.45</v>
      </c>
    </row>
    <row r="49" spans="1:24" x14ac:dyDescent="0.3">
      <c r="A49" s="1"/>
      <c r="B49" s="54" t="s">
        <v>761</v>
      </c>
      <c r="C49" s="55">
        <v>1126.26</v>
      </c>
      <c r="D49" s="55">
        <v>3828.3</v>
      </c>
      <c r="E49" s="55">
        <v>2184</v>
      </c>
      <c r="F49" s="55">
        <v>45.2</v>
      </c>
      <c r="G49" s="55"/>
      <c r="H49" s="55">
        <v>0</v>
      </c>
      <c r="I49" s="55"/>
      <c r="J49" s="55"/>
      <c r="K49" s="55"/>
      <c r="L49" s="55">
        <v>32.4</v>
      </c>
      <c r="M49" s="55">
        <v>12.2</v>
      </c>
      <c r="N49" s="55">
        <v>0</v>
      </c>
      <c r="O49" s="55">
        <v>599.5</v>
      </c>
      <c r="P49" s="55">
        <f t="shared" si="0"/>
        <v>7827.86</v>
      </c>
      <c r="Q49" s="1"/>
      <c r="R49" s="1"/>
      <c r="S49" s="1"/>
      <c r="T49" s="1"/>
      <c r="U49" s="221" t="s">
        <v>522</v>
      </c>
      <c r="V49" s="52" t="s">
        <v>915</v>
      </c>
      <c r="W49" s="53">
        <v>69.150000000000006</v>
      </c>
      <c r="X49" s="53" t="s">
        <v>876</v>
      </c>
    </row>
    <row r="50" spans="1:24" x14ac:dyDescent="0.3">
      <c r="A50" s="1"/>
      <c r="B50" s="54" t="s">
        <v>762</v>
      </c>
      <c r="C50" s="55">
        <v>1121.6600000000001</v>
      </c>
      <c r="D50" s="55">
        <v>3812.6</v>
      </c>
      <c r="E50" s="55">
        <v>2171.1999999999998</v>
      </c>
      <c r="F50" s="55">
        <v>45.5</v>
      </c>
      <c r="G50" s="55"/>
      <c r="H50" s="55">
        <v>0</v>
      </c>
      <c r="I50" s="55"/>
      <c r="J50" s="55"/>
      <c r="K50" s="55"/>
      <c r="L50" s="55">
        <v>31.9</v>
      </c>
      <c r="M50" s="55">
        <v>12.2</v>
      </c>
      <c r="N50" s="55">
        <v>0</v>
      </c>
      <c r="O50" s="55">
        <v>587.6</v>
      </c>
      <c r="P50" s="55">
        <f t="shared" si="0"/>
        <v>7782.66</v>
      </c>
      <c r="Q50" s="1"/>
      <c r="R50" s="1"/>
      <c r="S50" s="1"/>
      <c r="T50" s="1"/>
      <c r="U50" s="221" t="s">
        <v>127</v>
      </c>
      <c r="V50" s="52" t="s">
        <v>916</v>
      </c>
      <c r="W50" s="53">
        <v>131.6</v>
      </c>
      <c r="X50" s="53" t="s">
        <v>876</v>
      </c>
    </row>
    <row r="51" spans="1:24" x14ac:dyDescent="0.3">
      <c r="A51" s="1"/>
      <c r="B51" s="54" t="s">
        <v>763</v>
      </c>
      <c r="C51" s="55">
        <v>1118.24</v>
      </c>
      <c r="D51" s="55">
        <v>3763.1</v>
      </c>
      <c r="E51" s="55">
        <v>2156</v>
      </c>
      <c r="F51" s="55">
        <v>45.2</v>
      </c>
      <c r="G51" s="55"/>
      <c r="H51" s="55">
        <v>0</v>
      </c>
      <c r="I51" s="55"/>
      <c r="J51" s="55"/>
      <c r="K51" s="55"/>
      <c r="L51" s="55">
        <v>31.7</v>
      </c>
      <c r="M51" s="55">
        <v>12.2</v>
      </c>
      <c r="N51" s="55">
        <v>0</v>
      </c>
      <c r="O51" s="55">
        <v>582.5</v>
      </c>
      <c r="P51" s="55">
        <f t="shared" si="0"/>
        <v>7708.94</v>
      </c>
      <c r="Q51" s="1"/>
      <c r="R51" s="1"/>
      <c r="S51" s="1"/>
      <c r="T51" s="1"/>
      <c r="U51" s="221"/>
      <c r="V51" s="52" t="s">
        <v>917</v>
      </c>
      <c r="W51" s="53" t="s">
        <v>876</v>
      </c>
      <c r="X51" s="53">
        <v>5380.7</v>
      </c>
    </row>
    <row r="52" spans="1:24" x14ac:dyDescent="0.3">
      <c r="A52" s="1"/>
      <c r="B52" s="54" t="s">
        <v>764</v>
      </c>
      <c r="C52" s="55">
        <v>1110.1199999999999</v>
      </c>
      <c r="D52" s="55">
        <v>3701.3</v>
      </c>
      <c r="E52" s="55">
        <v>2154</v>
      </c>
      <c r="F52" s="55">
        <v>0</v>
      </c>
      <c r="G52" s="55"/>
      <c r="H52" s="55">
        <v>0</v>
      </c>
      <c r="I52" s="55"/>
      <c r="J52" s="55"/>
      <c r="K52" s="55"/>
      <c r="L52" s="55">
        <v>31.1</v>
      </c>
      <c r="M52" s="55">
        <v>12.2</v>
      </c>
      <c r="N52" s="55">
        <v>0</v>
      </c>
      <c r="O52" s="55">
        <v>544.9</v>
      </c>
      <c r="P52" s="55">
        <f t="shared" si="0"/>
        <v>7553.62</v>
      </c>
      <c r="Q52" s="1"/>
      <c r="R52" s="1"/>
      <c r="S52" s="1"/>
      <c r="T52" s="1"/>
      <c r="U52" s="221"/>
      <c r="V52" s="52" t="s">
        <v>133</v>
      </c>
      <c r="W52" s="53" t="s">
        <v>876</v>
      </c>
      <c r="X52" s="53">
        <v>2099</v>
      </c>
    </row>
    <row r="53" spans="1:24" x14ac:dyDescent="0.3">
      <c r="A53" s="1"/>
      <c r="B53" s="54" t="s">
        <v>765</v>
      </c>
      <c r="C53" s="55">
        <v>1118.98</v>
      </c>
      <c r="D53" s="55">
        <v>3644.4</v>
      </c>
      <c r="E53" s="55">
        <v>2013.2</v>
      </c>
      <c r="F53" s="55">
        <v>0</v>
      </c>
      <c r="G53" s="55"/>
      <c r="H53" s="55">
        <v>0</v>
      </c>
      <c r="I53" s="55"/>
      <c r="J53" s="55"/>
      <c r="K53" s="55"/>
      <c r="L53" s="55">
        <v>33.4</v>
      </c>
      <c r="M53" s="55">
        <v>12.2</v>
      </c>
      <c r="N53" s="55">
        <v>0</v>
      </c>
      <c r="O53" s="55">
        <v>552.29999999999995</v>
      </c>
      <c r="P53" s="55">
        <f t="shared" si="0"/>
        <v>7374.48</v>
      </c>
      <c r="Q53" s="1"/>
      <c r="R53" s="1"/>
      <c r="S53" s="1"/>
      <c r="T53" s="1"/>
      <c r="U53" s="221"/>
      <c r="V53" s="52" t="s">
        <v>918</v>
      </c>
      <c r="W53" s="53">
        <v>238.25</v>
      </c>
      <c r="X53" s="53" t="s">
        <v>876</v>
      </c>
    </row>
    <row r="54" spans="1:24" x14ac:dyDescent="0.3">
      <c r="A54" s="1"/>
      <c r="B54" s="56" t="s">
        <v>76</v>
      </c>
      <c r="C54" s="57">
        <v>1116.9000000000001</v>
      </c>
      <c r="D54" s="57">
        <v>3532.6</v>
      </c>
      <c r="E54" s="57">
        <v>1801.2</v>
      </c>
      <c r="F54" s="57">
        <v>0</v>
      </c>
      <c r="G54" s="57"/>
      <c r="H54" s="57">
        <v>0</v>
      </c>
      <c r="I54" s="57"/>
      <c r="J54" s="57"/>
      <c r="K54" s="57"/>
      <c r="L54" s="57">
        <v>31.9</v>
      </c>
      <c r="M54" s="57">
        <v>12.2</v>
      </c>
      <c r="N54" s="57">
        <v>0</v>
      </c>
      <c r="O54" s="57">
        <v>556.1</v>
      </c>
      <c r="P54" s="57">
        <f t="shared" si="0"/>
        <v>7050.9</v>
      </c>
      <c r="Q54" s="1"/>
      <c r="R54" s="1"/>
      <c r="S54" s="1"/>
      <c r="T54" s="1"/>
      <c r="U54" s="221" t="s">
        <v>135</v>
      </c>
      <c r="V54" s="52" t="s">
        <v>919</v>
      </c>
      <c r="W54" s="53" t="s">
        <v>876</v>
      </c>
      <c r="X54" s="53">
        <v>1859.15</v>
      </c>
    </row>
    <row r="55" spans="1:24" x14ac:dyDescent="0.3">
      <c r="A55" s="1"/>
      <c r="B55" s="58" t="s">
        <v>920</v>
      </c>
      <c r="C55" s="59">
        <f t="shared" ref="C55:N55" si="1">SUM(C7:C54)/2</f>
        <v>25595.150000000005</v>
      </c>
      <c r="D55" s="59">
        <f t="shared" si="1"/>
        <v>75776.300000000017</v>
      </c>
      <c r="E55" s="59">
        <f t="shared" si="1"/>
        <v>54745</v>
      </c>
      <c r="F55" s="59">
        <f t="shared" si="1"/>
        <v>629.20000000000005</v>
      </c>
      <c r="G55" s="59">
        <f t="shared" si="1"/>
        <v>0</v>
      </c>
      <c r="H55" s="59">
        <f t="shared" si="1"/>
        <v>0.9</v>
      </c>
      <c r="I55" s="59">
        <f t="shared" si="1"/>
        <v>0</v>
      </c>
      <c r="J55" s="59">
        <f t="shared" si="1"/>
        <v>0</v>
      </c>
      <c r="K55" s="59">
        <f t="shared" si="1"/>
        <v>0</v>
      </c>
      <c r="L55" s="59">
        <f t="shared" si="1"/>
        <v>748.30000000000018</v>
      </c>
      <c r="M55" s="59">
        <f t="shared" si="1"/>
        <v>287.70000000000022</v>
      </c>
      <c r="N55" s="59">
        <f t="shared" si="1"/>
        <v>9317.6999999999989</v>
      </c>
      <c r="O55" s="59">
        <f t="shared" ref="O55" si="2">SUM(O7:O54)/2</f>
        <v>11841.849999999999</v>
      </c>
      <c r="P55" s="59">
        <f>SUM(P7:P54)/2</f>
        <v>178942.10000000003</v>
      </c>
      <c r="Q55" s="1"/>
      <c r="R55" s="1"/>
      <c r="S55" s="1"/>
      <c r="T55" s="1"/>
      <c r="U55" s="221"/>
      <c r="V55" s="52" t="s">
        <v>921</v>
      </c>
      <c r="W55" s="53">
        <v>14.4</v>
      </c>
      <c r="X55" s="53" t="s">
        <v>876</v>
      </c>
    </row>
    <row r="56" spans="1:24" x14ac:dyDescent="0.3">
      <c r="A56" s="1"/>
      <c r="B56" s="58" t="s">
        <v>922</v>
      </c>
      <c r="C56" s="59">
        <f t="shared" ref="C56:P56" si="3">C55*100/$P$55</f>
        <v>14.303593173434312</v>
      </c>
      <c r="D56" s="59">
        <f t="shared" si="3"/>
        <v>42.34682615214642</v>
      </c>
      <c r="E56" s="59">
        <f t="shared" si="3"/>
        <v>30.59369483201549</v>
      </c>
      <c r="F56" s="59">
        <f t="shared" si="3"/>
        <v>0.3516221168746762</v>
      </c>
      <c r="G56" s="59">
        <f t="shared" si="3"/>
        <v>0</v>
      </c>
      <c r="H56" s="59">
        <f t="shared" si="3"/>
        <v>5.029559840864726E-4</v>
      </c>
      <c r="I56" s="59">
        <f t="shared" si="3"/>
        <v>0</v>
      </c>
      <c r="J56" s="59">
        <f t="shared" si="3"/>
        <v>0</v>
      </c>
      <c r="K56" s="59">
        <f t="shared" si="3"/>
        <v>0</v>
      </c>
      <c r="L56" s="59">
        <f t="shared" si="3"/>
        <v>0.41817995876878611</v>
      </c>
      <c r="M56" s="59">
        <f t="shared" si="3"/>
        <v>0.16077826291297584</v>
      </c>
      <c r="N56" s="59">
        <f t="shared" si="3"/>
        <v>5.2071033032472496</v>
      </c>
      <c r="O56" s="59">
        <f t="shared" si="3"/>
        <v>6.6176992446159932</v>
      </c>
      <c r="P56" s="59">
        <f t="shared" si="3"/>
        <v>100</v>
      </c>
      <c r="Q56" s="1"/>
      <c r="R56" s="1"/>
      <c r="S56" s="1"/>
      <c r="T56" s="1"/>
      <c r="U56" s="221"/>
      <c r="V56" s="52" t="s">
        <v>923</v>
      </c>
      <c r="W56" s="53">
        <v>718.65</v>
      </c>
      <c r="X56" s="53" t="s">
        <v>876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21"/>
      <c r="V57" s="52" t="s">
        <v>136</v>
      </c>
      <c r="W57" s="53" t="s">
        <v>876</v>
      </c>
      <c r="X57" s="53">
        <v>4837.8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21"/>
      <c r="V58" s="52" t="s">
        <v>139</v>
      </c>
      <c r="W58" s="53" t="s">
        <v>876</v>
      </c>
      <c r="X58" s="53">
        <v>3042.15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21"/>
      <c r="V59" s="52" t="s">
        <v>924</v>
      </c>
      <c r="W59" s="53">
        <v>1526.15</v>
      </c>
      <c r="X59" s="53" t="s">
        <v>876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21" t="s">
        <v>505</v>
      </c>
      <c r="V60" s="52" t="s">
        <v>925</v>
      </c>
      <c r="W60" s="53" t="s">
        <v>876</v>
      </c>
      <c r="X60" s="53">
        <v>2649.75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21"/>
      <c r="V61" s="52" t="s">
        <v>926</v>
      </c>
      <c r="W61" s="53">
        <v>48.4</v>
      </c>
      <c r="X61" s="53" t="s">
        <v>876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21" t="s">
        <v>927</v>
      </c>
      <c r="V62" s="52" t="s">
        <v>928</v>
      </c>
      <c r="W62" s="53">
        <v>479.9</v>
      </c>
      <c r="X62" s="53" t="s">
        <v>876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21"/>
      <c r="V63" s="52" t="s">
        <v>929</v>
      </c>
      <c r="W63" s="53">
        <v>139.4</v>
      </c>
      <c r="X63" s="53" t="s">
        <v>876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21"/>
      <c r="V64" s="52" t="s">
        <v>930</v>
      </c>
      <c r="W64" s="53">
        <v>479.25</v>
      </c>
      <c r="X64" s="53" t="s">
        <v>876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21" t="s">
        <v>58</v>
      </c>
      <c r="V65" s="52" t="s">
        <v>931</v>
      </c>
      <c r="W65" s="53">
        <v>91.2</v>
      </c>
      <c r="X65" s="53" t="s">
        <v>876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21"/>
      <c r="V66" s="52" t="s">
        <v>932</v>
      </c>
      <c r="W66" s="53">
        <v>997.3</v>
      </c>
      <c r="X66" s="53" t="s">
        <v>876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21"/>
      <c r="V67" s="52" t="s">
        <v>159</v>
      </c>
      <c r="W67" s="53" t="s">
        <v>876</v>
      </c>
      <c r="X67" s="53">
        <v>4067.65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21"/>
      <c r="V68" s="52" t="s">
        <v>161</v>
      </c>
      <c r="W68" s="53" t="s">
        <v>876</v>
      </c>
      <c r="X68" s="53">
        <v>667.85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21"/>
      <c r="V69" s="52" t="s">
        <v>933</v>
      </c>
      <c r="W69" s="53" t="s">
        <v>876</v>
      </c>
      <c r="X69" s="53">
        <v>1065.05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21"/>
      <c r="V70" s="52" t="s">
        <v>934</v>
      </c>
      <c r="W70" s="53">
        <v>2473.4</v>
      </c>
      <c r="X70" s="53" t="s">
        <v>876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21" t="s">
        <v>514</v>
      </c>
      <c r="V71" s="52" t="s">
        <v>935</v>
      </c>
      <c r="W71" s="53">
        <v>156.94</v>
      </c>
      <c r="X71" s="53" t="s">
        <v>876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21" t="s">
        <v>521</v>
      </c>
      <c r="V72" s="52" t="s">
        <v>936</v>
      </c>
      <c r="W72" s="53">
        <v>489.45</v>
      </c>
      <c r="X72" s="53" t="s">
        <v>876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60" t="s">
        <v>920</v>
      </c>
      <c r="V73" s="61"/>
      <c r="W73" s="62">
        <v>25595.15</v>
      </c>
      <c r="X73" s="62">
        <v>75776.3</v>
      </c>
    </row>
  </sheetData>
  <mergeCells count="38">
    <mergeCell ref="U65:U70"/>
    <mergeCell ref="U71"/>
    <mergeCell ref="U72"/>
    <mergeCell ref="U49"/>
    <mergeCell ref="U50:U53"/>
    <mergeCell ref="U54:U59"/>
    <mergeCell ref="U60:U61"/>
    <mergeCell ref="U62:U64"/>
    <mergeCell ref="U44"/>
    <mergeCell ref="U45"/>
    <mergeCell ref="U46"/>
    <mergeCell ref="U47"/>
    <mergeCell ref="U48"/>
    <mergeCell ref="U35:U36"/>
    <mergeCell ref="U37:U40"/>
    <mergeCell ref="U41"/>
    <mergeCell ref="U42"/>
    <mergeCell ref="U43"/>
    <mergeCell ref="U28:U29"/>
    <mergeCell ref="U30"/>
    <mergeCell ref="U31"/>
    <mergeCell ref="U32"/>
    <mergeCell ref="U33:U34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H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Z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8" width="20" customWidth="1"/>
  </cols>
  <sheetData>
    <row r="1" spans="1:7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21" x14ac:dyDescent="0.4">
      <c r="A5" s="1"/>
      <c r="B5" s="223" t="s">
        <v>937</v>
      </c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23"/>
      <c r="AI5" s="223"/>
      <c r="AJ5" s="223"/>
      <c r="AK5" s="223"/>
      <c r="AL5" s="223"/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3"/>
      <c r="BH5" s="223"/>
      <c r="BI5" s="223"/>
      <c r="BJ5" s="223"/>
      <c r="BK5" s="223"/>
      <c r="BL5" s="223"/>
      <c r="BM5" s="223"/>
      <c r="BN5" s="223"/>
      <c r="BO5" s="223"/>
      <c r="BP5" s="223"/>
      <c r="BQ5" s="223"/>
      <c r="BR5" s="223"/>
      <c r="BS5" s="223"/>
      <c r="BT5" s="223"/>
      <c r="BU5" s="223"/>
      <c r="BV5" s="223"/>
      <c r="BW5" s="223"/>
      <c r="BX5" s="223"/>
      <c r="BY5" s="223"/>
      <c r="BZ5" s="223"/>
    </row>
    <row r="6" spans="1:78" ht="43.95" customHeight="1" x14ac:dyDescent="0.3">
      <c r="A6" s="1"/>
      <c r="B6" s="222" t="s">
        <v>493</v>
      </c>
      <c r="C6" s="222" t="s">
        <v>938</v>
      </c>
      <c r="D6" s="222" t="s">
        <v>184</v>
      </c>
      <c r="E6" s="222" t="s">
        <v>197</v>
      </c>
      <c r="F6" s="222" t="s">
        <v>550</v>
      </c>
      <c r="G6" s="222" t="s">
        <v>202</v>
      </c>
      <c r="H6" s="222" t="s">
        <v>535</v>
      </c>
      <c r="I6" s="222" t="s">
        <v>536</v>
      </c>
      <c r="J6" s="222" t="s">
        <v>537</v>
      </c>
      <c r="K6" s="222" t="s">
        <v>548</v>
      </c>
      <c r="L6" s="222" t="s">
        <v>551</v>
      </c>
      <c r="M6" s="222" t="s">
        <v>515</v>
      </c>
      <c r="N6" s="222" t="s">
        <v>538</v>
      </c>
      <c r="O6" s="222" t="s">
        <v>516</v>
      </c>
      <c r="P6" s="222" t="s">
        <v>539</v>
      </c>
      <c r="Q6" s="222"/>
      <c r="R6" s="222"/>
      <c r="S6" s="222"/>
      <c r="T6" s="222"/>
      <c r="U6" s="222" t="s">
        <v>534</v>
      </c>
      <c r="V6" s="222" t="s">
        <v>523</v>
      </c>
      <c r="W6" s="222" t="s">
        <v>524</v>
      </c>
      <c r="X6" s="222" t="s">
        <v>525</v>
      </c>
      <c r="Y6" s="222" t="s">
        <v>526</v>
      </c>
      <c r="Z6" s="222" t="s">
        <v>540</v>
      </c>
      <c r="AA6" s="222"/>
      <c r="AB6" s="222" t="s">
        <v>517</v>
      </c>
      <c r="AC6" s="222" t="s">
        <v>939</v>
      </c>
      <c r="AD6" s="222"/>
      <c r="AE6" s="222" t="s">
        <v>100</v>
      </c>
      <c r="AF6" s="222"/>
      <c r="AG6" s="222"/>
      <c r="AH6" s="222"/>
      <c r="AI6" s="222" t="s">
        <v>541</v>
      </c>
      <c r="AJ6" s="222"/>
      <c r="AK6" s="222" t="s">
        <v>542</v>
      </c>
      <c r="AL6" s="222"/>
      <c r="AM6" s="222"/>
      <c r="AN6" s="222"/>
      <c r="AO6" s="222" t="s">
        <v>518</v>
      </c>
      <c r="AP6" s="222" t="s">
        <v>315</v>
      </c>
      <c r="AQ6" s="222" t="s">
        <v>519</v>
      </c>
      <c r="AR6" s="222" t="s">
        <v>940</v>
      </c>
      <c r="AS6" s="222" t="s">
        <v>527</v>
      </c>
      <c r="AT6" s="222" t="s">
        <v>528</v>
      </c>
      <c r="AU6" s="222" t="s">
        <v>941</v>
      </c>
      <c r="AV6" s="222" t="s">
        <v>543</v>
      </c>
      <c r="AW6" s="222" t="s">
        <v>113</v>
      </c>
      <c r="AX6" s="222"/>
      <c r="AY6" s="222" t="s">
        <v>520</v>
      </c>
      <c r="AZ6" s="222" t="s">
        <v>522</v>
      </c>
      <c r="BA6" s="222" t="s">
        <v>544</v>
      </c>
      <c r="BB6" s="222"/>
      <c r="BC6" s="222" t="s">
        <v>529</v>
      </c>
      <c r="BD6" s="222" t="s">
        <v>127</v>
      </c>
      <c r="BE6" s="222"/>
      <c r="BF6" s="222" t="s">
        <v>135</v>
      </c>
      <c r="BG6" s="222"/>
      <c r="BH6" s="222"/>
      <c r="BI6" s="222"/>
      <c r="BJ6" s="222"/>
      <c r="BK6" s="222"/>
      <c r="BL6" s="222" t="s">
        <v>530</v>
      </c>
      <c r="BM6" s="222" t="s">
        <v>531</v>
      </c>
      <c r="BN6" s="222" t="s">
        <v>532</v>
      </c>
      <c r="BO6" s="222" t="s">
        <v>545</v>
      </c>
      <c r="BP6" s="222"/>
      <c r="BQ6" s="222"/>
      <c r="BR6" s="222"/>
      <c r="BS6" s="222" t="s">
        <v>546</v>
      </c>
      <c r="BT6" s="222" t="s">
        <v>505</v>
      </c>
      <c r="BU6" s="222" t="s">
        <v>547</v>
      </c>
      <c r="BV6" s="222"/>
      <c r="BW6" s="222"/>
      <c r="BX6" s="222" t="s">
        <v>533</v>
      </c>
      <c r="BY6" s="222" t="s">
        <v>521</v>
      </c>
      <c r="BZ6" s="63" t="s">
        <v>942</v>
      </c>
    </row>
    <row r="7" spans="1:78" ht="20.399999999999999" x14ac:dyDescent="0.3">
      <c r="A7" s="1"/>
      <c r="B7" s="222"/>
      <c r="C7" s="63" t="s">
        <v>943</v>
      </c>
      <c r="D7" s="63" t="s">
        <v>944</v>
      </c>
      <c r="E7" s="63" t="s">
        <v>945</v>
      </c>
      <c r="F7" s="63" t="s">
        <v>946</v>
      </c>
      <c r="G7" s="63" t="s">
        <v>947</v>
      </c>
      <c r="H7" s="63" t="s">
        <v>948</v>
      </c>
      <c r="I7" s="63" t="s">
        <v>877</v>
      </c>
      <c r="J7" s="63" t="s">
        <v>949</v>
      </c>
      <c r="K7" s="63" t="s">
        <v>950</v>
      </c>
      <c r="L7" s="63" t="s">
        <v>951</v>
      </c>
      <c r="M7" s="63" t="s">
        <v>952</v>
      </c>
      <c r="N7" s="63" t="s">
        <v>953</v>
      </c>
      <c r="O7" s="63" t="s">
        <v>642</v>
      </c>
      <c r="P7" s="63" t="s">
        <v>884</v>
      </c>
      <c r="Q7" s="63" t="s">
        <v>954</v>
      </c>
      <c r="R7" s="63" t="s">
        <v>885</v>
      </c>
      <c r="S7" s="63" t="s">
        <v>886</v>
      </c>
      <c r="T7" s="63" t="s">
        <v>955</v>
      </c>
      <c r="U7" s="63" t="s">
        <v>891</v>
      </c>
      <c r="V7" s="63" t="s">
        <v>893</v>
      </c>
      <c r="W7" s="63" t="s">
        <v>894</v>
      </c>
      <c r="X7" s="63" t="s">
        <v>898</v>
      </c>
      <c r="Y7" s="63" t="s">
        <v>899</v>
      </c>
      <c r="Z7" s="63" t="s">
        <v>956</v>
      </c>
      <c r="AA7" s="63" t="s">
        <v>957</v>
      </c>
      <c r="AB7" s="63" t="s">
        <v>958</v>
      </c>
      <c r="AC7" s="63" t="s">
        <v>959</v>
      </c>
      <c r="AD7" s="63" t="s">
        <v>960</v>
      </c>
      <c r="AE7" s="63" t="s">
        <v>961</v>
      </c>
      <c r="AF7" s="63" t="s">
        <v>962</v>
      </c>
      <c r="AG7" s="63" t="s">
        <v>963</v>
      </c>
      <c r="AH7" s="63" t="s">
        <v>964</v>
      </c>
      <c r="AI7" s="63" t="s">
        <v>902</v>
      </c>
      <c r="AJ7" s="63" t="s">
        <v>903</v>
      </c>
      <c r="AK7" s="63" t="s">
        <v>965</v>
      </c>
      <c r="AL7" s="63" t="s">
        <v>966</v>
      </c>
      <c r="AM7" s="63" t="s">
        <v>967</v>
      </c>
      <c r="AN7" s="63" t="s">
        <v>907</v>
      </c>
      <c r="AO7" s="63" t="s">
        <v>968</v>
      </c>
      <c r="AP7" s="63" t="s">
        <v>969</v>
      </c>
      <c r="AQ7" s="63" t="s">
        <v>970</v>
      </c>
      <c r="AR7" s="63" t="s">
        <v>971</v>
      </c>
      <c r="AS7" s="63" t="s">
        <v>972</v>
      </c>
      <c r="AT7" s="63" t="s">
        <v>910</v>
      </c>
      <c r="AU7" s="63" t="s">
        <v>973</v>
      </c>
      <c r="AV7" s="63" t="s">
        <v>974</v>
      </c>
      <c r="AW7" s="63" t="s">
        <v>975</v>
      </c>
      <c r="AX7" s="63" t="s">
        <v>976</v>
      </c>
      <c r="AY7" s="63" t="s">
        <v>646</v>
      </c>
      <c r="AZ7" s="63" t="s">
        <v>915</v>
      </c>
      <c r="BA7" s="63" t="s">
        <v>977</v>
      </c>
      <c r="BB7" s="63" t="s">
        <v>978</v>
      </c>
      <c r="BC7" s="63" t="s">
        <v>979</v>
      </c>
      <c r="BD7" s="63" t="s">
        <v>980</v>
      </c>
      <c r="BE7" s="63" t="s">
        <v>981</v>
      </c>
      <c r="BF7" s="63" t="s">
        <v>982</v>
      </c>
      <c r="BG7" s="63" t="s">
        <v>983</v>
      </c>
      <c r="BH7" s="63" t="s">
        <v>921</v>
      </c>
      <c r="BI7" s="63" t="s">
        <v>984</v>
      </c>
      <c r="BJ7" s="63" t="s">
        <v>985</v>
      </c>
      <c r="BK7" s="63" t="s">
        <v>986</v>
      </c>
      <c r="BL7" s="63" t="s">
        <v>987</v>
      </c>
      <c r="BM7" s="63" t="s">
        <v>988</v>
      </c>
      <c r="BN7" s="63" t="s">
        <v>989</v>
      </c>
      <c r="BO7" s="63" t="s">
        <v>990</v>
      </c>
      <c r="BP7" s="63" t="s">
        <v>991</v>
      </c>
      <c r="BQ7" s="63" t="s">
        <v>992</v>
      </c>
      <c r="BR7" s="63" t="s">
        <v>993</v>
      </c>
      <c r="BS7" s="63" t="s">
        <v>994</v>
      </c>
      <c r="BT7" s="63" t="s">
        <v>995</v>
      </c>
      <c r="BU7" s="63" t="s">
        <v>928</v>
      </c>
      <c r="BV7" s="63" t="s">
        <v>996</v>
      </c>
      <c r="BW7" s="63" t="s">
        <v>930</v>
      </c>
      <c r="BX7" s="63" t="s">
        <v>997</v>
      </c>
      <c r="BY7" s="63" t="s">
        <v>936</v>
      </c>
      <c r="BZ7" s="63" t="s">
        <v>710</v>
      </c>
    </row>
    <row r="8" spans="1:78" x14ac:dyDescent="0.3">
      <c r="A8" s="1"/>
      <c r="B8" s="50" t="s">
        <v>998</v>
      </c>
      <c r="C8" s="64"/>
      <c r="D8" s="64"/>
      <c r="E8" s="64"/>
      <c r="F8" s="64">
        <v>8.1999999999999993</v>
      </c>
      <c r="G8" s="64"/>
      <c r="H8" s="64">
        <v>20.100000000000001</v>
      </c>
      <c r="I8" s="64">
        <v>2.76</v>
      </c>
      <c r="J8" s="64"/>
      <c r="K8" s="64">
        <v>10.6</v>
      </c>
      <c r="L8" s="64">
        <v>2.6</v>
      </c>
      <c r="M8" s="64">
        <v>19.899999999999999</v>
      </c>
      <c r="N8" s="64"/>
      <c r="O8" s="64"/>
      <c r="P8" s="64">
        <v>19.8</v>
      </c>
      <c r="Q8" s="64"/>
      <c r="R8" s="64">
        <v>18</v>
      </c>
      <c r="S8" s="64">
        <v>20.3</v>
      </c>
      <c r="T8" s="64">
        <v>8.8000000000000007</v>
      </c>
      <c r="U8" s="64">
        <v>3.5</v>
      </c>
      <c r="V8" s="64">
        <v>5.0999999999999996</v>
      </c>
      <c r="W8" s="64">
        <v>21.1</v>
      </c>
      <c r="X8" s="64">
        <v>19.100000000000001</v>
      </c>
      <c r="Y8" s="64">
        <v>12.7</v>
      </c>
      <c r="Z8" s="64">
        <v>37.1</v>
      </c>
      <c r="AA8" s="64">
        <v>9.1</v>
      </c>
      <c r="AB8" s="64">
        <v>69</v>
      </c>
      <c r="AC8" s="64"/>
      <c r="AD8" s="64"/>
      <c r="AE8" s="64">
        <v>5.7</v>
      </c>
      <c r="AF8" s="64">
        <v>68.400000000000006</v>
      </c>
      <c r="AG8" s="64"/>
      <c r="AH8" s="64"/>
      <c r="AI8" s="64">
        <v>21</v>
      </c>
      <c r="AJ8" s="64">
        <v>7.1</v>
      </c>
      <c r="AK8" s="64">
        <v>20.399999999999999</v>
      </c>
      <c r="AL8" s="64">
        <v>20.399999999999999</v>
      </c>
      <c r="AM8" s="64">
        <v>20</v>
      </c>
      <c r="AN8" s="64">
        <v>7.2</v>
      </c>
      <c r="AO8" s="64"/>
      <c r="AP8" s="64">
        <v>6.1</v>
      </c>
      <c r="AQ8" s="64">
        <v>8.5</v>
      </c>
      <c r="AR8" s="64"/>
      <c r="AS8" s="64">
        <v>3.5</v>
      </c>
      <c r="AT8" s="64">
        <v>18.5</v>
      </c>
      <c r="AU8" s="64"/>
      <c r="AV8" s="64"/>
      <c r="AW8" s="64"/>
      <c r="AX8" s="64"/>
      <c r="AY8" s="64"/>
      <c r="AZ8" s="64">
        <v>2.4</v>
      </c>
      <c r="BA8" s="64"/>
      <c r="BB8" s="64"/>
      <c r="BC8" s="64"/>
      <c r="BD8" s="64">
        <v>5.6</v>
      </c>
      <c r="BE8" s="64">
        <v>9.8000000000000007</v>
      </c>
      <c r="BF8" s="64">
        <v>11.7</v>
      </c>
      <c r="BG8" s="64">
        <v>16.7</v>
      </c>
      <c r="BH8" s="64">
        <v>0.6</v>
      </c>
      <c r="BI8" s="64"/>
      <c r="BJ8" s="64"/>
      <c r="BK8" s="64"/>
      <c r="BL8" s="64"/>
      <c r="BM8" s="64">
        <v>17.8</v>
      </c>
      <c r="BN8" s="64">
        <v>40.700000000000003</v>
      </c>
      <c r="BO8" s="64">
        <v>4.8</v>
      </c>
      <c r="BP8" s="64">
        <v>2.7</v>
      </c>
      <c r="BQ8" s="64">
        <v>2.2999999999999998</v>
      </c>
      <c r="BR8" s="64">
        <v>2.4</v>
      </c>
      <c r="BS8" s="64"/>
      <c r="BT8" s="64">
        <v>2.1</v>
      </c>
      <c r="BU8" s="64">
        <v>20</v>
      </c>
      <c r="BV8" s="64">
        <v>5.5</v>
      </c>
      <c r="BW8" s="64">
        <v>20</v>
      </c>
      <c r="BX8" s="64"/>
      <c r="BY8" s="64">
        <v>20.6</v>
      </c>
      <c r="BZ8" s="65">
        <v>700.26</v>
      </c>
    </row>
    <row r="9" spans="1:78" x14ac:dyDescent="0.3">
      <c r="A9" s="1"/>
      <c r="B9" s="54" t="s">
        <v>999</v>
      </c>
      <c r="C9" s="66"/>
      <c r="D9" s="66"/>
      <c r="E9" s="66"/>
      <c r="F9" s="66">
        <v>5.9</v>
      </c>
      <c r="G9" s="66"/>
      <c r="H9" s="66">
        <v>20.100000000000001</v>
      </c>
      <c r="I9" s="66">
        <v>2.76</v>
      </c>
      <c r="J9" s="66"/>
      <c r="K9" s="66">
        <v>10.7</v>
      </c>
      <c r="L9" s="66">
        <v>2</v>
      </c>
      <c r="M9" s="66">
        <v>19.5</v>
      </c>
      <c r="N9" s="66"/>
      <c r="O9" s="66"/>
      <c r="P9" s="66">
        <v>19.8</v>
      </c>
      <c r="Q9" s="66"/>
      <c r="R9" s="66">
        <v>17.600000000000001</v>
      </c>
      <c r="S9" s="66">
        <v>20.2</v>
      </c>
      <c r="T9" s="66">
        <v>8.9</v>
      </c>
      <c r="U9" s="66">
        <v>3.5</v>
      </c>
      <c r="V9" s="66">
        <v>5</v>
      </c>
      <c r="W9" s="66">
        <v>20.100000000000001</v>
      </c>
      <c r="X9" s="66">
        <v>19.100000000000001</v>
      </c>
      <c r="Y9" s="66">
        <v>12.8</v>
      </c>
      <c r="Z9" s="66">
        <v>36.299999999999997</v>
      </c>
      <c r="AA9" s="66">
        <v>9.9</v>
      </c>
      <c r="AB9" s="66">
        <v>74.599999999999994</v>
      </c>
      <c r="AC9" s="66"/>
      <c r="AD9" s="66"/>
      <c r="AE9" s="66">
        <v>3.4</v>
      </c>
      <c r="AF9" s="66">
        <v>62.6</v>
      </c>
      <c r="AG9" s="66"/>
      <c r="AH9" s="66"/>
      <c r="AI9" s="66">
        <v>21</v>
      </c>
      <c r="AJ9" s="66">
        <v>7.1</v>
      </c>
      <c r="AK9" s="66">
        <v>20.399999999999999</v>
      </c>
      <c r="AL9" s="66">
        <v>20.399999999999999</v>
      </c>
      <c r="AM9" s="66">
        <v>20</v>
      </c>
      <c r="AN9" s="66">
        <v>7.2</v>
      </c>
      <c r="AO9" s="66"/>
      <c r="AP9" s="66">
        <v>5.8</v>
      </c>
      <c r="AQ9" s="66">
        <v>6.8</v>
      </c>
      <c r="AR9" s="66"/>
      <c r="AS9" s="66">
        <v>3.6</v>
      </c>
      <c r="AT9" s="66">
        <v>18.5</v>
      </c>
      <c r="AU9" s="66"/>
      <c r="AV9" s="66"/>
      <c r="AW9" s="66"/>
      <c r="AX9" s="66"/>
      <c r="AY9" s="66"/>
      <c r="AZ9" s="66">
        <v>2.4</v>
      </c>
      <c r="BA9" s="66"/>
      <c r="BB9" s="66"/>
      <c r="BC9" s="66"/>
      <c r="BD9" s="66">
        <v>5.3</v>
      </c>
      <c r="BE9" s="66">
        <v>10</v>
      </c>
      <c r="BF9" s="66">
        <v>4.5</v>
      </c>
      <c r="BG9" s="66">
        <v>5.7</v>
      </c>
      <c r="BH9" s="66">
        <v>0.6</v>
      </c>
      <c r="BI9" s="66"/>
      <c r="BJ9" s="66"/>
      <c r="BK9" s="66"/>
      <c r="BL9" s="66"/>
      <c r="BM9" s="66">
        <v>17.399999999999999</v>
      </c>
      <c r="BN9" s="66">
        <v>35.299999999999997</v>
      </c>
      <c r="BO9" s="66">
        <v>4.8</v>
      </c>
      <c r="BP9" s="66">
        <v>2.7</v>
      </c>
      <c r="BQ9" s="66">
        <v>2.2999999999999998</v>
      </c>
      <c r="BR9" s="66">
        <v>2.4</v>
      </c>
      <c r="BS9" s="66"/>
      <c r="BT9" s="66">
        <v>2.1</v>
      </c>
      <c r="BU9" s="66">
        <v>20</v>
      </c>
      <c r="BV9" s="66">
        <v>5.5</v>
      </c>
      <c r="BW9" s="66">
        <v>20</v>
      </c>
      <c r="BX9" s="66"/>
      <c r="BY9" s="66">
        <v>20.100000000000001</v>
      </c>
      <c r="BZ9" s="67">
        <v>666.66</v>
      </c>
    </row>
    <row r="10" spans="1:78" x14ac:dyDescent="0.3">
      <c r="A10" s="1"/>
      <c r="B10" s="54" t="s">
        <v>1000</v>
      </c>
      <c r="C10" s="66"/>
      <c r="D10" s="66"/>
      <c r="E10" s="66"/>
      <c r="F10" s="66">
        <v>8.1</v>
      </c>
      <c r="G10" s="66"/>
      <c r="H10" s="66">
        <v>20.100000000000001</v>
      </c>
      <c r="I10" s="66">
        <v>2.72</v>
      </c>
      <c r="J10" s="66"/>
      <c r="K10" s="66">
        <v>9.9</v>
      </c>
      <c r="L10" s="66">
        <v>2.6</v>
      </c>
      <c r="M10" s="66">
        <v>19.8</v>
      </c>
      <c r="N10" s="66"/>
      <c r="O10" s="66"/>
      <c r="P10" s="66">
        <v>19.8</v>
      </c>
      <c r="Q10" s="66"/>
      <c r="R10" s="66">
        <v>17.399999999999999</v>
      </c>
      <c r="S10" s="66">
        <v>20.3</v>
      </c>
      <c r="T10" s="66">
        <v>8.9</v>
      </c>
      <c r="U10" s="66">
        <v>3.5</v>
      </c>
      <c r="V10" s="66">
        <v>5.2</v>
      </c>
      <c r="W10" s="66">
        <v>20.9</v>
      </c>
      <c r="X10" s="66">
        <v>19.100000000000001</v>
      </c>
      <c r="Y10" s="66">
        <v>12.8</v>
      </c>
      <c r="Z10" s="66">
        <v>37.299999999999997</v>
      </c>
      <c r="AA10" s="66">
        <v>9</v>
      </c>
      <c r="AB10" s="66">
        <v>82.6</v>
      </c>
      <c r="AC10" s="66"/>
      <c r="AD10" s="66"/>
      <c r="AE10" s="66">
        <v>2.2000000000000002</v>
      </c>
      <c r="AF10" s="66">
        <v>66.900000000000006</v>
      </c>
      <c r="AG10" s="66"/>
      <c r="AH10" s="66"/>
      <c r="AI10" s="66">
        <v>21</v>
      </c>
      <c r="AJ10" s="66">
        <v>7.1</v>
      </c>
      <c r="AK10" s="66">
        <v>20.399999999999999</v>
      </c>
      <c r="AL10" s="66">
        <v>20.399999999999999</v>
      </c>
      <c r="AM10" s="66">
        <v>20</v>
      </c>
      <c r="AN10" s="66">
        <v>7.4</v>
      </c>
      <c r="AO10" s="66"/>
      <c r="AP10" s="66">
        <v>4.0999999999999996</v>
      </c>
      <c r="AQ10" s="66">
        <v>4.9000000000000004</v>
      </c>
      <c r="AR10" s="66"/>
      <c r="AS10" s="66">
        <v>3.6</v>
      </c>
      <c r="AT10" s="66">
        <v>18.5</v>
      </c>
      <c r="AU10" s="66"/>
      <c r="AV10" s="66"/>
      <c r="AW10" s="66"/>
      <c r="AX10" s="66"/>
      <c r="AY10" s="66"/>
      <c r="AZ10" s="66">
        <v>2.5</v>
      </c>
      <c r="BA10" s="66"/>
      <c r="BB10" s="66"/>
      <c r="BC10" s="66"/>
      <c r="BD10" s="66">
        <v>5.2</v>
      </c>
      <c r="BE10" s="66">
        <v>9.9</v>
      </c>
      <c r="BF10" s="66">
        <v>2.7</v>
      </c>
      <c r="BG10" s="66">
        <v>3.4</v>
      </c>
      <c r="BH10" s="66">
        <v>0.6</v>
      </c>
      <c r="BI10" s="66"/>
      <c r="BJ10" s="66"/>
      <c r="BK10" s="66"/>
      <c r="BL10" s="66"/>
      <c r="BM10" s="66">
        <v>19.600000000000001</v>
      </c>
      <c r="BN10" s="66">
        <v>37.799999999999997</v>
      </c>
      <c r="BO10" s="66">
        <v>4.8</v>
      </c>
      <c r="BP10" s="66">
        <v>2.7</v>
      </c>
      <c r="BQ10" s="66">
        <v>2.2999999999999998</v>
      </c>
      <c r="BR10" s="66">
        <v>2.4</v>
      </c>
      <c r="BS10" s="66"/>
      <c r="BT10" s="66">
        <v>2.1</v>
      </c>
      <c r="BU10" s="66">
        <v>20</v>
      </c>
      <c r="BV10" s="66">
        <v>5.5</v>
      </c>
      <c r="BW10" s="66">
        <v>19.899999999999999</v>
      </c>
      <c r="BX10" s="66"/>
      <c r="BY10" s="66">
        <v>20.5</v>
      </c>
      <c r="BZ10" s="67">
        <v>678.42</v>
      </c>
    </row>
    <row r="11" spans="1:78" x14ac:dyDescent="0.3">
      <c r="A11" s="1"/>
      <c r="B11" s="54" t="s">
        <v>1001</v>
      </c>
      <c r="C11" s="66"/>
      <c r="D11" s="66"/>
      <c r="E11" s="66"/>
      <c r="F11" s="66">
        <v>6</v>
      </c>
      <c r="G11" s="66"/>
      <c r="H11" s="66">
        <v>20.100000000000001</v>
      </c>
      <c r="I11" s="66">
        <v>2.72</v>
      </c>
      <c r="J11" s="66"/>
      <c r="K11" s="66">
        <v>10.9</v>
      </c>
      <c r="L11" s="66">
        <v>2.5</v>
      </c>
      <c r="M11" s="66">
        <v>19.8</v>
      </c>
      <c r="N11" s="66"/>
      <c r="O11" s="66"/>
      <c r="P11" s="66">
        <v>19.8</v>
      </c>
      <c r="Q11" s="66"/>
      <c r="R11" s="66">
        <v>17.5</v>
      </c>
      <c r="S11" s="66">
        <v>20.3</v>
      </c>
      <c r="T11" s="66">
        <v>8.9</v>
      </c>
      <c r="U11" s="66">
        <v>3.5</v>
      </c>
      <c r="V11" s="66">
        <v>5.2</v>
      </c>
      <c r="W11" s="66">
        <v>20.6</v>
      </c>
      <c r="X11" s="66">
        <v>19.100000000000001</v>
      </c>
      <c r="Y11" s="66">
        <v>12.9</v>
      </c>
      <c r="Z11" s="66">
        <v>35.4</v>
      </c>
      <c r="AA11" s="66">
        <v>6.1</v>
      </c>
      <c r="AB11" s="66">
        <v>93.2</v>
      </c>
      <c r="AC11" s="66"/>
      <c r="AD11" s="66"/>
      <c r="AE11" s="66">
        <v>2.9</v>
      </c>
      <c r="AF11" s="66">
        <v>60.3</v>
      </c>
      <c r="AG11" s="66"/>
      <c r="AH11" s="66"/>
      <c r="AI11" s="66">
        <v>21</v>
      </c>
      <c r="AJ11" s="66">
        <v>7.1</v>
      </c>
      <c r="AK11" s="66">
        <v>20.399999999999999</v>
      </c>
      <c r="AL11" s="66">
        <v>20.399999999999999</v>
      </c>
      <c r="AM11" s="66">
        <v>20</v>
      </c>
      <c r="AN11" s="66">
        <v>7.4</v>
      </c>
      <c r="AO11" s="66"/>
      <c r="AP11" s="66">
        <v>5.7</v>
      </c>
      <c r="AQ11" s="66">
        <v>10.5</v>
      </c>
      <c r="AR11" s="66"/>
      <c r="AS11" s="66">
        <v>3.6</v>
      </c>
      <c r="AT11" s="66">
        <v>18.5</v>
      </c>
      <c r="AU11" s="66"/>
      <c r="AV11" s="66"/>
      <c r="AW11" s="66"/>
      <c r="AX11" s="66"/>
      <c r="AY11" s="66"/>
      <c r="AZ11" s="66">
        <v>2.5</v>
      </c>
      <c r="BA11" s="66"/>
      <c r="BB11" s="66"/>
      <c r="BC11" s="66"/>
      <c r="BD11" s="66">
        <v>5.2</v>
      </c>
      <c r="BE11" s="66">
        <v>9.9</v>
      </c>
      <c r="BF11" s="66">
        <v>1.5</v>
      </c>
      <c r="BG11" s="66">
        <v>2.6</v>
      </c>
      <c r="BH11" s="66">
        <v>0.6</v>
      </c>
      <c r="BI11" s="66"/>
      <c r="BJ11" s="66"/>
      <c r="BK11" s="66"/>
      <c r="BL11" s="66"/>
      <c r="BM11" s="66">
        <v>25.7</v>
      </c>
      <c r="BN11" s="66">
        <v>44.5</v>
      </c>
      <c r="BO11" s="66">
        <v>4.8</v>
      </c>
      <c r="BP11" s="66">
        <v>2.7</v>
      </c>
      <c r="BQ11" s="66">
        <v>2.2999999999999998</v>
      </c>
      <c r="BR11" s="66">
        <v>2.4</v>
      </c>
      <c r="BS11" s="66"/>
      <c r="BT11" s="66">
        <v>2.1</v>
      </c>
      <c r="BU11" s="66">
        <v>20</v>
      </c>
      <c r="BV11" s="66">
        <v>5.4</v>
      </c>
      <c r="BW11" s="66">
        <v>20</v>
      </c>
      <c r="BX11" s="66"/>
      <c r="BY11" s="66">
        <v>20.399999999999999</v>
      </c>
      <c r="BZ11" s="67">
        <v>694.92</v>
      </c>
    </row>
    <row r="12" spans="1:78" x14ac:dyDescent="0.3">
      <c r="A12" s="1"/>
      <c r="B12" s="54" t="s">
        <v>1002</v>
      </c>
      <c r="C12" s="66"/>
      <c r="D12" s="66"/>
      <c r="E12" s="66"/>
      <c r="F12" s="66">
        <v>6.4</v>
      </c>
      <c r="G12" s="66"/>
      <c r="H12" s="66">
        <v>20.100000000000001</v>
      </c>
      <c r="I12" s="66">
        <v>2.72</v>
      </c>
      <c r="J12" s="66"/>
      <c r="K12" s="66">
        <v>10.8</v>
      </c>
      <c r="L12" s="66">
        <v>2.6</v>
      </c>
      <c r="M12" s="66">
        <v>19.7</v>
      </c>
      <c r="N12" s="66"/>
      <c r="O12" s="66"/>
      <c r="P12" s="66">
        <v>19.8</v>
      </c>
      <c r="Q12" s="66"/>
      <c r="R12" s="66">
        <v>17.7</v>
      </c>
      <c r="S12" s="66">
        <v>20.3</v>
      </c>
      <c r="T12" s="66">
        <v>8.9</v>
      </c>
      <c r="U12" s="66">
        <v>3.5</v>
      </c>
      <c r="V12" s="66">
        <v>5.2</v>
      </c>
      <c r="W12" s="66">
        <v>20.7</v>
      </c>
      <c r="X12" s="66">
        <v>19.100000000000001</v>
      </c>
      <c r="Y12" s="66">
        <v>16.600000000000001</v>
      </c>
      <c r="Z12" s="66">
        <v>33.700000000000003</v>
      </c>
      <c r="AA12" s="66">
        <v>7.4</v>
      </c>
      <c r="AB12" s="66">
        <v>96</v>
      </c>
      <c r="AC12" s="66"/>
      <c r="AD12" s="66"/>
      <c r="AE12" s="66">
        <v>2.1</v>
      </c>
      <c r="AF12" s="66">
        <v>42.2</v>
      </c>
      <c r="AG12" s="66"/>
      <c r="AH12" s="66"/>
      <c r="AI12" s="66">
        <v>21</v>
      </c>
      <c r="AJ12" s="66">
        <v>7.2</v>
      </c>
      <c r="AK12" s="66">
        <v>20.399999999999999</v>
      </c>
      <c r="AL12" s="66">
        <v>20.399999999999999</v>
      </c>
      <c r="AM12" s="66">
        <v>20</v>
      </c>
      <c r="AN12" s="66">
        <v>7.4</v>
      </c>
      <c r="AO12" s="66"/>
      <c r="AP12" s="66">
        <v>9.1</v>
      </c>
      <c r="AQ12" s="66">
        <v>11.8</v>
      </c>
      <c r="AR12" s="66"/>
      <c r="AS12" s="66">
        <v>3.6</v>
      </c>
      <c r="AT12" s="66">
        <v>18.5</v>
      </c>
      <c r="AU12" s="66"/>
      <c r="AV12" s="66"/>
      <c r="AW12" s="66"/>
      <c r="AX12" s="66"/>
      <c r="AY12" s="66"/>
      <c r="AZ12" s="66">
        <v>2.5</v>
      </c>
      <c r="BA12" s="66"/>
      <c r="BB12" s="66"/>
      <c r="BC12" s="66"/>
      <c r="BD12" s="66">
        <v>5.3</v>
      </c>
      <c r="BE12" s="66">
        <v>10</v>
      </c>
      <c r="BF12" s="66"/>
      <c r="BG12" s="66"/>
      <c r="BH12" s="66">
        <v>0.6</v>
      </c>
      <c r="BI12" s="66"/>
      <c r="BJ12" s="66"/>
      <c r="BK12" s="66"/>
      <c r="BL12" s="66"/>
      <c r="BM12" s="66">
        <v>28.3</v>
      </c>
      <c r="BN12" s="66">
        <v>54.3</v>
      </c>
      <c r="BO12" s="66">
        <v>4.8</v>
      </c>
      <c r="BP12" s="66">
        <v>2.7</v>
      </c>
      <c r="BQ12" s="66">
        <v>2.2999999999999998</v>
      </c>
      <c r="BR12" s="66">
        <v>2.4</v>
      </c>
      <c r="BS12" s="66"/>
      <c r="BT12" s="66">
        <v>2.1</v>
      </c>
      <c r="BU12" s="66">
        <v>20</v>
      </c>
      <c r="BV12" s="66">
        <v>5.5</v>
      </c>
      <c r="BW12" s="66">
        <v>20</v>
      </c>
      <c r="BX12" s="66"/>
      <c r="BY12" s="66">
        <v>20.399999999999999</v>
      </c>
      <c r="BZ12" s="67">
        <v>696.12</v>
      </c>
    </row>
    <row r="13" spans="1:78" x14ac:dyDescent="0.3">
      <c r="A13" s="1"/>
      <c r="B13" s="54" t="s">
        <v>1003</v>
      </c>
      <c r="C13" s="66"/>
      <c r="D13" s="66"/>
      <c r="E13" s="66"/>
      <c r="F13" s="66">
        <v>8.1999999999999993</v>
      </c>
      <c r="G13" s="66"/>
      <c r="H13" s="66">
        <v>18.899999999999999</v>
      </c>
      <c r="I13" s="66">
        <v>2.68</v>
      </c>
      <c r="J13" s="66"/>
      <c r="K13" s="66">
        <v>10.6</v>
      </c>
      <c r="L13" s="66">
        <v>3.7</v>
      </c>
      <c r="M13" s="66">
        <v>19.399999999999999</v>
      </c>
      <c r="N13" s="66"/>
      <c r="O13" s="66"/>
      <c r="P13" s="66">
        <v>19.8</v>
      </c>
      <c r="Q13" s="66"/>
      <c r="R13" s="66">
        <v>17.3</v>
      </c>
      <c r="S13" s="66">
        <v>20.100000000000001</v>
      </c>
      <c r="T13" s="66">
        <v>9</v>
      </c>
      <c r="U13" s="66">
        <v>3.5</v>
      </c>
      <c r="V13" s="66">
        <v>5.2</v>
      </c>
      <c r="W13" s="66">
        <v>20.2</v>
      </c>
      <c r="X13" s="66">
        <v>19.100000000000001</v>
      </c>
      <c r="Y13" s="66">
        <v>16.5</v>
      </c>
      <c r="Z13" s="66">
        <v>27.2</v>
      </c>
      <c r="AA13" s="66">
        <v>10.199999999999999</v>
      </c>
      <c r="AB13" s="66">
        <v>98.9</v>
      </c>
      <c r="AC13" s="66"/>
      <c r="AD13" s="66"/>
      <c r="AE13" s="66">
        <v>0.6</v>
      </c>
      <c r="AF13" s="66">
        <v>52.8</v>
      </c>
      <c r="AG13" s="66"/>
      <c r="AH13" s="66"/>
      <c r="AI13" s="66">
        <v>21</v>
      </c>
      <c r="AJ13" s="66">
        <v>7.2</v>
      </c>
      <c r="AK13" s="66">
        <v>20.399999999999999</v>
      </c>
      <c r="AL13" s="66">
        <v>20.399999999999999</v>
      </c>
      <c r="AM13" s="66">
        <v>20</v>
      </c>
      <c r="AN13" s="66">
        <v>7.4</v>
      </c>
      <c r="AO13" s="66"/>
      <c r="AP13" s="66">
        <v>5.0999999999999996</v>
      </c>
      <c r="AQ13" s="66">
        <v>9.4</v>
      </c>
      <c r="AR13" s="66"/>
      <c r="AS13" s="66">
        <v>3.6</v>
      </c>
      <c r="AT13" s="66">
        <v>18.5</v>
      </c>
      <c r="AU13" s="66"/>
      <c r="AV13" s="66"/>
      <c r="AW13" s="66"/>
      <c r="AX13" s="66"/>
      <c r="AY13" s="66"/>
      <c r="AZ13" s="66">
        <v>2.5</v>
      </c>
      <c r="BA13" s="66"/>
      <c r="BB13" s="66"/>
      <c r="BC13" s="66"/>
      <c r="BD13" s="66">
        <v>5.5</v>
      </c>
      <c r="BE13" s="66">
        <v>9.9</v>
      </c>
      <c r="BF13" s="66">
        <v>1.1000000000000001</v>
      </c>
      <c r="BG13" s="66"/>
      <c r="BH13" s="66">
        <v>0.6</v>
      </c>
      <c r="BI13" s="66"/>
      <c r="BJ13" s="66"/>
      <c r="BK13" s="66"/>
      <c r="BL13" s="66"/>
      <c r="BM13" s="66">
        <v>27.3</v>
      </c>
      <c r="BN13" s="66">
        <v>60</v>
      </c>
      <c r="BO13" s="66">
        <v>4.8</v>
      </c>
      <c r="BP13" s="66">
        <v>2.7</v>
      </c>
      <c r="BQ13" s="66">
        <v>2.2999999999999998</v>
      </c>
      <c r="BR13" s="66">
        <v>2.4</v>
      </c>
      <c r="BS13" s="66"/>
      <c r="BT13" s="66">
        <v>2.1</v>
      </c>
      <c r="BU13" s="66">
        <v>20</v>
      </c>
      <c r="BV13" s="66">
        <v>5.5</v>
      </c>
      <c r="BW13" s="66">
        <v>20</v>
      </c>
      <c r="BX13" s="66"/>
      <c r="BY13" s="66">
        <v>20.3</v>
      </c>
      <c r="BZ13" s="67">
        <v>703.88</v>
      </c>
    </row>
    <row r="14" spans="1:78" x14ac:dyDescent="0.3">
      <c r="A14" s="1"/>
      <c r="B14" s="54" t="s">
        <v>1004</v>
      </c>
      <c r="C14" s="66"/>
      <c r="D14" s="66"/>
      <c r="E14" s="66"/>
      <c r="F14" s="66">
        <v>8</v>
      </c>
      <c r="G14" s="66"/>
      <c r="H14" s="66">
        <v>16.600000000000001</v>
      </c>
      <c r="I14" s="66">
        <v>2.68</v>
      </c>
      <c r="J14" s="66"/>
      <c r="K14" s="66">
        <v>10.8</v>
      </c>
      <c r="L14" s="66">
        <v>7.8</v>
      </c>
      <c r="M14" s="66">
        <v>19.600000000000001</v>
      </c>
      <c r="N14" s="66"/>
      <c r="O14" s="66"/>
      <c r="P14" s="66">
        <v>19.8</v>
      </c>
      <c r="Q14" s="66"/>
      <c r="R14" s="66">
        <v>18.100000000000001</v>
      </c>
      <c r="S14" s="66">
        <v>20.3</v>
      </c>
      <c r="T14" s="66">
        <v>8.9</v>
      </c>
      <c r="U14" s="66">
        <v>3.5</v>
      </c>
      <c r="V14" s="66">
        <v>5.2</v>
      </c>
      <c r="W14" s="66">
        <v>20.399999999999999</v>
      </c>
      <c r="X14" s="66">
        <v>19.100000000000001</v>
      </c>
      <c r="Y14" s="66">
        <v>16.5</v>
      </c>
      <c r="Z14" s="66">
        <v>25.8</v>
      </c>
      <c r="AA14" s="66">
        <v>7.7</v>
      </c>
      <c r="AB14" s="66">
        <v>88.1</v>
      </c>
      <c r="AC14" s="66"/>
      <c r="AD14" s="66"/>
      <c r="AE14" s="66">
        <v>0.7</v>
      </c>
      <c r="AF14" s="66">
        <v>60.8</v>
      </c>
      <c r="AG14" s="66"/>
      <c r="AH14" s="66"/>
      <c r="AI14" s="66">
        <v>21</v>
      </c>
      <c r="AJ14" s="66">
        <v>7.2</v>
      </c>
      <c r="AK14" s="66">
        <v>20.399999999999999</v>
      </c>
      <c r="AL14" s="66">
        <v>20.399999999999999</v>
      </c>
      <c r="AM14" s="66">
        <v>20</v>
      </c>
      <c r="AN14" s="66">
        <v>7.4</v>
      </c>
      <c r="AO14" s="66"/>
      <c r="AP14" s="66">
        <v>4</v>
      </c>
      <c r="AQ14" s="66">
        <v>4.9000000000000004</v>
      </c>
      <c r="AR14" s="66"/>
      <c r="AS14" s="66">
        <v>3.6</v>
      </c>
      <c r="AT14" s="66">
        <v>18.5</v>
      </c>
      <c r="AU14" s="66"/>
      <c r="AV14" s="66"/>
      <c r="AW14" s="66"/>
      <c r="AX14" s="66"/>
      <c r="AY14" s="66"/>
      <c r="AZ14" s="66">
        <v>2.6</v>
      </c>
      <c r="BA14" s="66"/>
      <c r="BB14" s="66"/>
      <c r="BC14" s="66"/>
      <c r="BD14" s="66">
        <v>5.5</v>
      </c>
      <c r="BE14" s="66">
        <v>9.9</v>
      </c>
      <c r="BF14" s="66">
        <v>4.3</v>
      </c>
      <c r="BG14" s="66">
        <v>3.1</v>
      </c>
      <c r="BH14" s="66">
        <v>0.6</v>
      </c>
      <c r="BI14" s="66"/>
      <c r="BJ14" s="66"/>
      <c r="BK14" s="66"/>
      <c r="BL14" s="66"/>
      <c r="BM14" s="66">
        <v>25.9</v>
      </c>
      <c r="BN14" s="66">
        <v>58.5</v>
      </c>
      <c r="BO14" s="66">
        <v>4.8</v>
      </c>
      <c r="BP14" s="66">
        <v>2.7</v>
      </c>
      <c r="BQ14" s="66">
        <v>2.2999999999999998</v>
      </c>
      <c r="BR14" s="66">
        <v>2.4</v>
      </c>
      <c r="BS14" s="66"/>
      <c r="BT14" s="66">
        <v>2.1</v>
      </c>
      <c r="BU14" s="66">
        <v>20</v>
      </c>
      <c r="BV14" s="66">
        <v>5.5</v>
      </c>
      <c r="BW14" s="66">
        <v>20</v>
      </c>
      <c r="BX14" s="66"/>
      <c r="BY14" s="66">
        <v>20.399999999999999</v>
      </c>
      <c r="BZ14" s="67">
        <v>698.38</v>
      </c>
    </row>
    <row r="15" spans="1:78" x14ac:dyDescent="0.3">
      <c r="A15" s="1"/>
      <c r="B15" s="56" t="s">
        <v>1005</v>
      </c>
      <c r="C15" s="68"/>
      <c r="D15" s="68"/>
      <c r="E15" s="68"/>
      <c r="F15" s="68">
        <v>8.1999999999999993</v>
      </c>
      <c r="G15" s="68"/>
      <c r="H15" s="68">
        <v>16.7</v>
      </c>
      <c r="I15" s="68">
        <v>2.68</v>
      </c>
      <c r="J15" s="68"/>
      <c r="K15" s="68">
        <v>11</v>
      </c>
      <c r="L15" s="68">
        <v>12.4</v>
      </c>
      <c r="M15" s="68">
        <v>19.600000000000001</v>
      </c>
      <c r="N15" s="68"/>
      <c r="O15" s="68"/>
      <c r="P15" s="68">
        <v>19.8</v>
      </c>
      <c r="Q15" s="68"/>
      <c r="R15" s="68">
        <v>18.2</v>
      </c>
      <c r="S15" s="68">
        <v>20.3</v>
      </c>
      <c r="T15" s="68">
        <v>8.9</v>
      </c>
      <c r="U15" s="68">
        <v>3.5</v>
      </c>
      <c r="V15" s="68">
        <v>5.0999999999999996</v>
      </c>
      <c r="W15" s="68">
        <v>21</v>
      </c>
      <c r="X15" s="68">
        <v>19.100000000000001</v>
      </c>
      <c r="Y15" s="68">
        <v>16.3</v>
      </c>
      <c r="Z15" s="68">
        <v>30.5</v>
      </c>
      <c r="AA15" s="68">
        <v>9.1</v>
      </c>
      <c r="AB15" s="68">
        <v>69.7</v>
      </c>
      <c r="AC15" s="68"/>
      <c r="AD15" s="68"/>
      <c r="AE15" s="68">
        <v>1.7</v>
      </c>
      <c r="AF15" s="68">
        <v>61.2</v>
      </c>
      <c r="AG15" s="68"/>
      <c r="AH15" s="68"/>
      <c r="AI15" s="68">
        <v>21</v>
      </c>
      <c r="AJ15" s="68">
        <v>7.3</v>
      </c>
      <c r="AK15" s="68">
        <v>20.399999999999999</v>
      </c>
      <c r="AL15" s="68">
        <v>20.399999999999999</v>
      </c>
      <c r="AM15" s="68">
        <v>20</v>
      </c>
      <c r="AN15" s="68">
        <v>7.4</v>
      </c>
      <c r="AO15" s="68"/>
      <c r="AP15" s="68">
        <v>5.7</v>
      </c>
      <c r="AQ15" s="68">
        <v>9.5</v>
      </c>
      <c r="AR15" s="68"/>
      <c r="AS15" s="68">
        <v>3.6</v>
      </c>
      <c r="AT15" s="68">
        <v>18.5</v>
      </c>
      <c r="AU15" s="68"/>
      <c r="AV15" s="68"/>
      <c r="AW15" s="68"/>
      <c r="AX15" s="68"/>
      <c r="AY15" s="68"/>
      <c r="AZ15" s="68">
        <v>2.5</v>
      </c>
      <c r="BA15" s="68"/>
      <c r="BB15" s="68"/>
      <c r="BC15" s="68"/>
      <c r="BD15" s="68">
        <v>5.4</v>
      </c>
      <c r="BE15" s="68">
        <v>10.1</v>
      </c>
      <c r="BF15" s="68">
        <v>8.1</v>
      </c>
      <c r="BG15" s="68">
        <v>6.1</v>
      </c>
      <c r="BH15" s="68">
        <v>0.6</v>
      </c>
      <c r="BI15" s="68"/>
      <c r="BJ15" s="68"/>
      <c r="BK15" s="68"/>
      <c r="BL15" s="68"/>
      <c r="BM15" s="68">
        <v>21</v>
      </c>
      <c r="BN15" s="68">
        <v>49.4</v>
      </c>
      <c r="BO15" s="68">
        <v>4.8</v>
      </c>
      <c r="BP15" s="68">
        <v>2.7</v>
      </c>
      <c r="BQ15" s="68">
        <v>2.2999999999999998</v>
      </c>
      <c r="BR15" s="68">
        <v>2.4</v>
      </c>
      <c r="BS15" s="68"/>
      <c r="BT15" s="68">
        <v>2.1</v>
      </c>
      <c r="BU15" s="68">
        <v>20</v>
      </c>
      <c r="BV15" s="68">
        <v>5.4</v>
      </c>
      <c r="BW15" s="68">
        <v>19.899999999999999</v>
      </c>
      <c r="BX15" s="68"/>
      <c r="BY15" s="68">
        <v>20.6</v>
      </c>
      <c r="BZ15" s="69">
        <v>692.18</v>
      </c>
    </row>
    <row r="16" spans="1:78" x14ac:dyDescent="0.3">
      <c r="A16" s="1"/>
      <c r="B16" s="50" t="s">
        <v>1006</v>
      </c>
      <c r="C16" s="64"/>
      <c r="D16" s="64"/>
      <c r="E16" s="64"/>
      <c r="F16" s="64">
        <v>8.1999999999999993</v>
      </c>
      <c r="G16" s="64"/>
      <c r="H16" s="64">
        <v>16.7</v>
      </c>
      <c r="I16" s="64">
        <v>2.68</v>
      </c>
      <c r="J16" s="64"/>
      <c r="K16" s="64">
        <v>11.1</v>
      </c>
      <c r="L16" s="64">
        <v>12.1</v>
      </c>
      <c r="M16" s="64">
        <v>19.399999999999999</v>
      </c>
      <c r="N16" s="64"/>
      <c r="O16" s="64"/>
      <c r="P16" s="64">
        <v>19.8</v>
      </c>
      <c r="Q16" s="64"/>
      <c r="R16" s="64">
        <v>17.8</v>
      </c>
      <c r="S16" s="64">
        <v>20.100000000000001</v>
      </c>
      <c r="T16" s="64">
        <v>8.8000000000000007</v>
      </c>
      <c r="U16" s="64">
        <v>3.5</v>
      </c>
      <c r="V16" s="64">
        <v>5</v>
      </c>
      <c r="W16" s="64">
        <v>20.399999999999999</v>
      </c>
      <c r="X16" s="64">
        <v>19.100000000000001</v>
      </c>
      <c r="Y16" s="64">
        <v>16.399999999999999</v>
      </c>
      <c r="Z16" s="64">
        <v>30.7</v>
      </c>
      <c r="AA16" s="64">
        <v>9.1999999999999993</v>
      </c>
      <c r="AB16" s="64">
        <v>72.900000000000006</v>
      </c>
      <c r="AC16" s="64"/>
      <c r="AD16" s="64"/>
      <c r="AE16" s="64">
        <v>2.2000000000000002</v>
      </c>
      <c r="AF16" s="64">
        <v>67.599999999999994</v>
      </c>
      <c r="AG16" s="64"/>
      <c r="AH16" s="64"/>
      <c r="AI16" s="64">
        <v>21</v>
      </c>
      <c r="AJ16" s="64">
        <v>7.4</v>
      </c>
      <c r="AK16" s="64">
        <v>20.399999999999999</v>
      </c>
      <c r="AL16" s="64">
        <v>20.399999999999999</v>
      </c>
      <c r="AM16" s="64">
        <v>20</v>
      </c>
      <c r="AN16" s="64">
        <v>7.4</v>
      </c>
      <c r="AO16" s="64"/>
      <c r="AP16" s="64">
        <v>7.3</v>
      </c>
      <c r="AQ16" s="64">
        <v>10</v>
      </c>
      <c r="AR16" s="64"/>
      <c r="AS16" s="64">
        <v>3.6</v>
      </c>
      <c r="AT16" s="64">
        <v>18.5</v>
      </c>
      <c r="AU16" s="64"/>
      <c r="AV16" s="64"/>
      <c r="AW16" s="64"/>
      <c r="AX16" s="64"/>
      <c r="AY16" s="64"/>
      <c r="AZ16" s="64">
        <v>2.5</v>
      </c>
      <c r="BA16" s="64"/>
      <c r="BB16" s="64"/>
      <c r="BC16" s="64"/>
      <c r="BD16" s="64">
        <v>5.0999999999999996</v>
      </c>
      <c r="BE16" s="64">
        <v>10</v>
      </c>
      <c r="BF16" s="64">
        <v>8</v>
      </c>
      <c r="BG16" s="64">
        <v>6.1</v>
      </c>
      <c r="BH16" s="64">
        <v>0.6</v>
      </c>
      <c r="BI16" s="64"/>
      <c r="BJ16" s="64"/>
      <c r="BK16" s="64"/>
      <c r="BL16" s="64"/>
      <c r="BM16" s="64">
        <v>19.600000000000001</v>
      </c>
      <c r="BN16" s="64">
        <v>40.799999999999997</v>
      </c>
      <c r="BO16" s="64">
        <v>4.8</v>
      </c>
      <c r="BP16" s="64">
        <v>2.7</v>
      </c>
      <c r="BQ16" s="64">
        <v>2.2999999999999998</v>
      </c>
      <c r="BR16" s="64">
        <v>2.4</v>
      </c>
      <c r="BS16" s="64"/>
      <c r="BT16" s="64">
        <v>2.1</v>
      </c>
      <c r="BU16" s="64">
        <v>20</v>
      </c>
      <c r="BV16" s="64">
        <v>5.5</v>
      </c>
      <c r="BW16" s="64">
        <v>19.899999999999999</v>
      </c>
      <c r="BX16" s="64"/>
      <c r="BY16" s="64">
        <v>20.399999999999999</v>
      </c>
      <c r="BZ16" s="65">
        <v>692.48</v>
      </c>
    </row>
    <row r="17" spans="1:78" x14ac:dyDescent="0.3">
      <c r="A17" s="1"/>
      <c r="B17" s="54" t="s">
        <v>1007</v>
      </c>
      <c r="C17" s="66"/>
      <c r="D17" s="66"/>
      <c r="E17" s="66"/>
      <c r="F17" s="66">
        <v>7.8</v>
      </c>
      <c r="G17" s="66"/>
      <c r="H17" s="66">
        <v>16.7</v>
      </c>
      <c r="I17" s="66">
        <v>2.68</v>
      </c>
      <c r="J17" s="66"/>
      <c r="K17" s="66">
        <v>10.8</v>
      </c>
      <c r="L17" s="66">
        <v>15.8</v>
      </c>
      <c r="M17" s="66">
        <v>19.5</v>
      </c>
      <c r="N17" s="66"/>
      <c r="O17" s="66"/>
      <c r="P17" s="66">
        <v>19.8</v>
      </c>
      <c r="Q17" s="66"/>
      <c r="R17" s="66">
        <v>17.8</v>
      </c>
      <c r="S17" s="66">
        <v>20.3</v>
      </c>
      <c r="T17" s="66">
        <v>8.9</v>
      </c>
      <c r="U17" s="66">
        <v>3.5</v>
      </c>
      <c r="V17" s="66">
        <v>5</v>
      </c>
      <c r="W17" s="66">
        <v>20.6</v>
      </c>
      <c r="X17" s="66">
        <v>19.100000000000001</v>
      </c>
      <c r="Y17" s="66">
        <v>16.399999999999999</v>
      </c>
      <c r="Z17" s="66">
        <v>30.1</v>
      </c>
      <c r="AA17" s="66">
        <v>15.3</v>
      </c>
      <c r="AB17" s="66">
        <v>83.3</v>
      </c>
      <c r="AC17" s="66"/>
      <c r="AD17" s="66"/>
      <c r="AE17" s="66">
        <v>1.5</v>
      </c>
      <c r="AF17" s="66">
        <v>51.8</v>
      </c>
      <c r="AG17" s="66"/>
      <c r="AH17" s="66"/>
      <c r="AI17" s="66">
        <v>21</v>
      </c>
      <c r="AJ17" s="66">
        <v>7.5</v>
      </c>
      <c r="AK17" s="66">
        <v>20.399999999999999</v>
      </c>
      <c r="AL17" s="66">
        <v>20.399999999999999</v>
      </c>
      <c r="AM17" s="66">
        <v>20</v>
      </c>
      <c r="AN17" s="66">
        <v>7.4</v>
      </c>
      <c r="AO17" s="66"/>
      <c r="AP17" s="66">
        <v>10.199999999999999</v>
      </c>
      <c r="AQ17" s="66">
        <v>10.5</v>
      </c>
      <c r="AR17" s="66"/>
      <c r="AS17" s="66">
        <v>3.6</v>
      </c>
      <c r="AT17" s="66">
        <v>18.5</v>
      </c>
      <c r="AU17" s="66"/>
      <c r="AV17" s="66"/>
      <c r="AW17" s="66"/>
      <c r="AX17" s="66"/>
      <c r="AY17" s="66"/>
      <c r="AZ17" s="66">
        <v>2.5</v>
      </c>
      <c r="BA17" s="66"/>
      <c r="BB17" s="66"/>
      <c r="BC17" s="66"/>
      <c r="BD17" s="66">
        <v>5.2</v>
      </c>
      <c r="BE17" s="66">
        <v>9.8000000000000007</v>
      </c>
      <c r="BF17" s="66">
        <v>6</v>
      </c>
      <c r="BG17" s="66">
        <v>6.7</v>
      </c>
      <c r="BH17" s="66">
        <v>0.6</v>
      </c>
      <c r="BI17" s="66"/>
      <c r="BJ17" s="66"/>
      <c r="BK17" s="66"/>
      <c r="BL17" s="66"/>
      <c r="BM17" s="66">
        <v>18.399999999999999</v>
      </c>
      <c r="BN17" s="66">
        <v>35</v>
      </c>
      <c r="BO17" s="66">
        <v>4.8</v>
      </c>
      <c r="BP17" s="66">
        <v>2.7</v>
      </c>
      <c r="BQ17" s="66">
        <v>2.2999999999999998</v>
      </c>
      <c r="BR17" s="66">
        <v>2.4</v>
      </c>
      <c r="BS17" s="66"/>
      <c r="BT17" s="66">
        <v>2.1</v>
      </c>
      <c r="BU17" s="66">
        <v>20</v>
      </c>
      <c r="BV17" s="66">
        <v>5.5</v>
      </c>
      <c r="BW17" s="66">
        <v>20</v>
      </c>
      <c r="BX17" s="66"/>
      <c r="BY17" s="66">
        <v>20.399999999999999</v>
      </c>
      <c r="BZ17" s="67">
        <v>690.58</v>
      </c>
    </row>
    <row r="18" spans="1:78" x14ac:dyDescent="0.3">
      <c r="A18" s="1"/>
      <c r="B18" s="54" t="s">
        <v>1008</v>
      </c>
      <c r="C18" s="66"/>
      <c r="D18" s="66"/>
      <c r="E18" s="66"/>
      <c r="F18" s="66">
        <v>8.5</v>
      </c>
      <c r="G18" s="66"/>
      <c r="H18" s="66">
        <v>16.8</v>
      </c>
      <c r="I18" s="66">
        <v>2.64</v>
      </c>
      <c r="J18" s="66"/>
      <c r="K18" s="66">
        <v>11.1</v>
      </c>
      <c r="L18" s="66">
        <v>17.2</v>
      </c>
      <c r="M18" s="66">
        <v>19.5</v>
      </c>
      <c r="N18" s="66"/>
      <c r="O18" s="66"/>
      <c r="P18" s="66">
        <v>19.8</v>
      </c>
      <c r="Q18" s="66"/>
      <c r="R18" s="66">
        <v>18</v>
      </c>
      <c r="S18" s="66">
        <v>20.3</v>
      </c>
      <c r="T18" s="66">
        <v>8.9</v>
      </c>
      <c r="U18" s="66">
        <v>3.5</v>
      </c>
      <c r="V18" s="66">
        <v>5</v>
      </c>
      <c r="W18" s="66">
        <v>20.8</v>
      </c>
      <c r="X18" s="66">
        <v>19.100000000000001</v>
      </c>
      <c r="Y18" s="66">
        <v>12.7</v>
      </c>
      <c r="Z18" s="66">
        <v>35.9</v>
      </c>
      <c r="AA18" s="66">
        <v>17.8</v>
      </c>
      <c r="AB18" s="66">
        <v>80</v>
      </c>
      <c r="AC18" s="66"/>
      <c r="AD18" s="66"/>
      <c r="AE18" s="66">
        <v>0.9</v>
      </c>
      <c r="AF18" s="66">
        <v>43.7</v>
      </c>
      <c r="AG18" s="66"/>
      <c r="AH18" s="66"/>
      <c r="AI18" s="66">
        <v>21</v>
      </c>
      <c r="AJ18" s="66">
        <v>7.5</v>
      </c>
      <c r="AK18" s="66">
        <v>20.399999999999999</v>
      </c>
      <c r="AL18" s="66">
        <v>20.399999999999999</v>
      </c>
      <c r="AM18" s="66">
        <v>20</v>
      </c>
      <c r="AN18" s="66">
        <v>7.4</v>
      </c>
      <c r="AO18" s="66"/>
      <c r="AP18" s="66">
        <v>8.1</v>
      </c>
      <c r="AQ18" s="66">
        <v>9.1999999999999993</v>
      </c>
      <c r="AR18" s="66"/>
      <c r="AS18" s="66">
        <v>3.6</v>
      </c>
      <c r="AT18" s="66">
        <v>18.5</v>
      </c>
      <c r="AU18" s="66"/>
      <c r="AV18" s="66"/>
      <c r="AW18" s="66"/>
      <c r="AX18" s="66"/>
      <c r="AY18" s="66"/>
      <c r="AZ18" s="66">
        <v>2.5</v>
      </c>
      <c r="BA18" s="66"/>
      <c r="BB18" s="66"/>
      <c r="BC18" s="66"/>
      <c r="BD18" s="66">
        <v>5.2</v>
      </c>
      <c r="BE18" s="66">
        <v>10</v>
      </c>
      <c r="BF18" s="66">
        <v>5.5</v>
      </c>
      <c r="BG18" s="66">
        <v>6.2</v>
      </c>
      <c r="BH18" s="66">
        <v>0.6</v>
      </c>
      <c r="BI18" s="66"/>
      <c r="BJ18" s="66"/>
      <c r="BK18" s="66"/>
      <c r="BL18" s="66"/>
      <c r="BM18" s="66">
        <v>18.100000000000001</v>
      </c>
      <c r="BN18" s="66">
        <v>31</v>
      </c>
      <c r="BO18" s="66">
        <v>4.8</v>
      </c>
      <c r="BP18" s="66">
        <v>2.7</v>
      </c>
      <c r="BQ18" s="66">
        <v>2.2999999999999998</v>
      </c>
      <c r="BR18" s="66">
        <v>2.4</v>
      </c>
      <c r="BS18" s="66"/>
      <c r="BT18" s="66">
        <v>2.1</v>
      </c>
      <c r="BU18" s="66">
        <v>20</v>
      </c>
      <c r="BV18" s="66">
        <v>5.6</v>
      </c>
      <c r="BW18" s="66">
        <v>20</v>
      </c>
      <c r="BX18" s="66"/>
      <c r="BY18" s="66">
        <v>20.399999999999999</v>
      </c>
      <c r="BZ18" s="67">
        <v>677.64</v>
      </c>
    </row>
    <row r="19" spans="1:78" x14ac:dyDescent="0.3">
      <c r="A19" s="1"/>
      <c r="B19" s="54" t="s">
        <v>1009</v>
      </c>
      <c r="C19" s="66"/>
      <c r="D19" s="66"/>
      <c r="E19" s="66"/>
      <c r="F19" s="66">
        <v>7.8</v>
      </c>
      <c r="G19" s="66"/>
      <c r="H19" s="66">
        <v>16.7</v>
      </c>
      <c r="I19" s="66">
        <v>2.64</v>
      </c>
      <c r="J19" s="66"/>
      <c r="K19" s="66">
        <v>11.1</v>
      </c>
      <c r="L19" s="66">
        <v>17</v>
      </c>
      <c r="M19" s="66">
        <v>19.5</v>
      </c>
      <c r="N19" s="66"/>
      <c r="O19" s="66"/>
      <c r="P19" s="66">
        <v>19.8</v>
      </c>
      <c r="Q19" s="66"/>
      <c r="R19" s="66">
        <v>17.899999999999999</v>
      </c>
      <c r="S19" s="66">
        <v>20.3</v>
      </c>
      <c r="T19" s="66">
        <v>8.6999999999999993</v>
      </c>
      <c r="U19" s="66">
        <v>3.5</v>
      </c>
      <c r="V19" s="66">
        <v>5</v>
      </c>
      <c r="W19" s="66">
        <v>20.7</v>
      </c>
      <c r="X19" s="66">
        <v>19.2</v>
      </c>
      <c r="Y19" s="66">
        <v>12.7</v>
      </c>
      <c r="Z19" s="66">
        <v>36.799999999999997</v>
      </c>
      <c r="AA19" s="66">
        <v>14.9</v>
      </c>
      <c r="AB19" s="66">
        <v>54.6</v>
      </c>
      <c r="AC19" s="66"/>
      <c r="AD19" s="66"/>
      <c r="AE19" s="66">
        <v>1.3</v>
      </c>
      <c r="AF19" s="66">
        <v>54.2</v>
      </c>
      <c r="AG19" s="66"/>
      <c r="AH19" s="66"/>
      <c r="AI19" s="66">
        <v>21</v>
      </c>
      <c r="AJ19" s="66">
        <v>7.5</v>
      </c>
      <c r="AK19" s="66">
        <v>20.399999999999999</v>
      </c>
      <c r="AL19" s="66">
        <v>20.399999999999999</v>
      </c>
      <c r="AM19" s="66">
        <v>20</v>
      </c>
      <c r="AN19" s="66">
        <v>7.4</v>
      </c>
      <c r="AO19" s="66"/>
      <c r="AP19" s="66">
        <v>10.8</v>
      </c>
      <c r="AQ19" s="66">
        <v>11.6</v>
      </c>
      <c r="AR19" s="66"/>
      <c r="AS19" s="66">
        <v>3.5</v>
      </c>
      <c r="AT19" s="66">
        <v>18.399999999999999</v>
      </c>
      <c r="AU19" s="66"/>
      <c r="AV19" s="66">
        <v>1.6</v>
      </c>
      <c r="AW19" s="66">
        <v>0.5</v>
      </c>
      <c r="AX19" s="66">
        <v>0.4</v>
      </c>
      <c r="AY19" s="66"/>
      <c r="AZ19" s="66">
        <v>2.4</v>
      </c>
      <c r="BA19" s="66"/>
      <c r="BB19" s="66"/>
      <c r="BC19" s="66">
        <v>0.3</v>
      </c>
      <c r="BD19" s="66">
        <v>5.5</v>
      </c>
      <c r="BE19" s="66">
        <v>9.8000000000000007</v>
      </c>
      <c r="BF19" s="66">
        <v>3.8</v>
      </c>
      <c r="BG19" s="66">
        <v>4.3</v>
      </c>
      <c r="BH19" s="66">
        <v>0.6</v>
      </c>
      <c r="BI19" s="66">
        <v>0.8</v>
      </c>
      <c r="BJ19" s="66">
        <v>0.9</v>
      </c>
      <c r="BK19" s="66"/>
      <c r="BL19" s="66"/>
      <c r="BM19" s="66">
        <v>15</v>
      </c>
      <c r="BN19" s="66">
        <v>24.6</v>
      </c>
      <c r="BO19" s="66">
        <v>4.8</v>
      </c>
      <c r="BP19" s="66">
        <v>2.7</v>
      </c>
      <c r="BQ19" s="66">
        <v>2.2999999999999998</v>
      </c>
      <c r="BR19" s="66">
        <v>2.4</v>
      </c>
      <c r="BS19" s="66"/>
      <c r="BT19" s="66">
        <v>2.1</v>
      </c>
      <c r="BU19" s="66">
        <v>20</v>
      </c>
      <c r="BV19" s="66">
        <v>5.5</v>
      </c>
      <c r="BW19" s="66">
        <v>19.899999999999999</v>
      </c>
      <c r="BX19" s="66">
        <v>0.9</v>
      </c>
      <c r="BY19" s="66">
        <v>20.399999999999999</v>
      </c>
      <c r="BZ19" s="67">
        <v>656.84</v>
      </c>
    </row>
    <row r="20" spans="1:78" x14ac:dyDescent="0.3">
      <c r="A20" s="1"/>
      <c r="B20" s="54" t="s">
        <v>1010</v>
      </c>
      <c r="C20" s="66"/>
      <c r="D20" s="66"/>
      <c r="E20" s="66"/>
      <c r="F20" s="66">
        <v>8.1999999999999993</v>
      </c>
      <c r="G20" s="66"/>
      <c r="H20" s="66">
        <v>16.8</v>
      </c>
      <c r="I20" s="66">
        <v>2.64</v>
      </c>
      <c r="J20" s="66"/>
      <c r="K20" s="66">
        <v>11</v>
      </c>
      <c r="L20" s="66">
        <v>16.600000000000001</v>
      </c>
      <c r="M20" s="66">
        <v>19.600000000000001</v>
      </c>
      <c r="N20" s="66"/>
      <c r="O20" s="66"/>
      <c r="P20" s="66">
        <v>19.8</v>
      </c>
      <c r="Q20" s="66"/>
      <c r="R20" s="66">
        <v>17.8</v>
      </c>
      <c r="S20" s="66">
        <v>20.3</v>
      </c>
      <c r="T20" s="66">
        <v>9.1</v>
      </c>
      <c r="U20" s="66">
        <v>3.5</v>
      </c>
      <c r="V20" s="66">
        <v>5.2</v>
      </c>
      <c r="W20" s="66">
        <v>20.6</v>
      </c>
      <c r="X20" s="66">
        <v>19.2</v>
      </c>
      <c r="Y20" s="66">
        <v>12.8</v>
      </c>
      <c r="Z20" s="66">
        <v>32.700000000000003</v>
      </c>
      <c r="AA20" s="66">
        <v>11.8</v>
      </c>
      <c r="AB20" s="66">
        <v>48.2</v>
      </c>
      <c r="AC20" s="66"/>
      <c r="AD20" s="66"/>
      <c r="AE20" s="66">
        <v>0.3</v>
      </c>
      <c r="AF20" s="66">
        <v>53.3</v>
      </c>
      <c r="AG20" s="66">
        <v>3</v>
      </c>
      <c r="AH20" s="66">
        <v>0.4</v>
      </c>
      <c r="AI20" s="66">
        <v>21</v>
      </c>
      <c r="AJ20" s="66">
        <v>7.9</v>
      </c>
      <c r="AK20" s="66">
        <v>20.399999999999999</v>
      </c>
      <c r="AL20" s="66">
        <v>20.399999999999999</v>
      </c>
      <c r="AM20" s="66">
        <v>20</v>
      </c>
      <c r="AN20" s="66">
        <v>7.4</v>
      </c>
      <c r="AO20" s="66">
        <v>9.8000000000000007</v>
      </c>
      <c r="AP20" s="66">
        <v>11.9</v>
      </c>
      <c r="AQ20" s="66">
        <v>12.2</v>
      </c>
      <c r="AR20" s="66"/>
      <c r="AS20" s="66">
        <v>3.5</v>
      </c>
      <c r="AT20" s="66">
        <v>18.399999999999999</v>
      </c>
      <c r="AU20" s="66"/>
      <c r="AV20" s="66">
        <v>30.9</v>
      </c>
      <c r="AW20" s="66">
        <v>22</v>
      </c>
      <c r="AX20" s="66">
        <v>11.3</v>
      </c>
      <c r="AY20" s="66"/>
      <c r="AZ20" s="66">
        <v>2.4</v>
      </c>
      <c r="BA20" s="66">
        <v>0.5</v>
      </c>
      <c r="BB20" s="66"/>
      <c r="BC20" s="66">
        <v>1.5</v>
      </c>
      <c r="BD20" s="66">
        <v>5.6</v>
      </c>
      <c r="BE20" s="66">
        <v>9.9</v>
      </c>
      <c r="BF20" s="66">
        <v>3</v>
      </c>
      <c r="BG20" s="66">
        <v>4.3</v>
      </c>
      <c r="BH20" s="66">
        <v>0.6</v>
      </c>
      <c r="BI20" s="66">
        <v>14</v>
      </c>
      <c r="BJ20" s="66">
        <v>20.399999999999999</v>
      </c>
      <c r="BK20" s="66"/>
      <c r="BL20" s="66">
        <v>0.1</v>
      </c>
      <c r="BM20" s="66">
        <v>14.1</v>
      </c>
      <c r="BN20" s="66">
        <v>20.7</v>
      </c>
      <c r="BO20" s="66">
        <v>4.8</v>
      </c>
      <c r="BP20" s="66">
        <v>2.7</v>
      </c>
      <c r="BQ20" s="66">
        <v>2.2999999999999998</v>
      </c>
      <c r="BR20" s="66">
        <v>2.4</v>
      </c>
      <c r="BS20" s="66">
        <v>0.4</v>
      </c>
      <c r="BT20" s="66">
        <v>2.1</v>
      </c>
      <c r="BU20" s="66">
        <v>20</v>
      </c>
      <c r="BV20" s="66">
        <v>5.6</v>
      </c>
      <c r="BW20" s="66">
        <v>19.899999999999999</v>
      </c>
      <c r="BX20" s="66">
        <v>5.7</v>
      </c>
      <c r="BY20" s="66">
        <v>20.399999999999999</v>
      </c>
      <c r="BZ20" s="67">
        <v>753.34</v>
      </c>
    </row>
    <row r="21" spans="1:78" x14ac:dyDescent="0.3">
      <c r="A21" s="1"/>
      <c r="B21" s="54" t="s">
        <v>1011</v>
      </c>
      <c r="C21" s="66"/>
      <c r="D21" s="66"/>
      <c r="E21" s="66"/>
      <c r="F21" s="66">
        <v>7.7</v>
      </c>
      <c r="G21" s="66"/>
      <c r="H21" s="66">
        <v>13.9</v>
      </c>
      <c r="I21" s="66">
        <v>2.6</v>
      </c>
      <c r="J21" s="66"/>
      <c r="K21" s="66">
        <v>11</v>
      </c>
      <c r="L21" s="66">
        <v>15.6</v>
      </c>
      <c r="M21" s="66">
        <v>19.7</v>
      </c>
      <c r="N21" s="66">
        <v>0.1</v>
      </c>
      <c r="O21" s="66"/>
      <c r="P21" s="66">
        <v>19.8</v>
      </c>
      <c r="Q21" s="66"/>
      <c r="R21" s="66">
        <v>18</v>
      </c>
      <c r="S21" s="66">
        <v>20.3</v>
      </c>
      <c r="T21" s="66">
        <v>8.6</v>
      </c>
      <c r="U21" s="66">
        <v>3.5</v>
      </c>
      <c r="V21" s="66">
        <v>5.2</v>
      </c>
      <c r="W21" s="66">
        <v>21</v>
      </c>
      <c r="X21" s="66">
        <v>19.2</v>
      </c>
      <c r="Y21" s="66">
        <v>12.8</v>
      </c>
      <c r="Z21" s="66">
        <v>30.9</v>
      </c>
      <c r="AA21" s="66">
        <v>6.1</v>
      </c>
      <c r="AB21" s="66">
        <v>63.3</v>
      </c>
      <c r="AC21" s="66"/>
      <c r="AD21" s="66"/>
      <c r="AE21" s="66">
        <v>0.6</v>
      </c>
      <c r="AF21" s="66">
        <v>41.4</v>
      </c>
      <c r="AG21" s="66">
        <v>12.4</v>
      </c>
      <c r="AH21" s="66">
        <v>6.3</v>
      </c>
      <c r="AI21" s="66">
        <v>21</v>
      </c>
      <c r="AJ21" s="66">
        <v>8.1</v>
      </c>
      <c r="AK21" s="66">
        <v>20.399999999999999</v>
      </c>
      <c r="AL21" s="66">
        <v>20.399999999999999</v>
      </c>
      <c r="AM21" s="66">
        <v>20</v>
      </c>
      <c r="AN21" s="66">
        <v>7.4</v>
      </c>
      <c r="AO21" s="66">
        <v>33.700000000000003</v>
      </c>
      <c r="AP21" s="66">
        <v>11.7</v>
      </c>
      <c r="AQ21" s="66">
        <v>12.8</v>
      </c>
      <c r="AR21" s="66"/>
      <c r="AS21" s="66">
        <v>3.5</v>
      </c>
      <c r="AT21" s="66">
        <v>18.5</v>
      </c>
      <c r="AU21" s="66"/>
      <c r="AV21" s="66">
        <v>112.4</v>
      </c>
      <c r="AW21" s="66">
        <v>60.2</v>
      </c>
      <c r="AX21" s="66">
        <v>33.6</v>
      </c>
      <c r="AY21" s="66"/>
      <c r="AZ21" s="66">
        <v>2.2000000000000002</v>
      </c>
      <c r="BA21" s="66">
        <v>2.8</v>
      </c>
      <c r="BB21" s="66"/>
      <c r="BC21" s="66">
        <v>6.6</v>
      </c>
      <c r="BD21" s="66">
        <v>5.6</v>
      </c>
      <c r="BE21" s="66">
        <v>9.9</v>
      </c>
      <c r="BF21" s="66">
        <v>7.3</v>
      </c>
      <c r="BG21" s="66">
        <v>8.5</v>
      </c>
      <c r="BH21" s="66">
        <v>0.6</v>
      </c>
      <c r="BI21" s="66">
        <v>46.8</v>
      </c>
      <c r="BJ21" s="66">
        <v>60.1</v>
      </c>
      <c r="BK21" s="66"/>
      <c r="BL21" s="66">
        <v>3.4</v>
      </c>
      <c r="BM21" s="66">
        <v>15.4</v>
      </c>
      <c r="BN21" s="66">
        <v>26.8</v>
      </c>
      <c r="BO21" s="66">
        <v>4.8</v>
      </c>
      <c r="BP21" s="66">
        <v>2.7</v>
      </c>
      <c r="BQ21" s="66">
        <v>2.2999999999999998</v>
      </c>
      <c r="BR21" s="66">
        <v>2.4</v>
      </c>
      <c r="BS21" s="66">
        <v>2.8</v>
      </c>
      <c r="BT21" s="66">
        <v>2.1</v>
      </c>
      <c r="BU21" s="66">
        <v>20</v>
      </c>
      <c r="BV21" s="66">
        <v>5.6</v>
      </c>
      <c r="BW21" s="66">
        <v>20</v>
      </c>
      <c r="BX21" s="66">
        <v>13.3</v>
      </c>
      <c r="BY21" s="66">
        <v>20.7</v>
      </c>
      <c r="BZ21" s="67">
        <v>1036.4000000000001</v>
      </c>
    </row>
    <row r="22" spans="1:78" x14ac:dyDescent="0.3">
      <c r="A22" s="1"/>
      <c r="B22" s="54" t="s">
        <v>1012</v>
      </c>
      <c r="C22" s="66"/>
      <c r="D22" s="66"/>
      <c r="E22" s="66"/>
      <c r="F22" s="66">
        <v>8.1</v>
      </c>
      <c r="G22" s="66"/>
      <c r="H22" s="66">
        <v>9</v>
      </c>
      <c r="I22" s="66">
        <v>2.6</v>
      </c>
      <c r="J22" s="66"/>
      <c r="K22" s="66">
        <v>11</v>
      </c>
      <c r="L22" s="66">
        <v>16.600000000000001</v>
      </c>
      <c r="M22" s="66">
        <v>19.399999999999999</v>
      </c>
      <c r="N22" s="66">
        <v>0.1</v>
      </c>
      <c r="O22" s="66">
        <v>0.1</v>
      </c>
      <c r="P22" s="66">
        <v>19.8</v>
      </c>
      <c r="Q22" s="66"/>
      <c r="R22" s="66">
        <v>17.2</v>
      </c>
      <c r="S22" s="66">
        <v>20.100000000000001</v>
      </c>
      <c r="T22" s="66">
        <v>7.9</v>
      </c>
      <c r="U22" s="66">
        <v>3.5</v>
      </c>
      <c r="V22" s="66">
        <v>5.2</v>
      </c>
      <c r="W22" s="66">
        <v>20.2</v>
      </c>
      <c r="X22" s="66">
        <v>19.399999999999999</v>
      </c>
      <c r="Y22" s="66">
        <v>16.600000000000001</v>
      </c>
      <c r="Z22" s="66">
        <v>30.4</v>
      </c>
      <c r="AA22" s="66">
        <v>2.7</v>
      </c>
      <c r="AB22" s="66">
        <v>48.9</v>
      </c>
      <c r="AC22" s="66"/>
      <c r="AD22" s="66"/>
      <c r="AE22" s="66">
        <v>0.2</v>
      </c>
      <c r="AF22" s="66">
        <v>45.6</v>
      </c>
      <c r="AG22" s="66">
        <v>22.1</v>
      </c>
      <c r="AH22" s="66">
        <v>18.600000000000001</v>
      </c>
      <c r="AI22" s="66">
        <v>21</v>
      </c>
      <c r="AJ22" s="66">
        <v>8.1</v>
      </c>
      <c r="AK22" s="66">
        <v>20.399999999999999</v>
      </c>
      <c r="AL22" s="66">
        <v>20.399999999999999</v>
      </c>
      <c r="AM22" s="66">
        <v>20</v>
      </c>
      <c r="AN22" s="66">
        <v>7.8</v>
      </c>
      <c r="AO22" s="66">
        <v>57.7</v>
      </c>
      <c r="AP22" s="66">
        <v>10.5</v>
      </c>
      <c r="AQ22" s="66">
        <v>11.8</v>
      </c>
      <c r="AR22" s="66"/>
      <c r="AS22" s="66">
        <v>3.5</v>
      </c>
      <c r="AT22" s="66">
        <v>18.5</v>
      </c>
      <c r="AU22" s="66"/>
      <c r="AV22" s="66">
        <v>190.4</v>
      </c>
      <c r="AW22" s="66">
        <v>133.30000000000001</v>
      </c>
      <c r="AX22" s="66">
        <v>70.8</v>
      </c>
      <c r="AY22" s="66"/>
      <c r="AZ22" s="66">
        <v>2.2000000000000002</v>
      </c>
      <c r="BA22" s="66">
        <v>5.3</v>
      </c>
      <c r="BB22" s="66"/>
      <c r="BC22" s="66">
        <v>13.1</v>
      </c>
      <c r="BD22" s="66">
        <v>5.5</v>
      </c>
      <c r="BE22" s="66">
        <v>10.1</v>
      </c>
      <c r="BF22" s="66">
        <v>5.8</v>
      </c>
      <c r="BG22" s="66">
        <v>8.4</v>
      </c>
      <c r="BH22" s="66">
        <v>0.6</v>
      </c>
      <c r="BI22" s="66">
        <v>62.5</v>
      </c>
      <c r="BJ22" s="66">
        <v>88.3</v>
      </c>
      <c r="BK22" s="66"/>
      <c r="BL22" s="66">
        <v>14.2</v>
      </c>
      <c r="BM22" s="66">
        <v>15.2</v>
      </c>
      <c r="BN22" s="66">
        <v>35.9</v>
      </c>
      <c r="BO22" s="66">
        <v>4.8</v>
      </c>
      <c r="BP22" s="66">
        <v>2.7</v>
      </c>
      <c r="BQ22" s="66">
        <v>2.2999999999999998</v>
      </c>
      <c r="BR22" s="66">
        <v>2.4</v>
      </c>
      <c r="BS22" s="66">
        <v>5.3</v>
      </c>
      <c r="BT22" s="66">
        <v>2.1</v>
      </c>
      <c r="BU22" s="66">
        <v>20</v>
      </c>
      <c r="BV22" s="66">
        <v>5.6</v>
      </c>
      <c r="BW22" s="66">
        <v>20</v>
      </c>
      <c r="BX22" s="66">
        <v>13.8</v>
      </c>
      <c r="BY22" s="66">
        <v>20.3</v>
      </c>
      <c r="BZ22" s="67">
        <v>1325.9</v>
      </c>
    </row>
    <row r="23" spans="1:78" x14ac:dyDescent="0.3">
      <c r="A23" s="1"/>
      <c r="B23" s="56" t="s">
        <v>1013</v>
      </c>
      <c r="C23" s="68"/>
      <c r="D23" s="68"/>
      <c r="E23" s="68"/>
      <c r="F23" s="68">
        <v>8.6</v>
      </c>
      <c r="G23" s="68"/>
      <c r="H23" s="68">
        <v>8.9</v>
      </c>
      <c r="I23" s="68">
        <v>2.6</v>
      </c>
      <c r="J23" s="68"/>
      <c r="K23" s="68">
        <v>11.2</v>
      </c>
      <c r="L23" s="68">
        <v>16.899999999999999</v>
      </c>
      <c r="M23" s="68">
        <v>19.600000000000001</v>
      </c>
      <c r="N23" s="68">
        <v>0.2</v>
      </c>
      <c r="O23" s="68">
        <v>0.2</v>
      </c>
      <c r="P23" s="68">
        <v>19.8</v>
      </c>
      <c r="Q23" s="68"/>
      <c r="R23" s="68">
        <v>17.5</v>
      </c>
      <c r="S23" s="68">
        <v>20.3</v>
      </c>
      <c r="T23" s="68">
        <v>7.9</v>
      </c>
      <c r="U23" s="68">
        <v>3.5</v>
      </c>
      <c r="V23" s="68">
        <v>5.2</v>
      </c>
      <c r="W23" s="68">
        <v>20.7</v>
      </c>
      <c r="X23" s="68">
        <v>19.399999999999999</v>
      </c>
      <c r="Y23" s="68">
        <v>16.5</v>
      </c>
      <c r="Z23" s="68">
        <v>41.6</v>
      </c>
      <c r="AA23" s="68">
        <v>0.3</v>
      </c>
      <c r="AB23" s="68">
        <v>35.4</v>
      </c>
      <c r="AC23" s="68"/>
      <c r="AD23" s="68"/>
      <c r="AE23" s="68">
        <v>0.3</v>
      </c>
      <c r="AF23" s="68">
        <v>48.4</v>
      </c>
      <c r="AG23" s="68">
        <v>30</v>
      </c>
      <c r="AH23" s="68">
        <v>38.9</v>
      </c>
      <c r="AI23" s="68">
        <v>21</v>
      </c>
      <c r="AJ23" s="68">
        <v>8.1</v>
      </c>
      <c r="AK23" s="68">
        <v>20.399999999999999</v>
      </c>
      <c r="AL23" s="68">
        <v>20.399999999999999</v>
      </c>
      <c r="AM23" s="68">
        <v>20</v>
      </c>
      <c r="AN23" s="68">
        <v>7.7</v>
      </c>
      <c r="AO23" s="68">
        <v>69</v>
      </c>
      <c r="AP23" s="68">
        <v>11.3</v>
      </c>
      <c r="AQ23" s="68">
        <v>12.7</v>
      </c>
      <c r="AR23" s="68"/>
      <c r="AS23" s="68">
        <v>3.5</v>
      </c>
      <c r="AT23" s="68">
        <v>18.5</v>
      </c>
      <c r="AU23" s="68"/>
      <c r="AV23" s="68">
        <v>219.2</v>
      </c>
      <c r="AW23" s="68">
        <v>174</v>
      </c>
      <c r="AX23" s="68">
        <v>88.8</v>
      </c>
      <c r="AY23" s="68">
        <v>0.1</v>
      </c>
      <c r="AZ23" s="68">
        <v>2.2000000000000002</v>
      </c>
      <c r="BA23" s="68">
        <v>7.9</v>
      </c>
      <c r="BB23" s="68"/>
      <c r="BC23" s="68">
        <v>12.7</v>
      </c>
      <c r="BD23" s="68">
        <v>5.6</v>
      </c>
      <c r="BE23" s="68">
        <v>9.9</v>
      </c>
      <c r="BF23" s="68">
        <v>13.4</v>
      </c>
      <c r="BG23" s="68">
        <v>14.1</v>
      </c>
      <c r="BH23" s="68">
        <v>0.6</v>
      </c>
      <c r="BI23" s="68">
        <v>91</v>
      </c>
      <c r="BJ23" s="68">
        <v>120.6</v>
      </c>
      <c r="BK23" s="68"/>
      <c r="BL23" s="68">
        <v>16.2</v>
      </c>
      <c r="BM23" s="68">
        <v>15.5</v>
      </c>
      <c r="BN23" s="68">
        <v>37.6</v>
      </c>
      <c r="BO23" s="68">
        <v>4.8</v>
      </c>
      <c r="BP23" s="68">
        <v>2.7</v>
      </c>
      <c r="BQ23" s="68">
        <v>2.2999999999999998</v>
      </c>
      <c r="BR23" s="68">
        <v>2.4</v>
      </c>
      <c r="BS23" s="68">
        <v>7.8</v>
      </c>
      <c r="BT23" s="68">
        <v>2</v>
      </c>
      <c r="BU23" s="68">
        <v>20</v>
      </c>
      <c r="BV23" s="68">
        <v>5.6</v>
      </c>
      <c r="BW23" s="68">
        <v>20</v>
      </c>
      <c r="BX23" s="68">
        <v>13.7</v>
      </c>
      <c r="BY23" s="68">
        <v>20.399999999999999</v>
      </c>
      <c r="BZ23" s="69">
        <v>1537.6</v>
      </c>
    </row>
    <row r="24" spans="1:78" x14ac:dyDescent="0.3">
      <c r="A24" s="1"/>
      <c r="B24" s="50" t="s">
        <v>1014</v>
      </c>
      <c r="C24" s="64"/>
      <c r="D24" s="64"/>
      <c r="E24" s="64"/>
      <c r="F24" s="64">
        <v>8.5</v>
      </c>
      <c r="G24" s="64"/>
      <c r="H24" s="64">
        <v>8.9</v>
      </c>
      <c r="I24" s="64">
        <v>2.6</v>
      </c>
      <c r="J24" s="64"/>
      <c r="K24" s="64">
        <v>11.1</v>
      </c>
      <c r="L24" s="64">
        <v>15.6</v>
      </c>
      <c r="M24" s="64">
        <v>19.600000000000001</v>
      </c>
      <c r="N24" s="64">
        <v>0.2</v>
      </c>
      <c r="O24" s="64">
        <v>0.8</v>
      </c>
      <c r="P24" s="64">
        <v>19.8</v>
      </c>
      <c r="Q24" s="64"/>
      <c r="R24" s="64">
        <v>17.399999999999999</v>
      </c>
      <c r="S24" s="64">
        <v>20.3</v>
      </c>
      <c r="T24" s="64">
        <v>7.8</v>
      </c>
      <c r="U24" s="64">
        <v>3.5</v>
      </c>
      <c r="V24" s="64">
        <v>5</v>
      </c>
      <c r="W24" s="64">
        <v>20.8</v>
      </c>
      <c r="X24" s="64">
        <v>19.399999999999999</v>
      </c>
      <c r="Y24" s="64">
        <v>16.5</v>
      </c>
      <c r="Z24" s="64">
        <v>31.4</v>
      </c>
      <c r="AA24" s="64">
        <v>0.2</v>
      </c>
      <c r="AB24" s="64">
        <v>26.3</v>
      </c>
      <c r="AC24" s="64"/>
      <c r="AD24" s="64"/>
      <c r="AE24" s="64">
        <v>0.5</v>
      </c>
      <c r="AF24" s="64">
        <v>60.7</v>
      </c>
      <c r="AG24" s="64">
        <v>30.3</v>
      </c>
      <c r="AH24" s="64">
        <v>42</v>
      </c>
      <c r="AI24" s="64">
        <v>21</v>
      </c>
      <c r="AJ24" s="64">
        <v>8.1</v>
      </c>
      <c r="AK24" s="64">
        <v>20.399999999999999</v>
      </c>
      <c r="AL24" s="64">
        <v>20.399999999999999</v>
      </c>
      <c r="AM24" s="64">
        <v>20</v>
      </c>
      <c r="AN24" s="64">
        <v>7.7</v>
      </c>
      <c r="AO24" s="64">
        <v>71.599999999999994</v>
      </c>
      <c r="AP24" s="64">
        <v>9.5</v>
      </c>
      <c r="AQ24" s="64">
        <v>10.8</v>
      </c>
      <c r="AR24" s="64"/>
      <c r="AS24" s="64">
        <v>3.5</v>
      </c>
      <c r="AT24" s="64">
        <v>18.5</v>
      </c>
      <c r="AU24" s="64"/>
      <c r="AV24" s="64">
        <v>230.1</v>
      </c>
      <c r="AW24" s="64">
        <v>182.1</v>
      </c>
      <c r="AX24" s="64">
        <v>93</v>
      </c>
      <c r="AY24" s="64">
        <v>0.2</v>
      </c>
      <c r="AZ24" s="64">
        <v>2.2000000000000002</v>
      </c>
      <c r="BA24" s="64">
        <v>10.3</v>
      </c>
      <c r="BB24" s="64"/>
      <c r="BC24" s="64">
        <v>11.8</v>
      </c>
      <c r="BD24" s="64">
        <v>5.6</v>
      </c>
      <c r="BE24" s="64">
        <v>9.9</v>
      </c>
      <c r="BF24" s="64">
        <v>17.2</v>
      </c>
      <c r="BG24" s="64">
        <v>13.3</v>
      </c>
      <c r="BH24" s="64">
        <v>0.6</v>
      </c>
      <c r="BI24" s="64">
        <v>94.2</v>
      </c>
      <c r="BJ24" s="64">
        <v>126</v>
      </c>
      <c r="BK24" s="64"/>
      <c r="BL24" s="64">
        <v>14.5</v>
      </c>
      <c r="BM24" s="64">
        <v>11.2</v>
      </c>
      <c r="BN24" s="64">
        <v>40.299999999999997</v>
      </c>
      <c r="BO24" s="64">
        <v>4.8</v>
      </c>
      <c r="BP24" s="64">
        <v>2.7</v>
      </c>
      <c r="BQ24" s="64">
        <v>2.2999999999999998</v>
      </c>
      <c r="BR24" s="64">
        <v>2.4</v>
      </c>
      <c r="BS24" s="64">
        <v>10</v>
      </c>
      <c r="BT24" s="64">
        <v>2</v>
      </c>
      <c r="BU24" s="64">
        <v>20</v>
      </c>
      <c r="BV24" s="64">
        <v>5.6</v>
      </c>
      <c r="BW24" s="64">
        <v>20</v>
      </c>
      <c r="BX24" s="64">
        <v>15.3</v>
      </c>
      <c r="BY24" s="64">
        <v>20.5</v>
      </c>
      <c r="BZ24" s="65">
        <v>1568.8</v>
      </c>
    </row>
    <row r="25" spans="1:78" x14ac:dyDescent="0.3">
      <c r="A25" s="1"/>
      <c r="B25" s="54" t="s">
        <v>1015</v>
      </c>
      <c r="C25" s="66"/>
      <c r="D25" s="66"/>
      <c r="E25" s="66"/>
      <c r="F25" s="66">
        <v>8.1999999999999993</v>
      </c>
      <c r="G25" s="66"/>
      <c r="H25" s="66">
        <v>11.5</v>
      </c>
      <c r="I25" s="66">
        <v>2.6</v>
      </c>
      <c r="J25" s="66"/>
      <c r="K25" s="66">
        <v>10.5</v>
      </c>
      <c r="L25" s="66">
        <v>12</v>
      </c>
      <c r="M25" s="66">
        <v>19.7</v>
      </c>
      <c r="N25" s="66">
        <v>0.3</v>
      </c>
      <c r="O25" s="66">
        <v>0.8</v>
      </c>
      <c r="P25" s="66">
        <v>19.8</v>
      </c>
      <c r="Q25" s="66"/>
      <c r="R25" s="66">
        <v>17.399999999999999</v>
      </c>
      <c r="S25" s="66">
        <v>20.3</v>
      </c>
      <c r="T25" s="66">
        <v>7.8</v>
      </c>
      <c r="U25" s="66">
        <v>3.5</v>
      </c>
      <c r="V25" s="66">
        <v>5</v>
      </c>
      <c r="W25" s="66">
        <v>20.6</v>
      </c>
      <c r="X25" s="66">
        <v>19.399999999999999</v>
      </c>
      <c r="Y25" s="66">
        <v>16.5</v>
      </c>
      <c r="Z25" s="66">
        <v>44.9</v>
      </c>
      <c r="AA25" s="66">
        <v>2.4</v>
      </c>
      <c r="AB25" s="66">
        <v>17.5</v>
      </c>
      <c r="AC25" s="66"/>
      <c r="AD25" s="66"/>
      <c r="AE25" s="66">
        <v>0.7</v>
      </c>
      <c r="AF25" s="66">
        <v>70.099999999999994</v>
      </c>
      <c r="AG25" s="66">
        <v>31.4</v>
      </c>
      <c r="AH25" s="66">
        <v>42.9</v>
      </c>
      <c r="AI25" s="66">
        <v>21</v>
      </c>
      <c r="AJ25" s="66">
        <v>8.1</v>
      </c>
      <c r="AK25" s="66">
        <v>20.399999999999999</v>
      </c>
      <c r="AL25" s="66">
        <v>20.399999999999999</v>
      </c>
      <c r="AM25" s="66">
        <v>20</v>
      </c>
      <c r="AN25" s="66">
        <v>7.7</v>
      </c>
      <c r="AO25" s="66">
        <v>72.900000000000006</v>
      </c>
      <c r="AP25" s="66">
        <v>9.4</v>
      </c>
      <c r="AQ25" s="66">
        <v>10</v>
      </c>
      <c r="AR25" s="66"/>
      <c r="AS25" s="66">
        <v>3.5</v>
      </c>
      <c r="AT25" s="66">
        <v>18.5</v>
      </c>
      <c r="AU25" s="66"/>
      <c r="AV25" s="66">
        <v>235.5</v>
      </c>
      <c r="AW25" s="66">
        <v>185.9</v>
      </c>
      <c r="AX25" s="66">
        <v>95.4</v>
      </c>
      <c r="AY25" s="66">
        <v>0.2</v>
      </c>
      <c r="AZ25" s="66">
        <v>2.2000000000000002</v>
      </c>
      <c r="BA25" s="66">
        <v>12.6</v>
      </c>
      <c r="BB25" s="66"/>
      <c r="BC25" s="66">
        <v>13.1</v>
      </c>
      <c r="BD25" s="66">
        <v>5.5</v>
      </c>
      <c r="BE25" s="66">
        <v>9.8000000000000007</v>
      </c>
      <c r="BF25" s="66">
        <v>23.6</v>
      </c>
      <c r="BG25" s="66">
        <v>12.9</v>
      </c>
      <c r="BH25" s="66">
        <v>0.6</v>
      </c>
      <c r="BI25" s="66">
        <v>102.8</v>
      </c>
      <c r="BJ25" s="66">
        <v>135.9</v>
      </c>
      <c r="BK25" s="66"/>
      <c r="BL25" s="66">
        <v>14.4</v>
      </c>
      <c r="BM25" s="66">
        <v>10.9</v>
      </c>
      <c r="BN25" s="66">
        <v>41.6</v>
      </c>
      <c r="BO25" s="66">
        <v>4.8</v>
      </c>
      <c r="BP25" s="66">
        <v>2.7</v>
      </c>
      <c r="BQ25" s="66">
        <v>2.2999999999999998</v>
      </c>
      <c r="BR25" s="66">
        <v>2.4</v>
      </c>
      <c r="BS25" s="66">
        <v>12</v>
      </c>
      <c r="BT25" s="66">
        <v>2</v>
      </c>
      <c r="BU25" s="66">
        <v>20</v>
      </c>
      <c r="BV25" s="66">
        <v>5.5</v>
      </c>
      <c r="BW25" s="66">
        <v>19.899999999999999</v>
      </c>
      <c r="BX25" s="66">
        <v>16</v>
      </c>
      <c r="BY25" s="66">
        <v>20.399999999999999</v>
      </c>
      <c r="BZ25" s="67">
        <v>1628.6</v>
      </c>
    </row>
    <row r="26" spans="1:78" x14ac:dyDescent="0.3">
      <c r="A26" s="1"/>
      <c r="B26" s="54" t="s">
        <v>1016</v>
      </c>
      <c r="C26" s="66"/>
      <c r="D26" s="66"/>
      <c r="E26" s="66"/>
      <c r="F26" s="66">
        <v>8.1999999999999993</v>
      </c>
      <c r="G26" s="66"/>
      <c r="H26" s="66">
        <v>19.7</v>
      </c>
      <c r="I26" s="66">
        <v>2.6</v>
      </c>
      <c r="J26" s="66"/>
      <c r="K26" s="66">
        <v>11.1</v>
      </c>
      <c r="L26" s="66">
        <v>12.2</v>
      </c>
      <c r="M26" s="66">
        <v>19.8</v>
      </c>
      <c r="N26" s="66">
        <v>0.3</v>
      </c>
      <c r="O26" s="66">
        <v>0.8</v>
      </c>
      <c r="P26" s="66">
        <v>19.899999999999999</v>
      </c>
      <c r="Q26" s="66"/>
      <c r="R26" s="66">
        <v>17.5</v>
      </c>
      <c r="S26" s="66">
        <v>20.3</v>
      </c>
      <c r="T26" s="66">
        <v>8.1999999999999993</v>
      </c>
      <c r="U26" s="66">
        <v>3.5</v>
      </c>
      <c r="V26" s="66">
        <v>5.2</v>
      </c>
      <c r="W26" s="66">
        <v>20.7</v>
      </c>
      <c r="X26" s="66">
        <v>19.399999999999999</v>
      </c>
      <c r="Y26" s="66">
        <v>16.7</v>
      </c>
      <c r="Z26" s="66">
        <v>70.099999999999994</v>
      </c>
      <c r="AA26" s="66">
        <v>3.5</v>
      </c>
      <c r="AB26" s="66">
        <v>16.8</v>
      </c>
      <c r="AC26" s="66"/>
      <c r="AD26" s="66"/>
      <c r="AE26" s="66">
        <v>3.8</v>
      </c>
      <c r="AF26" s="66">
        <v>80.7</v>
      </c>
      <c r="AG26" s="66">
        <v>32.1</v>
      </c>
      <c r="AH26" s="66">
        <v>44.8</v>
      </c>
      <c r="AI26" s="66">
        <v>21</v>
      </c>
      <c r="AJ26" s="66">
        <v>8.1</v>
      </c>
      <c r="AK26" s="66">
        <v>20.399999999999999</v>
      </c>
      <c r="AL26" s="66">
        <v>20.399999999999999</v>
      </c>
      <c r="AM26" s="66">
        <v>20</v>
      </c>
      <c r="AN26" s="66">
        <v>7.7</v>
      </c>
      <c r="AO26" s="66">
        <v>74.400000000000006</v>
      </c>
      <c r="AP26" s="66">
        <v>9.6999999999999993</v>
      </c>
      <c r="AQ26" s="66">
        <v>11.6</v>
      </c>
      <c r="AR26" s="66"/>
      <c r="AS26" s="66">
        <v>3.5</v>
      </c>
      <c r="AT26" s="66">
        <v>18.5</v>
      </c>
      <c r="AU26" s="66"/>
      <c r="AV26" s="66">
        <v>238.6</v>
      </c>
      <c r="AW26" s="66">
        <v>189.7</v>
      </c>
      <c r="AX26" s="66">
        <v>96.9</v>
      </c>
      <c r="AY26" s="66">
        <v>0.1</v>
      </c>
      <c r="AZ26" s="66">
        <v>2.1</v>
      </c>
      <c r="BA26" s="66">
        <v>14.2</v>
      </c>
      <c r="BB26" s="66"/>
      <c r="BC26" s="66">
        <v>13.3</v>
      </c>
      <c r="BD26" s="66">
        <v>5.5</v>
      </c>
      <c r="BE26" s="66">
        <v>10</v>
      </c>
      <c r="BF26" s="66">
        <v>18.7</v>
      </c>
      <c r="BG26" s="66">
        <v>12.6</v>
      </c>
      <c r="BH26" s="66">
        <v>0.6</v>
      </c>
      <c r="BI26" s="66">
        <v>98.1</v>
      </c>
      <c r="BJ26" s="66">
        <v>121.2</v>
      </c>
      <c r="BK26" s="66"/>
      <c r="BL26" s="66">
        <v>15.7</v>
      </c>
      <c r="BM26" s="66">
        <v>9.4</v>
      </c>
      <c r="BN26" s="66">
        <v>39</v>
      </c>
      <c r="BO26" s="66">
        <v>4.8</v>
      </c>
      <c r="BP26" s="66">
        <v>2.6</v>
      </c>
      <c r="BQ26" s="66">
        <v>2.2000000000000002</v>
      </c>
      <c r="BR26" s="66">
        <v>2.4</v>
      </c>
      <c r="BS26" s="66">
        <v>13.7</v>
      </c>
      <c r="BT26" s="66">
        <v>2</v>
      </c>
      <c r="BU26" s="66">
        <v>20</v>
      </c>
      <c r="BV26" s="66">
        <v>5.5</v>
      </c>
      <c r="BW26" s="66">
        <v>20</v>
      </c>
      <c r="BX26" s="66">
        <v>16.399999999999999</v>
      </c>
      <c r="BY26" s="66">
        <v>20.399999999999999</v>
      </c>
      <c r="BZ26" s="67">
        <v>1668.9</v>
      </c>
    </row>
    <row r="27" spans="1:78" x14ac:dyDescent="0.3">
      <c r="A27" s="1"/>
      <c r="B27" s="54" t="s">
        <v>738</v>
      </c>
      <c r="C27" s="66"/>
      <c r="D27" s="66"/>
      <c r="E27" s="66"/>
      <c r="F27" s="66">
        <v>8.3000000000000007</v>
      </c>
      <c r="G27" s="66"/>
      <c r="H27" s="66">
        <v>19.600000000000001</v>
      </c>
      <c r="I27" s="66">
        <v>2.56</v>
      </c>
      <c r="J27" s="66"/>
      <c r="K27" s="66">
        <v>11.6</v>
      </c>
      <c r="L27" s="66">
        <v>12.4</v>
      </c>
      <c r="M27" s="66">
        <v>20</v>
      </c>
      <c r="N27" s="66">
        <v>0.3</v>
      </c>
      <c r="O27" s="66">
        <v>1.1000000000000001</v>
      </c>
      <c r="P27" s="66">
        <v>19.8</v>
      </c>
      <c r="Q27" s="66"/>
      <c r="R27" s="66">
        <v>17.2</v>
      </c>
      <c r="S27" s="66">
        <v>20.3</v>
      </c>
      <c r="T27" s="66">
        <v>8.1999999999999993</v>
      </c>
      <c r="U27" s="66">
        <v>3.5</v>
      </c>
      <c r="V27" s="66">
        <v>5.2</v>
      </c>
      <c r="W27" s="66">
        <v>21</v>
      </c>
      <c r="X27" s="66">
        <v>19.399999999999999</v>
      </c>
      <c r="Y27" s="66">
        <v>12.8</v>
      </c>
      <c r="Z27" s="66">
        <v>77</v>
      </c>
      <c r="AA27" s="66">
        <v>1.8</v>
      </c>
      <c r="AB27" s="66">
        <v>17</v>
      </c>
      <c r="AC27" s="66"/>
      <c r="AD27" s="66"/>
      <c r="AE27" s="66">
        <v>6.6</v>
      </c>
      <c r="AF27" s="66">
        <v>113.1</v>
      </c>
      <c r="AG27" s="66">
        <v>31.2</v>
      </c>
      <c r="AH27" s="66">
        <v>45</v>
      </c>
      <c r="AI27" s="66">
        <v>21</v>
      </c>
      <c r="AJ27" s="66">
        <v>8.1</v>
      </c>
      <c r="AK27" s="66">
        <v>20.399999999999999</v>
      </c>
      <c r="AL27" s="66">
        <v>20.399999999999999</v>
      </c>
      <c r="AM27" s="66">
        <v>20</v>
      </c>
      <c r="AN27" s="66">
        <v>7.7</v>
      </c>
      <c r="AO27" s="66">
        <v>77.599999999999994</v>
      </c>
      <c r="AP27" s="66">
        <v>13.4</v>
      </c>
      <c r="AQ27" s="66">
        <v>14.8</v>
      </c>
      <c r="AR27" s="66"/>
      <c r="AS27" s="66">
        <v>3.5</v>
      </c>
      <c r="AT27" s="66">
        <v>18.5</v>
      </c>
      <c r="AU27" s="66"/>
      <c r="AV27" s="66">
        <v>241.8</v>
      </c>
      <c r="AW27" s="66">
        <v>188.7</v>
      </c>
      <c r="AX27" s="66">
        <v>96.4</v>
      </c>
      <c r="AY27" s="66">
        <v>0.2</v>
      </c>
      <c r="AZ27" s="66">
        <v>1.9</v>
      </c>
      <c r="BA27" s="66">
        <v>15.6</v>
      </c>
      <c r="BB27" s="66"/>
      <c r="BC27" s="66">
        <v>13.8</v>
      </c>
      <c r="BD27" s="66">
        <v>5.6</v>
      </c>
      <c r="BE27" s="66">
        <v>10</v>
      </c>
      <c r="BF27" s="66">
        <v>19.100000000000001</v>
      </c>
      <c r="BG27" s="66">
        <v>8.4</v>
      </c>
      <c r="BH27" s="66">
        <v>0.6</v>
      </c>
      <c r="BI27" s="66">
        <v>97.5</v>
      </c>
      <c r="BJ27" s="66">
        <v>126.8</v>
      </c>
      <c r="BK27" s="66"/>
      <c r="BL27" s="66">
        <v>15.9</v>
      </c>
      <c r="BM27" s="66">
        <v>8.8000000000000007</v>
      </c>
      <c r="BN27" s="66">
        <v>45.7</v>
      </c>
      <c r="BO27" s="66">
        <v>4.8</v>
      </c>
      <c r="BP27" s="66">
        <v>2.6</v>
      </c>
      <c r="BQ27" s="66">
        <v>2.2000000000000002</v>
      </c>
      <c r="BR27" s="66">
        <v>2.2999999999999998</v>
      </c>
      <c r="BS27" s="66">
        <v>15.3</v>
      </c>
      <c r="BT27" s="66">
        <v>2</v>
      </c>
      <c r="BU27" s="66">
        <v>20</v>
      </c>
      <c r="BV27" s="66">
        <v>6</v>
      </c>
      <c r="BW27" s="66">
        <v>20</v>
      </c>
      <c r="BX27" s="66">
        <v>17.399999999999999</v>
      </c>
      <c r="BY27" s="66">
        <v>20.5</v>
      </c>
      <c r="BZ27" s="67">
        <v>1730.26</v>
      </c>
    </row>
    <row r="28" spans="1:78" x14ac:dyDescent="0.3">
      <c r="A28" s="1"/>
      <c r="B28" s="54" t="s">
        <v>739</v>
      </c>
      <c r="C28" s="66"/>
      <c r="D28" s="66"/>
      <c r="E28" s="66"/>
      <c r="F28" s="66">
        <v>8.6999999999999993</v>
      </c>
      <c r="G28" s="66"/>
      <c r="H28" s="66">
        <v>19.600000000000001</v>
      </c>
      <c r="I28" s="66">
        <v>2.56</v>
      </c>
      <c r="J28" s="66"/>
      <c r="K28" s="66">
        <v>11.4</v>
      </c>
      <c r="L28" s="66">
        <v>16.5</v>
      </c>
      <c r="M28" s="66">
        <v>19.8</v>
      </c>
      <c r="N28" s="66">
        <v>0.3</v>
      </c>
      <c r="O28" s="66">
        <v>1.2</v>
      </c>
      <c r="P28" s="66">
        <v>19.8</v>
      </c>
      <c r="Q28" s="66"/>
      <c r="R28" s="66">
        <v>17.100000000000001</v>
      </c>
      <c r="S28" s="66">
        <v>20.3</v>
      </c>
      <c r="T28" s="66">
        <v>8</v>
      </c>
      <c r="U28" s="66">
        <v>3.5</v>
      </c>
      <c r="V28" s="66">
        <v>5.2</v>
      </c>
      <c r="W28" s="66">
        <v>20.8</v>
      </c>
      <c r="X28" s="66">
        <v>19.399999999999999</v>
      </c>
      <c r="Y28" s="66">
        <v>12.8</v>
      </c>
      <c r="Z28" s="66">
        <v>74.599999999999994</v>
      </c>
      <c r="AA28" s="66">
        <v>2.4</v>
      </c>
      <c r="AB28" s="66">
        <v>19.5</v>
      </c>
      <c r="AC28" s="66"/>
      <c r="AD28" s="66"/>
      <c r="AE28" s="66">
        <v>9</v>
      </c>
      <c r="AF28" s="66">
        <v>120.2</v>
      </c>
      <c r="AG28" s="66">
        <v>31.5</v>
      </c>
      <c r="AH28" s="66">
        <v>44</v>
      </c>
      <c r="AI28" s="66">
        <v>21</v>
      </c>
      <c r="AJ28" s="66">
        <v>8.1</v>
      </c>
      <c r="AK28" s="66">
        <v>20.399999999999999</v>
      </c>
      <c r="AL28" s="66">
        <v>20.399999999999999</v>
      </c>
      <c r="AM28" s="66">
        <v>20</v>
      </c>
      <c r="AN28" s="66">
        <v>7.7</v>
      </c>
      <c r="AO28" s="66">
        <v>74.400000000000006</v>
      </c>
      <c r="AP28" s="66">
        <v>12.8</v>
      </c>
      <c r="AQ28" s="66">
        <v>14.4</v>
      </c>
      <c r="AR28" s="66"/>
      <c r="AS28" s="66">
        <v>3.5</v>
      </c>
      <c r="AT28" s="66">
        <v>18.5</v>
      </c>
      <c r="AU28" s="66"/>
      <c r="AV28" s="66">
        <v>247.5</v>
      </c>
      <c r="AW28" s="66">
        <v>196.6</v>
      </c>
      <c r="AX28" s="66">
        <v>100.5</v>
      </c>
      <c r="AY28" s="66">
        <v>0.4</v>
      </c>
      <c r="AZ28" s="66">
        <v>1.9</v>
      </c>
      <c r="BA28" s="66">
        <v>17.2</v>
      </c>
      <c r="BB28" s="66"/>
      <c r="BC28" s="66">
        <v>13.8</v>
      </c>
      <c r="BD28" s="66">
        <v>5.5</v>
      </c>
      <c r="BE28" s="66">
        <v>10</v>
      </c>
      <c r="BF28" s="66">
        <v>18.8</v>
      </c>
      <c r="BG28" s="66">
        <v>4.0999999999999996</v>
      </c>
      <c r="BH28" s="66">
        <v>0.6</v>
      </c>
      <c r="BI28" s="66">
        <v>95.3</v>
      </c>
      <c r="BJ28" s="66">
        <v>123.4</v>
      </c>
      <c r="BK28" s="66"/>
      <c r="BL28" s="66">
        <v>16.8</v>
      </c>
      <c r="BM28" s="66">
        <v>7.1</v>
      </c>
      <c r="BN28" s="66">
        <v>49</v>
      </c>
      <c r="BO28" s="66">
        <v>4.8</v>
      </c>
      <c r="BP28" s="66">
        <v>2.6</v>
      </c>
      <c r="BQ28" s="66">
        <v>2.2000000000000002</v>
      </c>
      <c r="BR28" s="66">
        <v>2.2999999999999998</v>
      </c>
      <c r="BS28" s="66">
        <v>16.399999999999999</v>
      </c>
      <c r="BT28" s="66">
        <v>2</v>
      </c>
      <c r="BU28" s="66">
        <v>20</v>
      </c>
      <c r="BV28" s="66">
        <v>6</v>
      </c>
      <c r="BW28" s="66">
        <v>20</v>
      </c>
      <c r="BX28" s="66">
        <v>17.3</v>
      </c>
      <c r="BY28" s="66">
        <v>20.5</v>
      </c>
      <c r="BZ28" s="67">
        <v>1751.96</v>
      </c>
    </row>
    <row r="29" spans="1:78" x14ac:dyDescent="0.3">
      <c r="A29" s="1"/>
      <c r="B29" s="54" t="s">
        <v>740</v>
      </c>
      <c r="C29" s="66"/>
      <c r="D29" s="66"/>
      <c r="E29" s="66"/>
      <c r="F29" s="66">
        <v>7.3</v>
      </c>
      <c r="G29" s="66"/>
      <c r="H29" s="66">
        <v>20.100000000000001</v>
      </c>
      <c r="I29" s="66">
        <v>2.56</v>
      </c>
      <c r="J29" s="66"/>
      <c r="K29" s="66">
        <v>11.9</v>
      </c>
      <c r="L29" s="66">
        <v>14.8</v>
      </c>
      <c r="M29" s="66">
        <v>19.600000000000001</v>
      </c>
      <c r="N29" s="66">
        <v>0.3</v>
      </c>
      <c r="O29" s="66">
        <v>1.3</v>
      </c>
      <c r="P29" s="66">
        <v>19.8</v>
      </c>
      <c r="Q29" s="66"/>
      <c r="R29" s="66">
        <v>16.899999999999999</v>
      </c>
      <c r="S29" s="66">
        <v>20.2</v>
      </c>
      <c r="T29" s="66">
        <v>7.7</v>
      </c>
      <c r="U29" s="66">
        <v>3.5</v>
      </c>
      <c r="V29" s="66">
        <v>5.0999999999999996</v>
      </c>
      <c r="W29" s="66">
        <v>20.2</v>
      </c>
      <c r="X29" s="66">
        <v>19.399999999999999</v>
      </c>
      <c r="Y29" s="66">
        <v>12.9</v>
      </c>
      <c r="Z29" s="66">
        <v>75.099999999999994</v>
      </c>
      <c r="AA29" s="66">
        <v>3.1</v>
      </c>
      <c r="AB29" s="66">
        <v>35.799999999999997</v>
      </c>
      <c r="AC29" s="66"/>
      <c r="AD29" s="66"/>
      <c r="AE29" s="66">
        <v>9.4</v>
      </c>
      <c r="AF29" s="66">
        <v>127.7</v>
      </c>
      <c r="AG29" s="66">
        <v>31.5</v>
      </c>
      <c r="AH29" s="66">
        <v>44</v>
      </c>
      <c r="AI29" s="66">
        <v>21</v>
      </c>
      <c r="AJ29" s="66">
        <v>8.1</v>
      </c>
      <c r="AK29" s="66">
        <v>20.399999999999999</v>
      </c>
      <c r="AL29" s="66">
        <v>20.399999999999999</v>
      </c>
      <c r="AM29" s="66">
        <v>20</v>
      </c>
      <c r="AN29" s="66">
        <v>7.7</v>
      </c>
      <c r="AO29" s="66">
        <v>79.900000000000006</v>
      </c>
      <c r="AP29" s="66">
        <v>12.8</v>
      </c>
      <c r="AQ29" s="66">
        <v>14.7</v>
      </c>
      <c r="AR29" s="66"/>
      <c r="AS29" s="66">
        <v>3.5</v>
      </c>
      <c r="AT29" s="66">
        <v>18.5</v>
      </c>
      <c r="AU29" s="66"/>
      <c r="AV29" s="66">
        <v>241.8</v>
      </c>
      <c r="AW29" s="66">
        <v>202.8</v>
      </c>
      <c r="AX29" s="66">
        <v>105</v>
      </c>
      <c r="AY29" s="66">
        <v>0.4</v>
      </c>
      <c r="AZ29" s="66">
        <v>1.9</v>
      </c>
      <c r="BA29" s="66">
        <v>17.600000000000001</v>
      </c>
      <c r="BB29" s="66"/>
      <c r="BC29" s="66">
        <v>13.7</v>
      </c>
      <c r="BD29" s="66">
        <v>5.6</v>
      </c>
      <c r="BE29" s="66">
        <v>10</v>
      </c>
      <c r="BF29" s="66">
        <v>14.8</v>
      </c>
      <c r="BG29" s="66">
        <v>3.4</v>
      </c>
      <c r="BH29" s="66">
        <v>0.6</v>
      </c>
      <c r="BI29" s="66">
        <v>100.1</v>
      </c>
      <c r="BJ29" s="66">
        <v>129.30000000000001</v>
      </c>
      <c r="BK29" s="66"/>
      <c r="BL29" s="66">
        <v>16.5</v>
      </c>
      <c r="BM29" s="66">
        <v>10.7</v>
      </c>
      <c r="BN29" s="66">
        <v>60.4</v>
      </c>
      <c r="BO29" s="66">
        <v>4.8</v>
      </c>
      <c r="BP29" s="66">
        <v>2.6</v>
      </c>
      <c r="BQ29" s="66">
        <v>2.2000000000000002</v>
      </c>
      <c r="BR29" s="66">
        <v>2.2000000000000002</v>
      </c>
      <c r="BS29" s="66">
        <v>17.3</v>
      </c>
      <c r="BT29" s="66">
        <v>2</v>
      </c>
      <c r="BU29" s="66">
        <v>20</v>
      </c>
      <c r="BV29" s="66">
        <v>6</v>
      </c>
      <c r="BW29" s="66">
        <v>20</v>
      </c>
      <c r="BX29" s="66">
        <v>17.399999999999999</v>
      </c>
      <c r="BY29" s="66">
        <v>20.2</v>
      </c>
      <c r="BZ29" s="67">
        <v>1806.46</v>
      </c>
    </row>
    <row r="30" spans="1:78" x14ac:dyDescent="0.3">
      <c r="A30" s="1"/>
      <c r="B30" s="54" t="s">
        <v>741</v>
      </c>
      <c r="C30" s="66"/>
      <c r="D30" s="66"/>
      <c r="E30" s="66"/>
      <c r="F30" s="66">
        <v>8.8000000000000007</v>
      </c>
      <c r="G30" s="66"/>
      <c r="H30" s="66">
        <v>20.2</v>
      </c>
      <c r="I30" s="66">
        <v>2.52</v>
      </c>
      <c r="J30" s="66"/>
      <c r="K30" s="66">
        <v>11.7</v>
      </c>
      <c r="L30" s="66">
        <v>13.3</v>
      </c>
      <c r="M30" s="66">
        <v>19.8</v>
      </c>
      <c r="N30" s="66">
        <v>0.4</v>
      </c>
      <c r="O30" s="66">
        <v>1.3</v>
      </c>
      <c r="P30" s="66">
        <v>19.8</v>
      </c>
      <c r="Q30" s="66"/>
      <c r="R30" s="66">
        <v>17.100000000000001</v>
      </c>
      <c r="S30" s="66">
        <v>20.3</v>
      </c>
      <c r="T30" s="66">
        <v>7.6</v>
      </c>
      <c r="U30" s="66">
        <v>3.5</v>
      </c>
      <c r="V30" s="66">
        <v>5.0999999999999996</v>
      </c>
      <c r="W30" s="66">
        <v>20.6</v>
      </c>
      <c r="X30" s="66">
        <v>19.3</v>
      </c>
      <c r="Y30" s="66">
        <v>16.5</v>
      </c>
      <c r="Z30" s="66">
        <v>73.099999999999994</v>
      </c>
      <c r="AA30" s="66">
        <v>3.5</v>
      </c>
      <c r="AB30" s="66">
        <v>40.299999999999997</v>
      </c>
      <c r="AC30" s="66"/>
      <c r="AD30" s="66"/>
      <c r="AE30" s="66">
        <v>12.3</v>
      </c>
      <c r="AF30" s="66">
        <v>143.1</v>
      </c>
      <c r="AG30" s="66">
        <v>32.5</v>
      </c>
      <c r="AH30" s="66">
        <v>41.7</v>
      </c>
      <c r="AI30" s="66">
        <v>21</v>
      </c>
      <c r="AJ30" s="66">
        <v>8.1</v>
      </c>
      <c r="AK30" s="66">
        <v>20.399999999999999</v>
      </c>
      <c r="AL30" s="66">
        <v>20.399999999999999</v>
      </c>
      <c r="AM30" s="66">
        <v>20</v>
      </c>
      <c r="AN30" s="66">
        <v>7.7</v>
      </c>
      <c r="AO30" s="66">
        <v>80.5</v>
      </c>
      <c r="AP30" s="66">
        <v>15.3</v>
      </c>
      <c r="AQ30" s="66">
        <v>14.4</v>
      </c>
      <c r="AR30" s="66"/>
      <c r="AS30" s="66">
        <v>3.5</v>
      </c>
      <c r="AT30" s="66">
        <v>18.5</v>
      </c>
      <c r="AU30" s="66"/>
      <c r="AV30" s="66">
        <v>250.1</v>
      </c>
      <c r="AW30" s="66">
        <v>192.6</v>
      </c>
      <c r="AX30" s="66">
        <v>98</v>
      </c>
      <c r="AY30" s="66">
        <v>0.4</v>
      </c>
      <c r="AZ30" s="66">
        <v>1.9</v>
      </c>
      <c r="BA30" s="66">
        <v>17.600000000000001</v>
      </c>
      <c r="BB30" s="66"/>
      <c r="BC30" s="66">
        <v>13.9</v>
      </c>
      <c r="BD30" s="66">
        <v>5.3</v>
      </c>
      <c r="BE30" s="66">
        <v>9.9</v>
      </c>
      <c r="BF30" s="66">
        <v>10</v>
      </c>
      <c r="BG30" s="66">
        <v>2.2000000000000002</v>
      </c>
      <c r="BH30" s="66">
        <v>0.6</v>
      </c>
      <c r="BI30" s="66">
        <v>99.7</v>
      </c>
      <c r="BJ30" s="66">
        <v>134.19999999999999</v>
      </c>
      <c r="BK30" s="66"/>
      <c r="BL30" s="66">
        <v>16.3</v>
      </c>
      <c r="BM30" s="66">
        <v>9.8000000000000007</v>
      </c>
      <c r="BN30" s="66">
        <v>58.2</v>
      </c>
      <c r="BO30" s="66">
        <v>4.8</v>
      </c>
      <c r="BP30" s="66">
        <v>2.6</v>
      </c>
      <c r="BQ30" s="66">
        <v>2.2000000000000002</v>
      </c>
      <c r="BR30" s="66">
        <v>2.2000000000000002</v>
      </c>
      <c r="BS30" s="66">
        <v>17.7</v>
      </c>
      <c r="BT30" s="66">
        <v>2</v>
      </c>
      <c r="BU30" s="66">
        <v>20</v>
      </c>
      <c r="BV30" s="66">
        <v>6</v>
      </c>
      <c r="BW30" s="66">
        <v>20</v>
      </c>
      <c r="BX30" s="66">
        <v>17.5</v>
      </c>
      <c r="BY30" s="66">
        <v>20.399999999999999</v>
      </c>
      <c r="BZ30" s="67">
        <v>1820.22</v>
      </c>
    </row>
    <row r="31" spans="1:78" x14ac:dyDescent="0.3">
      <c r="A31" s="1"/>
      <c r="B31" s="56" t="s">
        <v>742</v>
      </c>
      <c r="C31" s="68"/>
      <c r="D31" s="68"/>
      <c r="E31" s="68"/>
      <c r="F31" s="68">
        <v>8.8000000000000007</v>
      </c>
      <c r="G31" s="68"/>
      <c r="H31" s="68">
        <v>20.2</v>
      </c>
      <c r="I31" s="68">
        <v>2.52</v>
      </c>
      <c r="J31" s="68"/>
      <c r="K31" s="68">
        <v>11.6</v>
      </c>
      <c r="L31" s="68">
        <v>14.4</v>
      </c>
      <c r="M31" s="68">
        <v>19.899999999999999</v>
      </c>
      <c r="N31" s="68">
        <v>0.4</v>
      </c>
      <c r="O31" s="68">
        <v>1.3</v>
      </c>
      <c r="P31" s="68">
        <v>19.8</v>
      </c>
      <c r="Q31" s="68"/>
      <c r="R31" s="68">
        <v>17.2</v>
      </c>
      <c r="S31" s="68">
        <v>20.3</v>
      </c>
      <c r="T31" s="68">
        <v>7.7</v>
      </c>
      <c r="U31" s="68">
        <v>3.5</v>
      </c>
      <c r="V31" s="68">
        <v>5.2</v>
      </c>
      <c r="W31" s="68">
        <v>21</v>
      </c>
      <c r="X31" s="68">
        <v>19.3</v>
      </c>
      <c r="Y31" s="68">
        <v>16.5</v>
      </c>
      <c r="Z31" s="68">
        <v>76.7</v>
      </c>
      <c r="AA31" s="68">
        <v>5.2</v>
      </c>
      <c r="AB31" s="68">
        <v>48.2</v>
      </c>
      <c r="AC31" s="68"/>
      <c r="AD31" s="68"/>
      <c r="AE31" s="68">
        <v>16.100000000000001</v>
      </c>
      <c r="AF31" s="68">
        <v>156.19999999999999</v>
      </c>
      <c r="AG31" s="68">
        <v>32.6</v>
      </c>
      <c r="AH31" s="68">
        <v>42.3</v>
      </c>
      <c r="AI31" s="68">
        <v>21</v>
      </c>
      <c r="AJ31" s="68">
        <v>8.1</v>
      </c>
      <c r="AK31" s="68">
        <v>20.399999999999999</v>
      </c>
      <c r="AL31" s="68">
        <v>20.399999999999999</v>
      </c>
      <c r="AM31" s="68">
        <v>20</v>
      </c>
      <c r="AN31" s="68">
        <v>7.7</v>
      </c>
      <c r="AO31" s="68">
        <v>77.400000000000006</v>
      </c>
      <c r="AP31" s="68">
        <v>14.5</v>
      </c>
      <c r="AQ31" s="68">
        <v>14.6</v>
      </c>
      <c r="AR31" s="68"/>
      <c r="AS31" s="68">
        <v>3.5</v>
      </c>
      <c r="AT31" s="68">
        <v>18.5</v>
      </c>
      <c r="AU31" s="68"/>
      <c r="AV31" s="68">
        <v>233.5</v>
      </c>
      <c r="AW31" s="68">
        <v>186.6</v>
      </c>
      <c r="AX31" s="68">
        <v>92.3</v>
      </c>
      <c r="AY31" s="68">
        <v>0.4</v>
      </c>
      <c r="AZ31" s="68">
        <v>1.9</v>
      </c>
      <c r="BA31" s="68">
        <v>18.5</v>
      </c>
      <c r="BB31" s="68"/>
      <c r="BC31" s="68">
        <v>14.2</v>
      </c>
      <c r="BD31" s="68">
        <v>5.5</v>
      </c>
      <c r="BE31" s="68">
        <v>9.9</v>
      </c>
      <c r="BF31" s="68">
        <v>14.3</v>
      </c>
      <c r="BG31" s="68">
        <v>7.4</v>
      </c>
      <c r="BH31" s="68">
        <v>0.6</v>
      </c>
      <c r="BI31" s="68">
        <v>99.9</v>
      </c>
      <c r="BJ31" s="68">
        <v>128.80000000000001</v>
      </c>
      <c r="BK31" s="68"/>
      <c r="BL31" s="68">
        <v>16.8</v>
      </c>
      <c r="BM31" s="68">
        <v>9.6999999999999993</v>
      </c>
      <c r="BN31" s="68">
        <v>51.7</v>
      </c>
      <c r="BO31" s="68">
        <v>4.8</v>
      </c>
      <c r="BP31" s="68">
        <v>2.5</v>
      </c>
      <c r="BQ31" s="68">
        <v>2.2000000000000002</v>
      </c>
      <c r="BR31" s="68">
        <v>2.2000000000000002</v>
      </c>
      <c r="BS31" s="68">
        <v>18.100000000000001</v>
      </c>
      <c r="BT31" s="68">
        <v>2</v>
      </c>
      <c r="BU31" s="68">
        <v>20</v>
      </c>
      <c r="BV31" s="68">
        <v>6</v>
      </c>
      <c r="BW31" s="68">
        <v>20</v>
      </c>
      <c r="BX31" s="68">
        <v>17.3</v>
      </c>
      <c r="BY31" s="68">
        <v>20.5</v>
      </c>
      <c r="BZ31" s="69">
        <v>1820.62</v>
      </c>
    </row>
    <row r="32" spans="1:78" x14ac:dyDescent="0.3">
      <c r="A32" s="1"/>
      <c r="B32" s="50" t="s">
        <v>743</v>
      </c>
      <c r="C32" s="64"/>
      <c r="D32" s="64"/>
      <c r="E32" s="64"/>
      <c r="F32" s="64">
        <v>8.4</v>
      </c>
      <c r="G32" s="64"/>
      <c r="H32" s="64">
        <v>20.100000000000001</v>
      </c>
      <c r="I32" s="64">
        <v>2.52</v>
      </c>
      <c r="J32" s="64"/>
      <c r="K32" s="64">
        <v>11.5</v>
      </c>
      <c r="L32" s="64">
        <v>13.1</v>
      </c>
      <c r="M32" s="64">
        <v>19.8</v>
      </c>
      <c r="N32" s="64">
        <v>0.3</v>
      </c>
      <c r="O32" s="64">
        <v>1.3</v>
      </c>
      <c r="P32" s="64">
        <v>19.8</v>
      </c>
      <c r="Q32" s="64"/>
      <c r="R32" s="64">
        <v>17.3</v>
      </c>
      <c r="S32" s="64">
        <v>20.3</v>
      </c>
      <c r="T32" s="64">
        <v>7.7</v>
      </c>
      <c r="U32" s="64">
        <v>3.5</v>
      </c>
      <c r="V32" s="64">
        <v>5.2</v>
      </c>
      <c r="W32" s="64">
        <v>20.7</v>
      </c>
      <c r="X32" s="64">
        <v>19.100000000000001</v>
      </c>
      <c r="Y32" s="64">
        <v>16.5</v>
      </c>
      <c r="Z32" s="64">
        <v>78.900000000000006</v>
      </c>
      <c r="AA32" s="64">
        <v>6</v>
      </c>
      <c r="AB32" s="64">
        <v>52.4</v>
      </c>
      <c r="AC32" s="64"/>
      <c r="AD32" s="64"/>
      <c r="AE32" s="64">
        <v>16.5</v>
      </c>
      <c r="AF32" s="64">
        <v>165.6</v>
      </c>
      <c r="AG32" s="64">
        <v>32.700000000000003</v>
      </c>
      <c r="AH32" s="64">
        <v>42.3</v>
      </c>
      <c r="AI32" s="64">
        <v>21</v>
      </c>
      <c r="AJ32" s="64">
        <v>8.1</v>
      </c>
      <c r="AK32" s="64">
        <v>20.399999999999999</v>
      </c>
      <c r="AL32" s="64">
        <v>20.399999999999999</v>
      </c>
      <c r="AM32" s="64">
        <v>20</v>
      </c>
      <c r="AN32" s="64">
        <v>7.7</v>
      </c>
      <c r="AO32" s="64">
        <v>79</v>
      </c>
      <c r="AP32" s="64">
        <v>14.1</v>
      </c>
      <c r="AQ32" s="64">
        <v>14.9</v>
      </c>
      <c r="AR32" s="64"/>
      <c r="AS32" s="64">
        <v>3.5</v>
      </c>
      <c r="AT32" s="64">
        <v>18.5</v>
      </c>
      <c r="AU32" s="64"/>
      <c r="AV32" s="64">
        <v>249.2</v>
      </c>
      <c r="AW32" s="64">
        <v>197.6</v>
      </c>
      <c r="AX32" s="64">
        <v>100.5</v>
      </c>
      <c r="AY32" s="64">
        <v>0.4</v>
      </c>
      <c r="AZ32" s="64">
        <v>1.9</v>
      </c>
      <c r="BA32" s="64">
        <v>18</v>
      </c>
      <c r="BB32" s="64"/>
      <c r="BC32" s="64">
        <v>14.2</v>
      </c>
      <c r="BD32" s="64">
        <v>5.5</v>
      </c>
      <c r="BE32" s="64">
        <v>10</v>
      </c>
      <c r="BF32" s="64">
        <v>32.799999999999997</v>
      </c>
      <c r="BG32" s="64">
        <v>22.8</v>
      </c>
      <c r="BH32" s="64">
        <v>0.6</v>
      </c>
      <c r="BI32" s="64">
        <v>97.4</v>
      </c>
      <c r="BJ32" s="64">
        <v>128</v>
      </c>
      <c r="BK32" s="64"/>
      <c r="BL32" s="64">
        <v>16.7</v>
      </c>
      <c r="BM32" s="64">
        <v>12.2</v>
      </c>
      <c r="BN32" s="64">
        <v>55.6</v>
      </c>
      <c r="BO32" s="64">
        <v>4.8</v>
      </c>
      <c r="BP32" s="64">
        <v>2.5</v>
      </c>
      <c r="BQ32" s="64">
        <v>2.2000000000000002</v>
      </c>
      <c r="BR32" s="64">
        <v>2.1</v>
      </c>
      <c r="BS32" s="64">
        <v>17.7</v>
      </c>
      <c r="BT32" s="64">
        <v>2</v>
      </c>
      <c r="BU32" s="64">
        <v>20</v>
      </c>
      <c r="BV32" s="64">
        <v>6</v>
      </c>
      <c r="BW32" s="64">
        <v>20</v>
      </c>
      <c r="BX32" s="64">
        <v>17.399999999999999</v>
      </c>
      <c r="BY32" s="64">
        <v>20.399999999999999</v>
      </c>
      <c r="BZ32" s="65">
        <v>1907.62</v>
      </c>
    </row>
    <row r="33" spans="1:78" x14ac:dyDescent="0.3">
      <c r="A33" s="1"/>
      <c r="B33" s="54" t="s">
        <v>744</v>
      </c>
      <c r="C33" s="66"/>
      <c r="D33" s="66"/>
      <c r="E33" s="66"/>
      <c r="F33" s="66">
        <v>8.6999999999999993</v>
      </c>
      <c r="G33" s="66"/>
      <c r="H33" s="66">
        <v>20.100000000000001</v>
      </c>
      <c r="I33" s="66">
        <v>2.52</v>
      </c>
      <c r="J33" s="66"/>
      <c r="K33" s="66">
        <v>11.7</v>
      </c>
      <c r="L33" s="66">
        <v>6.7</v>
      </c>
      <c r="M33" s="66">
        <v>19.8</v>
      </c>
      <c r="N33" s="66">
        <v>0.3</v>
      </c>
      <c r="O33" s="66">
        <v>1.2</v>
      </c>
      <c r="P33" s="66">
        <v>19.8</v>
      </c>
      <c r="Q33" s="66"/>
      <c r="R33" s="66">
        <v>17.100000000000001</v>
      </c>
      <c r="S33" s="66">
        <v>20.3</v>
      </c>
      <c r="T33" s="66">
        <v>7.8</v>
      </c>
      <c r="U33" s="66">
        <v>3.5</v>
      </c>
      <c r="V33" s="66">
        <v>5.0999999999999996</v>
      </c>
      <c r="W33" s="66">
        <v>20.5</v>
      </c>
      <c r="X33" s="66">
        <v>19.100000000000001</v>
      </c>
      <c r="Y33" s="66">
        <v>16.399999999999999</v>
      </c>
      <c r="Z33" s="66">
        <v>79.8</v>
      </c>
      <c r="AA33" s="66">
        <v>5.6</v>
      </c>
      <c r="AB33" s="66">
        <v>60.9</v>
      </c>
      <c r="AC33" s="66"/>
      <c r="AD33" s="66"/>
      <c r="AE33" s="66">
        <v>25.1</v>
      </c>
      <c r="AF33" s="66">
        <v>174.3</v>
      </c>
      <c r="AG33" s="66">
        <v>32.799999999999997</v>
      </c>
      <c r="AH33" s="66">
        <v>47.7</v>
      </c>
      <c r="AI33" s="66">
        <v>21</v>
      </c>
      <c r="AJ33" s="66">
        <v>8.1</v>
      </c>
      <c r="AK33" s="66">
        <v>20.399999999999999</v>
      </c>
      <c r="AL33" s="66">
        <v>20.399999999999999</v>
      </c>
      <c r="AM33" s="66">
        <v>20</v>
      </c>
      <c r="AN33" s="66">
        <v>7.7</v>
      </c>
      <c r="AO33" s="66">
        <v>79.400000000000006</v>
      </c>
      <c r="AP33" s="66">
        <v>12</v>
      </c>
      <c r="AQ33" s="66">
        <v>13.6</v>
      </c>
      <c r="AR33" s="66"/>
      <c r="AS33" s="66">
        <v>3.5</v>
      </c>
      <c r="AT33" s="66">
        <v>18.5</v>
      </c>
      <c r="AU33" s="66"/>
      <c r="AV33" s="66">
        <v>247.9</v>
      </c>
      <c r="AW33" s="66">
        <v>197.1</v>
      </c>
      <c r="AX33" s="66">
        <v>100.5</v>
      </c>
      <c r="AY33" s="66">
        <v>0.4</v>
      </c>
      <c r="AZ33" s="66">
        <v>3.6</v>
      </c>
      <c r="BA33" s="66">
        <v>17.8</v>
      </c>
      <c r="BB33" s="66"/>
      <c r="BC33" s="66">
        <v>14.2</v>
      </c>
      <c r="BD33" s="66">
        <v>5.5</v>
      </c>
      <c r="BE33" s="66">
        <v>9.9</v>
      </c>
      <c r="BF33" s="66">
        <v>53</v>
      </c>
      <c r="BG33" s="66">
        <v>44.2</v>
      </c>
      <c r="BH33" s="66">
        <v>0.6</v>
      </c>
      <c r="BI33" s="66">
        <v>97.9</v>
      </c>
      <c r="BJ33" s="66">
        <v>128.19999999999999</v>
      </c>
      <c r="BK33" s="66"/>
      <c r="BL33" s="66">
        <v>16.7</v>
      </c>
      <c r="BM33" s="66">
        <v>14.1</v>
      </c>
      <c r="BN33" s="66">
        <v>58.9</v>
      </c>
      <c r="BO33" s="66">
        <v>4.8</v>
      </c>
      <c r="BP33" s="66">
        <v>2.5</v>
      </c>
      <c r="BQ33" s="66">
        <v>1.2</v>
      </c>
      <c r="BR33" s="66">
        <v>2.1</v>
      </c>
      <c r="BS33" s="66">
        <v>17.399999999999999</v>
      </c>
      <c r="BT33" s="66">
        <v>2</v>
      </c>
      <c r="BU33" s="66">
        <v>20</v>
      </c>
      <c r="BV33" s="66">
        <v>6</v>
      </c>
      <c r="BW33" s="66">
        <v>19.899999999999999</v>
      </c>
      <c r="BX33" s="66">
        <v>17.399999999999999</v>
      </c>
      <c r="BY33" s="66">
        <v>20.399999999999999</v>
      </c>
      <c r="BZ33" s="67">
        <v>1975.62</v>
      </c>
    </row>
    <row r="34" spans="1:78" x14ac:dyDescent="0.3">
      <c r="A34" s="1"/>
      <c r="B34" s="54" t="s">
        <v>745</v>
      </c>
      <c r="C34" s="66"/>
      <c r="D34" s="66"/>
      <c r="E34" s="66"/>
      <c r="F34" s="66">
        <v>8.1</v>
      </c>
      <c r="G34" s="66"/>
      <c r="H34" s="66">
        <v>20.100000000000001</v>
      </c>
      <c r="I34" s="66">
        <v>2.52</v>
      </c>
      <c r="J34" s="66"/>
      <c r="K34" s="66">
        <v>11.2</v>
      </c>
      <c r="L34" s="66">
        <v>14.7</v>
      </c>
      <c r="M34" s="66">
        <v>20</v>
      </c>
      <c r="N34" s="66">
        <v>0.3</v>
      </c>
      <c r="O34" s="66">
        <v>1.3</v>
      </c>
      <c r="P34" s="66">
        <v>19.8</v>
      </c>
      <c r="Q34" s="66"/>
      <c r="R34" s="66">
        <v>17.3</v>
      </c>
      <c r="S34" s="66">
        <v>20.3</v>
      </c>
      <c r="T34" s="66">
        <v>7.9</v>
      </c>
      <c r="U34" s="66">
        <v>3.5</v>
      </c>
      <c r="V34" s="66">
        <v>5.0999999999999996</v>
      </c>
      <c r="W34" s="66">
        <v>20.9</v>
      </c>
      <c r="X34" s="66">
        <v>19.100000000000001</v>
      </c>
      <c r="Y34" s="66">
        <v>12.7</v>
      </c>
      <c r="Z34" s="66">
        <v>79.3</v>
      </c>
      <c r="AA34" s="66">
        <v>5.9</v>
      </c>
      <c r="AB34" s="66">
        <v>72.400000000000006</v>
      </c>
      <c r="AC34" s="66"/>
      <c r="AD34" s="66"/>
      <c r="AE34" s="66">
        <v>27.9</v>
      </c>
      <c r="AF34" s="66">
        <v>177.3</v>
      </c>
      <c r="AG34" s="66">
        <v>32.6</v>
      </c>
      <c r="AH34" s="66">
        <v>47.8</v>
      </c>
      <c r="AI34" s="66">
        <v>21</v>
      </c>
      <c r="AJ34" s="66">
        <v>8.1</v>
      </c>
      <c r="AK34" s="66">
        <v>20.399999999999999</v>
      </c>
      <c r="AL34" s="66">
        <v>20.399999999999999</v>
      </c>
      <c r="AM34" s="66">
        <v>20</v>
      </c>
      <c r="AN34" s="66">
        <v>7.6</v>
      </c>
      <c r="AO34" s="66">
        <v>79.3</v>
      </c>
      <c r="AP34" s="66">
        <v>12.5</v>
      </c>
      <c r="AQ34" s="66">
        <v>15.1</v>
      </c>
      <c r="AR34" s="66"/>
      <c r="AS34" s="66">
        <v>3.5</v>
      </c>
      <c r="AT34" s="66">
        <v>18.5</v>
      </c>
      <c r="AU34" s="66"/>
      <c r="AV34" s="66">
        <v>248.2</v>
      </c>
      <c r="AW34" s="66">
        <v>196.2</v>
      </c>
      <c r="AX34" s="66">
        <v>99.9</v>
      </c>
      <c r="AY34" s="66">
        <v>0.3</v>
      </c>
      <c r="AZ34" s="66">
        <v>3.6</v>
      </c>
      <c r="BA34" s="66">
        <v>17</v>
      </c>
      <c r="BB34" s="66"/>
      <c r="BC34" s="66">
        <v>14.1</v>
      </c>
      <c r="BD34" s="66">
        <v>5.3</v>
      </c>
      <c r="BE34" s="66">
        <v>10.1</v>
      </c>
      <c r="BF34" s="66">
        <v>75.099999999999994</v>
      </c>
      <c r="BG34" s="66">
        <v>67.5</v>
      </c>
      <c r="BH34" s="66">
        <v>0.6</v>
      </c>
      <c r="BI34" s="66">
        <v>97.5</v>
      </c>
      <c r="BJ34" s="66">
        <v>128.19999999999999</v>
      </c>
      <c r="BK34" s="66"/>
      <c r="BL34" s="66">
        <v>16.7</v>
      </c>
      <c r="BM34" s="66">
        <v>14.8</v>
      </c>
      <c r="BN34" s="66">
        <v>65.5</v>
      </c>
      <c r="BO34" s="66">
        <v>4.8</v>
      </c>
      <c r="BP34" s="66">
        <v>2.5</v>
      </c>
      <c r="BQ34" s="66">
        <v>2.2000000000000002</v>
      </c>
      <c r="BR34" s="66">
        <v>2.1</v>
      </c>
      <c r="BS34" s="66">
        <v>16.600000000000001</v>
      </c>
      <c r="BT34" s="66">
        <v>1.9</v>
      </c>
      <c r="BU34" s="66">
        <v>19.8</v>
      </c>
      <c r="BV34" s="66">
        <v>6</v>
      </c>
      <c r="BW34" s="66">
        <v>19.8</v>
      </c>
      <c r="BX34" s="66">
        <v>17.5</v>
      </c>
      <c r="BY34" s="66">
        <v>20.6</v>
      </c>
      <c r="BZ34" s="67">
        <v>2048.8200000000002</v>
      </c>
    </row>
    <row r="35" spans="1:78" x14ac:dyDescent="0.3">
      <c r="A35" s="1"/>
      <c r="B35" s="54" t="s">
        <v>746</v>
      </c>
      <c r="C35" s="66"/>
      <c r="D35" s="66"/>
      <c r="E35" s="66"/>
      <c r="F35" s="66">
        <v>8.8000000000000007</v>
      </c>
      <c r="G35" s="66"/>
      <c r="H35" s="66">
        <v>20.100000000000001</v>
      </c>
      <c r="I35" s="66">
        <v>2.52</v>
      </c>
      <c r="J35" s="66"/>
      <c r="K35" s="66">
        <v>11.2</v>
      </c>
      <c r="L35" s="66">
        <v>12.7</v>
      </c>
      <c r="M35" s="66">
        <v>19.399999999999999</v>
      </c>
      <c r="N35" s="66">
        <v>0.3</v>
      </c>
      <c r="O35" s="66">
        <v>1.1000000000000001</v>
      </c>
      <c r="P35" s="66">
        <v>19.8</v>
      </c>
      <c r="Q35" s="66"/>
      <c r="R35" s="66">
        <v>16.7</v>
      </c>
      <c r="S35" s="66">
        <v>20.100000000000001</v>
      </c>
      <c r="T35" s="66">
        <v>7.9</v>
      </c>
      <c r="U35" s="66">
        <v>3.5</v>
      </c>
      <c r="V35" s="66">
        <v>5.2</v>
      </c>
      <c r="W35" s="66">
        <v>20.3</v>
      </c>
      <c r="X35" s="66">
        <v>19.100000000000001</v>
      </c>
      <c r="Y35" s="66">
        <v>12.8</v>
      </c>
      <c r="Z35" s="66">
        <v>79</v>
      </c>
      <c r="AA35" s="66">
        <v>5.4</v>
      </c>
      <c r="AB35" s="66">
        <v>89.3</v>
      </c>
      <c r="AC35" s="66"/>
      <c r="AD35" s="66"/>
      <c r="AE35" s="66">
        <v>28.5</v>
      </c>
      <c r="AF35" s="66">
        <v>203.8</v>
      </c>
      <c r="AG35" s="66">
        <v>32.700000000000003</v>
      </c>
      <c r="AH35" s="66">
        <v>47.4</v>
      </c>
      <c r="AI35" s="66">
        <v>21</v>
      </c>
      <c r="AJ35" s="66">
        <v>8.1</v>
      </c>
      <c r="AK35" s="66">
        <v>20.399999999999999</v>
      </c>
      <c r="AL35" s="66">
        <v>20.399999999999999</v>
      </c>
      <c r="AM35" s="66">
        <v>20</v>
      </c>
      <c r="AN35" s="66">
        <v>7.6</v>
      </c>
      <c r="AO35" s="66">
        <v>78.5</v>
      </c>
      <c r="AP35" s="66">
        <v>13.3</v>
      </c>
      <c r="AQ35" s="66">
        <v>14.7</v>
      </c>
      <c r="AR35" s="66"/>
      <c r="AS35" s="66">
        <v>3.5</v>
      </c>
      <c r="AT35" s="66">
        <v>18.5</v>
      </c>
      <c r="AU35" s="66"/>
      <c r="AV35" s="66">
        <v>247.6</v>
      </c>
      <c r="AW35" s="66">
        <v>196</v>
      </c>
      <c r="AX35" s="66">
        <v>99</v>
      </c>
      <c r="AY35" s="66">
        <v>0.3</v>
      </c>
      <c r="AZ35" s="66">
        <v>3.6</v>
      </c>
      <c r="BA35" s="66">
        <v>15.8</v>
      </c>
      <c r="BB35" s="66"/>
      <c r="BC35" s="66">
        <v>14.1</v>
      </c>
      <c r="BD35" s="66">
        <v>5.3</v>
      </c>
      <c r="BE35" s="66">
        <v>10</v>
      </c>
      <c r="BF35" s="66">
        <v>116.3</v>
      </c>
      <c r="BG35" s="66">
        <v>102.4</v>
      </c>
      <c r="BH35" s="66">
        <v>0.6</v>
      </c>
      <c r="BI35" s="66">
        <v>97.1</v>
      </c>
      <c r="BJ35" s="66">
        <v>127.7</v>
      </c>
      <c r="BK35" s="66"/>
      <c r="BL35" s="66">
        <v>16.600000000000001</v>
      </c>
      <c r="BM35" s="66">
        <v>18.2</v>
      </c>
      <c r="BN35" s="66">
        <v>74.400000000000006</v>
      </c>
      <c r="BO35" s="66">
        <v>4.8</v>
      </c>
      <c r="BP35" s="66">
        <v>2.5</v>
      </c>
      <c r="BQ35" s="66">
        <v>2.2999999999999998</v>
      </c>
      <c r="BR35" s="66">
        <v>2.1</v>
      </c>
      <c r="BS35" s="66">
        <v>15.4</v>
      </c>
      <c r="BT35" s="66">
        <v>1.9</v>
      </c>
      <c r="BU35" s="66">
        <v>20</v>
      </c>
      <c r="BV35" s="66">
        <v>6</v>
      </c>
      <c r="BW35" s="66">
        <v>20</v>
      </c>
      <c r="BX35" s="66">
        <v>17.5</v>
      </c>
      <c r="BY35" s="66">
        <v>20.2</v>
      </c>
      <c r="BZ35" s="67">
        <v>2171.3200000000002</v>
      </c>
    </row>
    <row r="36" spans="1:78" x14ac:dyDescent="0.3">
      <c r="A36" s="1"/>
      <c r="B36" s="54" t="s">
        <v>747</v>
      </c>
      <c r="C36" s="66"/>
      <c r="D36" s="66"/>
      <c r="E36" s="66"/>
      <c r="F36" s="66">
        <v>8.3000000000000007</v>
      </c>
      <c r="G36" s="66"/>
      <c r="H36" s="66">
        <v>15</v>
      </c>
      <c r="I36" s="66">
        <v>2.52</v>
      </c>
      <c r="J36" s="66"/>
      <c r="K36" s="66">
        <v>11.3</v>
      </c>
      <c r="L36" s="66">
        <v>12.9</v>
      </c>
      <c r="M36" s="66">
        <v>19.8</v>
      </c>
      <c r="N36" s="66">
        <v>0.3</v>
      </c>
      <c r="O36" s="66">
        <v>1</v>
      </c>
      <c r="P36" s="66">
        <v>19.8</v>
      </c>
      <c r="Q36" s="66"/>
      <c r="R36" s="66">
        <v>17.2</v>
      </c>
      <c r="S36" s="66">
        <v>20.3</v>
      </c>
      <c r="T36" s="66">
        <v>7.7</v>
      </c>
      <c r="U36" s="66">
        <v>3.5</v>
      </c>
      <c r="V36" s="66">
        <v>5.2</v>
      </c>
      <c r="W36" s="66">
        <v>20.6</v>
      </c>
      <c r="X36" s="66">
        <v>19.100000000000001</v>
      </c>
      <c r="Y36" s="66">
        <v>12.8</v>
      </c>
      <c r="Z36" s="66">
        <v>79.3</v>
      </c>
      <c r="AA36" s="66">
        <v>3.4</v>
      </c>
      <c r="AB36" s="66">
        <v>96.4</v>
      </c>
      <c r="AC36" s="66"/>
      <c r="AD36" s="66"/>
      <c r="AE36" s="66">
        <v>27.3</v>
      </c>
      <c r="AF36" s="66">
        <v>214.4</v>
      </c>
      <c r="AG36" s="66">
        <v>34.700000000000003</v>
      </c>
      <c r="AH36" s="66">
        <v>47.2</v>
      </c>
      <c r="AI36" s="66">
        <v>21</v>
      </c>
      <c r="AJ36" s="66">
        <v>8.1</v>
      </c>
      <c r="AK36" s="66">
        <v>20.399999999999999</v>
      </c>
      <c r="AL36" s="66">
        <v>20.399999999999999</v>
      </c>
      <c r="AM36" s="66">
        <v>20</v>
      </c>
      <c r="AN36" s="66">
        <v>7.6</v>
      </c>
      <c r="AO36" s="66">
        <v>77.3</v>
      </c>
      <c r="AP36" s="66">
        <v>13.6</v>
      </c>
      <c r="AQ36" s="66">
        <v>14</v>
      </c>
      <c r="AR36" s="66"/>
      <c r="AS36" s="66">
        <v>3.5</v>
      </c>
      <c r="AT36" s="66">
        <v>18.5</v>
      </c>
      <c r="AU36" s="66"/>
      <c r="AV36" s="66">
        <v>244.7</v>
      </c>
      <c r="AW36" s="66">
        <v>193.8</v>
      </c>
      <c r="AX36" s="66">
        <v>98.9</v>
      </c>
      <c r="AY36" s="66">
        <v>0.4</v>
      </c>
      <c r="AZ36" s="66">
        <v>3.6</v>
      </c>
      <c r="BA36" s="66">
        <v>14.2</v>
      </c>
      <c r="BB36" s="66"/>
      <c r="BC36" s="66">
        <v>14</v>
      </c>
      <c r="BD36" s="66">
        <v>5.6</v>
      </c>
      <c r="BE36" s="66">
        <v>9.9</v>
      </c>
      <c r="BF36" s="66">
        <v>135.80000000000001</v>
      </c>
      <c r="BG36" s="66">
        <v>112.4</v>
      </c>
      <c r="BH36" s="66">
        <v>0.6</v>
      </c>
      <c r="BI36" s="66">
        <v>95.8</v>
      </c>
      <c r="BJ36" s="66">
        <v>126.5</v>
      </c>
      <c r="BK36" s="66"/>
      <c r="BL36" s="66">
        <v>16.399999999999999</v>
      </c>
      <c r="BM36" s="66">
        <v>20.5</v>
      </c>
      <c r="BN36" s="66">
        <v>76</v>
      </c>
      <c r="BO36" s="66">
        <v>4.8</v>
      </c>
      <c r="BP36" s="66">
        <v>2.5</v>
      </c>
      <c r="BQ36" s="66">
        <v>2.2999999999999998</v>
      </c>
      <c r="BR36" s="66">
        <v>2.1</v>
      </c>
      <c r="BS36" s="66">
        <v>14</v>
      </c>
      <c r="BT36" s="66">
        <v>1.9</v>
      </c>
      <c r="BU36" s="66">
        <v>20</v>
      </c>
      <c r="BV36" s="66">
        <v>6</v>
      </c>
      <c r="BW36" s="66">
        <v>20</v>
      </c>
      <c r="BX36" s="66">
        <v>17.100000000000001</v>
      </c>
      <c r="BY36" s="66">
        <v>20.399999999999999</v>
      </c>
      <c r="BZ36" s="67">
        <v>2204.62</v>
      </c>
    </row>
    <row r="37" spans="1:78" x14ac:dyDescent="0.3">
      <c r="A37" s="1"/>
      <c r="B37" s="54" t="s">
        <v>748</v>
      </c>
      <c r="C37" s="66"/>
      <c r="D37" s="66"/>
      <c r="E37" s="66"/>
      <c r="F37" s="66">
        <v>7</v>
      </c>
      <c r="G37" s="66"/>
      <c r="H37" s="66">
        <v>13.8</v>
      </c>
      <c r="I37" s="66">
        <v>2.48</v>
      </c>
      <c r="J37" s="66"/>
      <c r="K37" s="66">
        <v>11.7</v>
      </c>
      <c r="L37" s="66">
        <v>12.9</v>
      </c>
      <c r="M37" s="66">
        <v>19.600000000000001</v>
      </c>
      <c r="N37" s="66">
        <v>0.3</v>
      </c>
      <c r="O37" s="66">
        <v>0.7</v>
      </c>
      <c r="P37" s="66">
        <v>19.8</v>
      </c>
      <c r="Q37" s="66"/>
      <c r="R37" s="66">
        <v>17</v>
      </c>
      <c r="S37" s="66">
        <v>20.2</v>
      </c>
      <c r="T37" s="66">
        <v>7.3</v>
      </c>
      <c r="U37" s="66">
        <v>3.5</v>
      </c>
      <c r="V37" s="66">
        <v>5.2</v>
      </c>
      <c r="W37" s="66">
        <v>20.2</v>
      </c>
      <c r="X37" s="66">
        <v>19.100000000000001</v>
      </c>
      <c r="Y37" s="66">
        <v>16.600000000000001</v>
      </c>
      <c r="Z37" s="66">
        <v>79.7</v>
      </c>
      <c r="AA37" s="66">
        <v>6.8</v>
      </c>
      <c r="AB37" s="66">
        <v>103.4</v>
      </c>
      <c r="AC37" s="66"/>
      <c r="AD37" s="66"/>
      <c r="AE37" s="66">
        <v>33.799999999999997</v>
      </c>
      <c r="AF37" s="66">
        <v>215.8</v>
      </c>
      <c r="AG37" s="66">
        <v>34.1</v>
      </c>
      <c r="AH37" s="66">
        <v>47</v>
      </c>
      <c r="AI37" s="66">
        <v>21</v>
      </c>
      <c r="AJ37" s="66">
        <v>8.1</v>
      </c>
      <c r="AK37" s="66">
        <v>20.399999999999999</v>
      </c>
      <c r="AL37" s="66">
        <v>20.399999999999999</v>
      </c>
      <c r="AM37" s="66">
        <v>20</v>
      </c>
      <c r="AN37" s="66">
        <v>7.6</v>
      </c>
      <c r="AO37" s="66">
        <v>75.5</v>
      </c>
      <c r="AP37" s="66">
        <v>14.8</v>
      </c>
      <c r="AQ37" s="66">
        <v>15.1</v>
      </c>
      <c r="AR37" s="66"/>
      <c r="AS37" s="66">
        <v>3.5</v>
      </c>
      <c r="AT37" s="66">
        <v>18.5</v>
      </c>
      <c r="AU37" s="66"/>
      <c r="AV37" s="66">
        <v>239.2</v>
      </c>
      <c r="AW37" s="66">
        <v>188.7</v>
      </c>
      <c r="AX37" s="66">
        <v>96</v>
      </c>
      <c r="AY37" s="66">
        <v>0.3</v>
      </c>
      <c r="AZ37" s="66">
        <v>3.6</v>
      </c>
      <c r="BA37" s="66">
        <v>12.3</v>
      </c>
      <c r="BB37" s="66"/>
      <c r="BC37" s="66">
        <v>13.7</v>
      </c>
      <c r="BD37" s="66">
        <v>5.6</v>
      </c>
      <c r="BE37" s="66">
        <v>9.9</v>
      </c>
      <c r="BF37" s="66">
        <v>148.9</v>
      </c>
      <c r="BG37" s="66">
        <v>119.8</v>
      </c>
      <c r="BH37" s="66">
        <v>0.6</v>
      </c>
      <c r="BI37" s="66">
        <v>94</v>
      </c>
      <c r="BJ37" s="66">
        <v>124.7</v>
      </c>
      <c r="BK37" s="66"/>
      <c r="BL37" s="66">
        <v>16.399999999999999</v>
      </c>
      <c r="BM37" s="66">
        <v>24.1</v>
      </c>
      <c r="BN37" s="66">
        <v>79.8</v>
      </c>
      <c r="BO37" s="66">
        <v>4.8</v>
      </c>
      <c r="BP37" s="66">
        <v>2.5</v>
      </c>
      <c r="BQ37" s="66">
        <v>2.2999999999999998</v>
      </c>
      <c r="BR37" s="66">
        <v>2</v>
      </c>
      <c r="BS37" s="66">
        <v>12.2</v>
      </c>
      <c r="BT37" s="66">
        <v>1.8</v>
      </c>
      <c r="BU37" s="66">
        <v>20</v>
      </c>
      <c r="BV37" s="66">
        <v>6</v>
      </c>
      <c r="BW37" s="66">
        <v>20</v>
      </c>
      <c r="BX37" s="66">
        <v>16.5</v>
      </c>
      <c r="BY37" s="66">
        <v>20.2</v>
      </c>
      <c r="BZ37" s="67">
        <v>2228.7800000000002</v>
      </c>
    </row>
    <row r="38" spans="1:78" x14ac:dyDescent="0.3">
      <c r="A38" s="1"/>
      <c r="B38" s="54" t="s">
        <v>749</v>
      </c>
      <c r="C38" s="66"/>
      <c r="D38" s="66"/>
      <c r="E38" s="66"/>
      <c r="F38" s="66">
        <v>6.9</v>
      </c>
      <c r="G38" s="66"/>
      <c r="H38" s="66">
        <v>14</v>
      </c>
      <c r="I38" s="66">
        <v>2.44</v>
      </c>
      <c r="J38" s="66"/>
      <c r="K38" s="66">
        <v>11.5</v>
      </c>
      <c r="L38" s="66">
        <v>12</v>
      </c>
      <c r="M38" s="66">
        <v>19.600000000000001</v>
      </c>
      <c r="N38" s="66">
        <v>0.3</v>
      </c>
      <c r="O38" s="66">
        <v>0.9</v>
      </c>
      <c r="P38" s="66">
        <v>19.8</v>
      </c>
      <c r="Q38" s="66"/>
      <c r="R38" s="66">
        <v>17.2</v>
      </c>
      <c r="S38" s="66">
        <v>20.3</v>
      </c>
      <c r="T38" s="66">
        <v>7.4</v>
      </c>
      <c r="U38" s="66">
        <v>3.5</v>
      </c>
      <c r="V38" s="66">
        <v>5.0999999999999996</v>
      </c>
      <c r="W38" s="66">
        <v>20.6</v>
      </c>
      <c r="X38" s="66">
        <v>19.100000000000001</v>
      </c>
      <c r="Y38" s="66">
        <v>16.5</v>
      </c>
      <c r="Z38" s="66">
        <v>78.7</v>
      </c>
      <c r="AA38" s="66">
        <v>3.2</v>
      </c>
      <c r="AB38" s="66">
        <v>120.2</v>
      </c>
      <c r="AC38" s="66"/>
      <c r="AD38" s="66"/>
      <c r="AE38" s="66">
        <v>32.200000000000003</v>
      </c>
      <c r="AF38" s="66">
        <v>209.4</v>
      </c>
      <c r="AG38" s="66">
        <v>32.799999999999997</v>
      </c>
      <c r="AH38" s="66">
        <v>46</v>
      </c>
      <c r="AI38" s="66">
        <v>21</v>
      </c>
      <c r="AJ38" s="66">
        <v>8.1</v>
      </c>
      <c r="AK38" s="66">
        <v>20.399999999999999</v>
      </c>
      <c r="AL38" s="66">
        <v>20.399999999999999</v>
      </c>
      <c r="AM38" s="66">
        <v>20</v>
      </c>
      <c r="AN38" s="66">
        <v>7.4</v>
      </c>
      <c r="AO38" s="66">
        <v>72.099999999999994</v>
      </c>
      <c r="AP38" s="66">
        <v>13.3</v>
      </c>
      <c r="AQ38" s="66">
        <v>14.6</v>
      </c>
      <c r="AR38" s="66"/>
      <c r="AS38" s="66">
        <v>3.5</v>
      </c>
      <c r="AT38" s="66">
        <v>18.5</v>
      </c>
      <c r="AU38" s="66"/>
      <c r="AV38" s="66">
        <v>229.4</v>
      </c>
      <c r="AW38" s="66">
        <v>180.7</v>
      </c>
      <c r="AX38" s="66">
        <v>92.3</v>
      </c>
      <c r="AY38" s="66">
        <v>0.3</v>
      </c>
      <c r="AZ38" s="66">
        <v>3.4</v>
      </c>
      <c r="BA38" s="66">
        <v>10.199999999999999</v>
      </c>
      <c r="BB38" s="66"/>
      <c r="BC38" s="66">
        <v>13</v>
      </c>
      <c r="BD38" s="66">
        <v>5.6</v>
      </c>
      <c r="BE38" s="66">
        <v>9.8000000000000007</v>
      </c>
      <c r="BF38" s="66">
        <v>133.69999999999999</v>
      </c>
      <c r="BG38" s="66">
        <v>123.4</v>
      </c>
      <c r="BH38" s="66">
        <v>0.6</v>
      </c>
      <c r="BI38" s="66">
        <v>91.1</v>
      </c>
      <c r="BJ38" s="66">
        <v>120.6</v>
      </c>
      <c r="BK38" s="66"/>
      <c r="BL38" s="66">
        <v>16.2</v>
      </c>
      <c r="BM38" s="66">
        <v>28.2</v>
      </c>
      <c r="BN38" s="66">
        <v>86.4</v>
      </c>
      <c r="BO38" s="66">
        <v>4.8</v>
      </c>
      <c r="BP38" s="66">
        <v>2.5</v>
      </c>
      <c r="BQ38" s="66">
        <v>2.2999999999999998</v>
      </c>
      <c r="BR38" s="66">
        <v>2</v>
      </c>
      <c r="BS38" s="66">
        <v>10</v>
      </c>
      <c r="BT38" s="66">
        <v>1.5</v>
      </c>
      <c r="BU38" s="66">
        <v>20</v>
      </c>
      <c r="BV38" s="66">
        <v>6</v>
      </c>
      <c r="BW38" s="66">
        <v>20</v>
      </c>
      <c r="BX38" s="66">
        <v>14.3</v>
      </c>
      <c r="BY38" s="66">
        <v>20.5</v>
      </c>
      <c r="BZ38" s="67">
        <v>2187.7399999999998</v>
      </c>
    </row>
    <row r="39" spans="1:78" x14ac:dyDescent="0.3">
      <c r="A39" s="1"/>
      <c r="B39" s="56" t="s">
        <v>750</v>
      </c>
      <c r="C39" s="68"/>
      <c r="D39" s="68"/>
      <c r="E39" s="68"/>
      <c r="F39" s="68">
        <v>6.8</v>
      </c>
      <c r="G39" s="68"/>
      <c r="H39" s="68">
        <v>13.9</v>
      </c>
      <c r="I39" s="68">
        <v>2.52</v>
      </c>
      <c r="J39" s="68"/>
      <c r="K39" s="68">
        <v>11.6</v>
      </c>
      <c r="L39" s="68">
        <v>12.2</v>
      </c>
      <c r="M39" s="68">
        <v>19.3</v>
      </c>
      <c r="N39" s="68">
        <v>0.2</v>
      </c>
      <c r="O39" s="68">
        <v>0.7</v>
      </c>
      <c r="P39" s="68">
        <v>19.8</v>
      </c>
      <c r="Q39" s="68"/>
      <c r="R39" s="68">
        <v>17.600000000000001</v>
      </c>
      <c r="S39" s="68">
        <v>20.3</v>
      </c>
      <c r="T39" s="68">
        <v>7.5</v>
      </c>
      <c r="U39" s="68">
        <v>3.5</v>
      </c>
      <c r="V39" s="68">
        <v>5</v>
      </c>
      <c r="W39" s="68">
        <v>20.6</v>
      </c>
      <c r="X39" s="68">
        <v>19.100000000000001</v>
      </c>
      <c r="Y39" s="68">
        <v>16.5</v>
      </c>
      <c r="Z39" s="68">
        <v>75.8</v>
      </c>
      <c r="AA39" s="68">
        <v>1.6</v>
      </c>
      <c r="AB39" s="68">
        <v>121.4</v>
      </c>
      <c r="AC39" s="68"/>
      <c r="AD39" s="68"/>
      <c r="AE39" s="68">
        <v>33.700000000000003</v>
      </c>
      <c r="AF39" s="68">
        <v>215.9</v>
      </c>
      <c r="AG39" s="68">
        <v>28.5</v>
      </c>
      <c r="AH39" s="68">
        <v>44.2</v>
      </c>
      <c r="AI39" s="68">
        <v>21</v>
      </c>
      <c r="AJ39" s="68">
        <v>8.1</v>
      </c>
      <c r="AK39" s="68">
        <v>20.399999999999999</v>
      </c>
      <c r="AL39" s="68">
        <v>20.399999999999999</v>
      </c>
      <c r="AM39" s="68">
        <v>20</v>
      </c>
      <c r="AN39" s="68">
        <v>7.4</v>
      </c>
      <c r="AO39" s="68">
        <v>63.6</v>
      </c>
      <c r="AP39" s="68">
        <v>13.7</v>
      </c>
      <c r="AQ39" s="68">
        <v>15.1</v>
      </c>
      <c r="AR39" s="68"/>
      <c r="AS39" s="68">
        <v>3.5</v>
      </c>
      <c r="AT39" s="68">
        <v>18.5</v>
      </c>
      <c r="AU39" s="68"/>
      <c r="AV39" s="68">
        <v>210.7</v>
      </c>
      <c r="AW39" s="68">
        <v>166.1</v>
      </c>
      <c r="AX39" s="68">
        <v>84.1</v>
      </c>
      <c r="AY39" s="68">
        <v>0.3</v>
      </c>
      <c r="AZ39" s="68">
        <v>3.4</v>
      </c>
      <c r="BA39" s="68">
        <v>7.8</v>
      </c>
      <c r="BB39" s="68"/>
      <c r="BC39" s="68">
        <v>11.7</v>
      </c>
      <c r="BD39" s="68">
        <v>5.6</v>
      </c>
      <c r="BE39" s="68">
        <v>10</v>
      </c>
      <c r="BF39" s="68">
        <v>143</v>
      </c>
      <c r="BG39" s="68">
        <v>127.6</v>
      </c>
      <c r="BH39" s="68">
        <v>0.6</v>
      </c>
      <c r="BI39" s="68">
        <v>84.5</v>
      </c>
      <c r="BJ39" s="68">
        <v>106.6</v>
      </c>
      <c r="BK39" s="68"/>
      <c r="BL39" s="68">
        <v>15.3</v>
      </c>
      <c r="BM39" s="68">
        <v>28.4</v>
      </c>
      <c r="BN39" s="68">
        <v>86.2</v>
      </c>
      <c r="BO39" s="68">
        <v>4.8</v>
      </c>
      <c r="BP39" s="68">
        <v>2.5</v>
      </c>
      <c r="BQ39" s="68">
        <v>2.2999999999999998</v>
      </c>
      <c r="BR39" s="68">
        <v>2</v>
      </c>
      <c r="BS39" s="68">
        <v>7.7</v>
      </c>
      <c r="BT39" s="68">
        <v>2</v>
      </c>
      <c r="BU39" s="68">
        <v>20</v>
      </c>
      <c r="BV39" s="68">
        <v>6</v>
      </c>
      <c r="BW39" s="68">
        <v>20</v>
      </c>
      <c r="BX39" s="68">
        <v>12.7</v>
      </c>
      <c r="BY39" s="68">
        <v>20.399999999999999</v>
      </c>
      <c r="BZ39" s="69">
        <v>2122.2199999999998</v>
      </c>
    </row>
    <row r="40" spans="1:78" x14ac:dyDescent="0.3">
      <c r="A40" s="1"/>
      <c r="B40" s="50" t="s">
        <v>751</v>
      </c>
      <c r="C40" s="64"/>
      <c r="D40" s="64"/>
      <c r="E40" s="64"/>
      <c r="F40" s="64">
        <v>8.1999999999999993</v>
      </c>
      <c r="G40" s="64"/>
      <c r="H40" s="64">
        <v>13.9</v>
      </c>
      <c r="I40" s="64">
        <v>2.56</v>
      </c>
      <c r="J40" s="64"/>
      <c r="K40" s="64">
        <v>12.2</v>
      </c>
      <c r="L40" s="64">
        <v>11.9</v>
      </c>
      <c r="M40" s="64">
        <v>19.2</v>
      </c>
      <c r="N40" s="64">
        <v>0.1</v>
      </c>
      <c r="O40" s="64">
        <v>0.4</v>
      </c>
      <c r="P40" s="64">
        <v>19.8</v>
      </c>
      <c r="Q40" s="64"/>
      <c r="R40" s="64">
        <v>17.7</v>
      </c>
      <c r="S40" s="64">
        <v>20.3</v>
      </c>
      <c r="T40" s="64">
        <v>7.5</v>
      </c>
      <c r="U40" s="64">
        <v>3.5</v>
      </c>
      <c r="V40" s="64">
        <v>5</v>
      </c>
      <c r="W40" s="64">
        <v>20.5</v>
      </c>
      <c r="X40" s="64">
        <v>19.100000000000001</v>
      </c>
      <c r="Y40" s="64">
        <v>16.399999999999999</v>
      </c>
      <c r="Z40" s="64">
        <v>78</v>
      </c>
      <c r="AA40" s="64">
        <v>1.3</v>
      </c>
      <c r="AB40" s="64">
        <v>120.9</v>
      </c>
      <c r="AC40" s="64"/>
      <c r="AD40" s="64"/>
      <c r="AE40" s="64">
        <v>26.6</v>
      </c>
      <c r="AF40" s="64">
        <v>208.8</v>
      </c>
      <c r="AG40" s="64">
        <v>19</v>
      </c>
      <c r="AH40" s="64">
        <v>41</v>
      </c>
      <c r="AI40" s="64">
        <v>21</v>
      </c>
      <c r="AJ40" s="64">
        <v>8.1</v>
      </c>
      <c r="AK40" s="64">
        <v>20.399999999999999</v>
      </c>
      <c r="AL40" s="64">
        <v>20.399999999999999</v>
      </c>
      <c r="AM40" s="64">
        <v>20</v>
      </c>
      <c r="AN40" s="64">
        <v>7.4</v>
      </c>
      <c r="AO40" s="64">
        <v>36.9</v>
      </c>
      <c r="AP40" s="64">
        <v>14.4</v>
      </c>
      <c r="AQ40" s="64">
        <v>14.2</v>
      </c>
      <c r="AR40" s="64"/>
      <c r="AS40" s="64">
        <v>3.4</v>
      </c>
      <c r="AT40" s="64">
        <v>18.5</v>
      </c>
      <c r="AU40" s="64"/>
      <c r="AV40" s="64">
        <v>157.4</v>
      </c>
      <c r="AW40" s="64">
        <v>108.7</v>
      </c>
      <c r="AX40" s="64">
        <v>57.8</v>
      </c>
      <c r="AY40" s="64">
        <v>0.2</v>
      </c>
      <c r="AZ40" s="64">
        <v>3.4</v>
      </c>
      <c r="BA40" s="64">
        <v>5.0999999999999996</v>
      </c>
      <c r="BB40" s="64"/>
      <c r="BC40" s="64">
        <v>7.4</v>
      </c>
      <c r="BD40" s="64">
        <v>5.6</v>
      </c>
      <c r="BE40" s="64">
        <v>10</v>
      </c>
      <c r="BF40" s="64">
        <v>146.30000000000001</v>
      </c>
      <c r="BG40" s="64">
        <v>125.8</v>
      </c>
      <c r="BH40" s="64">
        <v>0.6</v>
      </c>
      <c r="BI40" s="64">
        <v>57.4</v>
      </c>
      <c r="BJ40" s="64">
        <v>65.7</v>
      </c>
      <c r="BK40" s="64"/>
      <c r="BL40" s="64">
        <v>13.6</v>
      </c>
      <c r="BM40" s="64">
        <v>28</v>
      </c>
      <c r="BN40" s="64">
        <v>86.6</v>
      </c>
      <c r="BO40" s="64">
        <v>4.8</v>
      </c>
      <c r="BP40" s="64">
        <v>2.5</v>
      </c>
      <c r="BQ40" s="64">
        <v>2.2999999999999998</v>
      </c>
      <c r="BR40" s="64">
        <v>2</v>
      </c>
      <c r="BS40" s="64">
        <v>5.2</v>
      </c>
      <c r="BT40" s="64">
        <v>2</v>
      </c>
      <c r="BU40" s="64">
        <v>20</v>
      </c>
      <c r="BV40" s="64">
        <v>5.9</v>
      </c>
      <c r="BW40" s="64">
        <v>20</v>
      </c>
      <c r="BX40" s="64">
        <v>6.7</v>
      </c>
      <c r="BY40" s="64">
        <v>20.3</v>
      </c>
      <c r="BZ40" s="65">
        <v>1849.86</v>
      </c>
    </row>
    <row r="41" spans="1:78" x14ac:dyDescent="0.3">
      <c r="A41" s="1"/>
      <c r="B41" s="54" t="s">
        <v>752</v>
      </c>
      <c r="C41" s="66"/>
      <c r="D41" s="66"/>
      <c r="E41" s="66"/>
      <c r="F41" s="66">
        <v>7.2</v>
      </c>
      <c r="G41" s="66"/>
      <c r="H41" s="66">
        <v>13.9</v>
      </c>
      <c r="I41" s="66">
        <v>2.56</v>
      </c>
      <c r="J41" s="66"/>
      <c r="K41" s="66">
        <v>11.9</v>
      </c>
      <c r="L41" s="66">
        <v>10.9</v>
      </c>
      <c r="M41" s="66">
        <v>19.2</v>
      </c>
      <c r="N41" s="66">
        <v>0.1</v>
      </c>
      <c r="O41" s="66">
        <v>0.2</v>
      </c>
      <c r="P41" s="66">
        <v>19.8</v>
      </c>
      <c r="Q41" s="66"/>
      <c r="R41" s="66">
        <v>18.100000000000001</v>
      </c>
      <c r="S41" s="66">
        <v>20.3</v>
      </c>
      <c r="T41" s="66">
        <v>7.4</v>
      </c>
      <c r="U41" s="66">
        <v>3.5</v>
      </c>
      <c r="V41" s="66">
        <v>5.0999999999999996</v>
      </c>
      <c r="W41" s="66">
        <v>20.399999999999999</v>
      </c>
      <c r="X41" s="66">
        <v>19.100000000000001</v>
      </c>
      <c r="Y41" s="66">
        <v>12.7</v>
      </c>
      <c r="Z41" s="66">
        <v>79.8</v>
      </c>
      <c r="AA41" s="66">
        <v>4.5999999999999996</v>
      </c>
      <c r="AB41" s="66">
        <v>119.6</v>
      </c>
      <c r="AC41" s="66"/>
      <c r="AD41" s="66"/>
      <c r="AE41" s="66">
        <v>21.6</v>
      </c>
      <c r="AF41" s="66">
        <v>217.4</v>
      </c>
      <c r="AG41" s="66">
        <v>7.9</v>
      </c>
      <c r="AH41" s="66">
        <v>29.8</v>
      </c>
      <c r="AI41" s="66">
        <v>21</v>
      </c>
      <c r="AJ41" s="66">
        <v>8.1</v>
      </c>
      <c r="AK41" s="66">
        <v>20.399999999999999</v>
      </c>
      <c r="AL41" s="66">
        <v>20.399999999999999</v>
      </c>
      <c r="AM41" s="66">
        <v>20</v>
      </c>
      <c r="AN41" s="66">
        <v>7.4</v>
      </c>
      <c r="AO41" s="66">
        <v>14.3</v>
      </c>
      <c r="AP41" s="66">
        <v>13</v>
      </c>
      <c r="AQ41" s="66">
        <v>14.9</v>
      </c>
      <c r="AR41" s="66"/>
      <c r="AS41" s="66">
        <v>3.4</v>
      </c>
      <c r="AT41" s="66">
        <v>18.5</v>
      </c>
      <c r="AU41" s="66"/>
      <c r="AV41" s="66">
        <v>63.6</v>
      </c>
      <c r="AW41" s="66">
        <v>48.3</v>
      </c>
      <c r="AX41" s="66">
        <v>23.9</v>
      </c>
      <c r="AY41" s="66">
        <v>0.1</v>
      </c>
      <c r="AZ41" s="66">
        <v>3.4</v>
      </c>
      <c r="BA41" s="66">
        <v>2.5</v>
      </c>
      <c r="BB41" s="66"/>
      <c r="BC41" s="66">
        <v>1.7</v>
      </c>
      <c r="BD41" s="66">
        <v>5.6</v>
      </c>
      <c r="BE41" s="66">
        <v>9.9</v>
      </c>
      <c r="BF41" s="66">
        <v>150</v>
      </c>
      <c r="BG41" s="66">
        <v>128.19999999999999</v>
      </c>
      <c r="BH41" s="66">
        <v>0.6</v>
      </c>
      <c r="BI41" s="66">
        <v>23.7</v>
      </c>
      <c r="BJ41" s="66">
        <v>24.9</v>
      </c>
      <c r="BK41" s="66"/>
      <c r="BL41" s="66">
        <v>7.5</v>
      </c>
      <c r="BM41" s="66">
        <v>27.1</v>
      </c>
      <c r="BN41" s="66">
        <v>85.6</v>
      </c>
      <c r="BO41" s="66">
        <v>4.8</v>
      </c>
      <c r="BP41" s="66">
        <v>2.6</v>
      </c>
      <c r="BQ41" s="66">
        <v>2.2999999999999998</v>
      </c>
      <c r="BR41" s="66">
        <v>2.1</v>
      </c>
      <c r="BS41" s="66">
        <v>2.7</v>
      </c>
      <c r="BT41" s="66">
        <v>2</v>
      </c>
      <c r="BU41" s="66">
        <v>20</v>
      </c>
      <c r="BV41" s="66">
        <v>6</v>
      </c>
      <c r="BW41" s="66">
        <v>20</v>
      </c>
      <c r="BX41" s="66">
        <v>1.1000000000000001</v>
      </c>
      <c r="BY41" s="66">
        <v>20.399999999999999</v>
      </c>
      <c r="BZ41" s="67">
        <v>1525.06</v>
      </c>
    </row>
    <row r="42" spans="1:78" x14ac:dyDescent="0.3">
      <c r="A42" s="1"/>
      <c r="B42" s="54" t="s">
        <v>753</v>
      </c>
      <c r="C42" s="66"/>
      <c r="D42" s="66"/>
      <c r="E42" s="66"/>
      <c r="F42" s="66">
        <v>7.6</v>
      </c>
      <c r="G42" s="66"/>
      <c r="H42" s="66">
        <v>13.9</v>
      </c>
      <c r="I42" s="66">
        <v>2.6</v>
      </c>
      <c r="J42" s="66"/>
      <c r="K42" s="66">
        <v>11.9</v>
      </c>
      <c r="L42" s="66">
        <v>12</v>
      </c>
      <c r="M42" s="66">
        <v>19.2</v>
      </c>
      <c r="N42" s="66"/>
      <c r="O42" s="66">
        <v>0.1</v>
      </c>
      <c r="P42" s="66">
        <v>19.8</v>
      </c>
      <c r="Q42" s="66"/>
      <c r="R42" s="66">
        <v>18.899999999999999</v>
      </c>
      <c r="S42" s="66">
        <v>20.3</v>
      </c>
      <c r="T42" s="66">
        <v>7.4</v>
      </c>
      <c r="U42" s="66">
        <v>3.5</v>
      </c>
      <c r="V42" s="66">
        <v>5.2</v>
      </c>
      <c r="W42" s="66">
        <v>20.399999999999999</v>
      </c>
      <c r="X42" s="66">
        <v>19.100000000000001</v>
      </c>
      <c r="Y42" s="66">
        <v>12.8</v>
      </c>
      <c r="Z42" s="66">
        <v>80</v>
      </c>
      <c r="AA42" s="66">
        <v>4.4000000000000004</v>
      </c>
      <c r="AB42" s="66">
        <v>119.1</v>
      </c>
      <c r="AC42" s="66"/>
      <c r="AD42" s="66"/>
      <c r="AE42" s="66">
        <v>19.399999999999999</v>
      </c>
      <c r="AF42" s="66">
        <v>218.4</v>
      </c>
      <c r="AG42" s="66">
        <v>0.3</v>
      </c>
      <c r="AH42" s="66">
        <v>12.3</v>
      </c>
      <c r="AI42" s="66">
        <v>21</v>
      </c>
      <c r="AJ42" s="66">
        <v>8.1</v>
      </c>
      <c r="AK42" s="66">
        <v>20.399999999999999</v>
      </c>
      <c r="AL42" s="66">
        <v>20.399999999999999</v>
      </c>
      <c r="AM42" s="66">
        <v>20</v>
      </c>
      <c r="AN42" s="66">
        <v>7.4</v>
      </c>
      <c r="AO42" s="66">
        <v>1.3</v>
      </c>
      <c r="AP42" s="66">
        <v>12.9</v>
      </c>
      <c r="AQ42" s="66">
        <v>13.7</v>
      </c>
      <c r="AR42" s="66"/>
      <c r="AS42" s="66">
        <v>3.5</v>
      </c>
      <c r="AT42" s="66">
        <v>18.399999999999999</v>
      </c>
      <c r="AU42" s="66"/>
      <c r="AV42" s="66">
        <v>7</v>
      </c>
      <c r="AW42" s="66">
        <v>3.4</v>
      </c>
      <c r="AX42" s="66">
        <v>1.7</v>
      </c>
      <c r="AY42" s="66">
        <v>0.1</v>
      </c>
      <c r="AZ42" s="66">
        <v>3.4</v>
      </c>
      <c r="BA42" s="66">
        <v>0.5</v>
      </c>
      <c r="BB42" s="66"/>
      <c r="BC42" s="66"/>
      <c r="BD42" s="66">
        <v>5.6</v>
      </c>
      <c r="BE42" s="66">
        <v>9.9</v>
      </c>
      <c r="BF42" s="66">
        <v>147.19999999999999</v>
      </c>
      <c r="BG42" s="66">
        <v>125.8</v>
      </c>
      <c r="BH42" s="66">
        <v>0.6</v>
      </c>
      <c r="BI42" s="66">
        <v>1.7</v>
      </c>
      <c r="BJ42" s="66">
        <v>1.4</v>
      </c>
      <c r="BK42" s="66"/>
      <c r="BL42" s="66">
        <v>1.2</v>
      </c>
      <c r="BM42" s="66">
        <v>28</v>
      </c>
      <c r="BN42" s="66">
        <v>84.2</v>
      </c>
      <c r="BO42" s="66">
        <v>4.8</v>
      </c>
      <c r="BP42" s="66">
        <v>2.6</v>
      </c>
      <c r="BQ42" s="66">
        <v>2.2999999999999998</v>
      </c>
      <c r="BR42" s="66">
        <v>2.1</v>
      </c>
      <c r="BS42" s="66">
        <v>0.6</v>
      </c>
      <c r="BT42" s="66">
        <v>2.1</v>
      </c>
      <c r="BU42" s="66">
        <v>20</v>
      </c>
      <c r="BV42" s="66">
        <v>6</v>
      </c>
      <c r="BW42" s="66">
        <v>19.899999999999999</v>
      </c>
      <c r="BX42" s="66"/>
      <c r="BY42" s="66">
        <v>20.3</v>
      </c>
      <c r="BZ42" s="67">
        <v>1298.0999999999999</v>
      </c>
    </row>
    <row r="43" spans="1:78" x14ac:dyDescent="0.3">
      <c r="A43" s="1"/>
      <c r="B43" s="54" t="s">
        <v>754</v>
      </c>
      <c r="C43" s="66"/>
      <c r="D43" s="66"/>
      <c r="E43" s="66"/>
      <c r="F43" s="66">
        <v>7.9</v>
      </c>
      <c r="G43" s="66"/>
      <c r="H43" s="66">
        <v>13.7</v>
      </c>
      <c r="I43" s="66">
        <v>2.64</v>
      </c>
      <c r="J43" s="66"/>
      <c r="K43" s="66">
        <v>12</v>
      </c>
      <c r="L43" s="66">
        <v>13.7</v>
      </c>
      <c r="M43" s="66">
        <v>18.600000000000001</v>
      </c>
      <c r="N43" s="66"/>
      <c r="O43" s="66"/>
      <c r="P43" s="66">
        <v>19.8</v>
      </c>
      <c r="Q43" s="66"/>
      <c r="R43" s="66">
        <v>18.5</v>
      </c>
      <c r="S43" s="66">
        <v>20.100000000000001</v>
      </c>
      <c r="T43" s="66">
        <v>7.5</v>
      </c>
      <c r="U43" s="66">
        <v>3.5</v>
      </c>
      <c r="V43" s="66">
        <v>5.0999999999999996</v>
      </c>
      <c r="W43" s="66">
        <v>20.100000000000001</v>
      </c>
      <c r="X43" s="66">
        <v>19.100000000000001</v>
      </c>
      <c r="Y43" s="66">
        <v>12.8</v>
      </c>
      <c r="Z43" s="66">
        <v>78.7</v>
      </c>
      <c r="AA43" s="66">
        <v>5.5</v>
      </c>
      <c r="AB43" s="66">
        <v>116.8</v>
      </c>
      <c r="AC43" s="66"/>
      <c r="AD43" s="66"/>
      <c r="AE43" s="66">
        <v>20.100000000000001</v>
      </c>
      <c r="AF43" s="66">
        <v>221.2</v>
      </c>
      <c r="AG43" s="66"/>
      <c r="AH43" s="66">
        <v>0.4</v>
      </c>
      <c r="AI43" s="66">
        <v>21</v>
      </c>
      <c r="AJ43" s="66">
        <v>8</v>
      </c>
      <c r="AK43" s="66">
        <v>20.399999999999999</v>
      </c>
      <c r="AL43" s="66">
        <v>20.399999999999999</v>
      </c>
      <c r="AM43" s="66">
        <v>20</v>
      </c>
      <c r="AN43" s="66">
        <v>7.6</v>
      </c>
      <c r="AO43" s="66"/>
      <c r="AP43" s="66">
        <v>12.1</v>
      </c>
      <c r="AQ43" s="66">
        <v>13.3</v>
      </c>
      <c r="AR43" s="66"/>
      <c r="AS43" s="66">
        <v>3.5</v>
      </c>
      <c r="AT43" s="66">
        <v>18.5</v>
      </c>
      <c r="AU43" s="66"/>
      <c r="AV43" s="66"/>
      <c r="AW43" s="66"/>
      <c r="AX43" s="66"/>
      <c r="AY43" s="66"/>
      <c r="AZ43" s="66">
        <v>3.4</v>
      </c>
      <c r="BA43" s="66"/>
      <c r="BB43" s="66"/>
      <c r="BC43" s="66"/>
      <c r="BD43" s="66">
        <v>5.6</v>
      </c>
      <c r="BE43" s="66">
        <v>9.9</v>
      </c>
      <c r="BF43" s="66">
        <v>142.5</v>
      </c>
      <c r="BG43" s="66">
        <v>125.2</v>
      </c>
      <c r="BH43" s="66">
        <v>0.6</v>
      </c>
      <c r="BI43" s="66"/>
      <c r="BJ43" s="66"/>
      <c r="BK43" s="66"/>
      <c r="BL43" s="66"/>
      <c r="BM43" s="66">
        <v>27.5</v>
      </c>
      <c r="BN43" s="66">
        <v>80.900000000000006</v>
      </c>
      <c r="BO43" s="66">
        <v>4.8</v>
      </c>
      <c r="BP43" s="66">
        <v>2.6</v>
      </c>
      <c r="BQ43" s="66">
        <v>2.2999999999999998</v>
      </c>
      <c r="BR43" s="66">
        <v>2.1</v>
      </c>
      <c r="BS43" s="66"/>
      <c r="BT43" s="66">
        <v>2.1</v>
      </c>
      <c r="BU43" s="66">
        <v>19.899999999999999</v>
      </c>
      <c r="BV43" s="66">
        <v>6</v>
      </c>
      <c r="BW43" s="66">
        <v>19.8</v>
      </c>
      <c r="BX43" s="66"/>
      <c r="BY43" s="66">
        <v>20</v>
      </c>
      <c r="BZ43" s="67">
        <v>1257.74</v>
      </c>
    </row>
    <row r="44" spans="1:78" x14ac:dyDescent="0.3">
      <c r="A44" s="1"/>
      <c r="B44" s="54" t="s">
        <v>755</v>
      </c>
      <c r="C44" s="66"/>
      <c r="D44" s="66"/>
      <c r="E44" s="66"/>
      <c r="F44" s="66">
        <v>7.4</v>
      </c>
      <c r="G44" s="66"/>
      <c r="H44" s="66">
        <v>14.1</v>
      </c>
      <c r="I44" s="66">
        <v>2.68</v>
      </c>
      <c r="J44" s="66"/>
      <c r="K44" s="66">
        <v>11.1</v>
      </c>
      <c r="L44" s="66">
        <v>13</v>
      </c>
      <c r="M44" s="66">
        <v>19</v>
      </c>
      <c r="N44" s="66"/>
      <c r="O44" s="66"/>
      <c r="P44" s="66">
        <v>19.8</v>
      </c>
      <c r="Q44" s="66"/>
      <c r="R44" s="66">
        <v>18.8</v>
      </c>
      <c r="S44" s="66">
        <v>20.3</v>
      </c>
      <c r="T44" s="66">
        <v>7.4</v>
      </c>
      <c r="U44" s="66">
        <v>3.5</v>
      </c>
      <c r="V44" s="66">
        <v>5.0999999999999996</v>
      </c>
      <c r="W44" s="66">
        <v>20.399999999999999</v>
      </c>
      <c r="X44" s="66">
        <v>19.100000000000001</v>
      </c>
      <c r="Y44" s="66">
        <v>13.4</v>
      </c>
      <c r="Z44" s="66">
        <v>66.2</v>
      </c>
      <c r="AA44" s="66">
        <v>5.5</v>
      </c>
      <c r="AB44" s="66">
        <v>114.7</v>
      </c>
      <c r="AC44" s="66"/>
      <c r="AD44" s="66"/>
      <c r="AE44" s="66">
        <v>16</v>
      </c>
      <c r="AF44" s="66">
        <v>204.2</v>
      </c>
      <c r="AG44" s="66"/>
      <c r="AH44" s="66"/>
      <c r="AI44" s="66">
        <v>21</v>
      </c>
      <c r="AJ44" s="66">
        <v>8</v>
      </c>
      <c r="AK44" s="66">
        <v>20.399999999999999</v>
      </c>
      <c r="AL44" s="66">
        <v>20.399999999999999</v>
      </c>
      <c r="AM44" s="66">
        <v>20</v>
      </c>
      <c r="AN44" s="66">
        <v>7.6</v>
      </c>
      <c r="AO44" s="66"/>
      <c r="AP44" s="66">
        <v>9.5</v>
      </c>
      <c r="AQ44" s="66">
        <v>12.3</v>
      </c>
      <c r="AR44" s="66"/>
      <c r="AS44" s="66">
        <v>3.5</v>
      </c>
      <c r="AT44" s="66">
        <v>18.399999999999999</v>
      </c>
      <c r="AU44" s="66"/>
      <c r="AV44" s="66"/>
      <c r="AW44" s="66"/>
      <c r="AX44" s="66"/>
      <c r="AY44" s="66"/>
      <c r="AZ44" s="66">
        <v>3.6</v>
      </c>
      <c r="BA44" s="66"/>
      <c r="BB44" s="66"/>
      <c r="BC44" s="66"/>
      <c r="BD44" s="66">
        <v>5.5</v>
      </c>
      <c r="BE44" s="66">
        <v>9.9</v>
      </c>
      <c r="BF44" s="66">
        <v>134.6</v>
      </c>
      <c r="BG44" s="66">
        <v>128.19999999999999</v>
      </c>
      <c r="BH44" s="66">
        <v>0.6</v>
      </c>
      <c r="BI44" s="66"/>
      <c r="BJ44" s="66"/>
      <c r="BK44" s="66"/>
      <c r="BL44" s="66"/>
      <c r="BM44" s="66">
        <v>27.9</v>
      </c>
      <c r="BN44" s="66">
        <v>83.3</v>
      </c>
      <c r="BO44" s="66">
        <v>4.8</v>
      </c>
      <c r="BP44" s="66">
        <v>2.5</v>
      </c>
      <c r="BQ44" s="66">
        <v>2.2999999999999998</v>
      </c>
      <c r="BR44" s="66">
        <v>2.2999999999999998</v>
      </c>
      <c r="BS44" s="66"/>
      <c r="BT44" s="66">
        <v>2.1</v>
      </c>
      <c r="BU44" s="66">
        <v>20.2</v>
      </c>
      <c r="BV44" s="66">
        <v>6</v>
      </c>
      <c r="BW44" s="66">
        <v>20.100000000000001</v>
      </c>
      <c r="BX44" s="66"/>
      <c r="BY44" s="66">
        <v>20.399999999999999</v>
      </c>
      <c r="BZ44" s="67">
        <v>1217.08</v>
      </c>
    </row>
    <row r="45" spans="1:78" x14ac:dyDescent="0.3">
      <c r="A45" s="1"/>
      <c r="B45" s="54" t="s">
        <v>756</v>
      </c>
      <c r="C45" s="66"/>
      <c r="D45" s="66"/>
      <c r="E45" s="66"/>
      <c r="F45" s="66">
        <v>7.9</v>
      </c>
      <c r="G45" s="66"/>
      <c r="H45" s="66">
        <v>19.5</v>
      </c>
      <c r="I45" s="66">
        <v>2.68</v>
      </c>
      <c r="J45" s="66"/>
      <c r="K45" s="66">
        <v>11.4</v>
      </c>
      <c r="L45" s="66">
        <v>13.6</v>
      </c>
      <c r="M45" s="66">
        <v>19.2</v>
      </c>
      <c r="N45" s="66"/>
      <c r="O45" s="66"/>
      <c r="P45" s="66">
        <v>19.8</v>
      </c>
      <c r="Q45" s="66"/>
      <c r="R45" s="66">
        <v>18.8</v>
      </c>
      <c r="S45" s="66">
        <v>20.3</v>
      </c>
      <c r="T45" s="66">
        <v>7.4</v>
      </c>
      <c r="U45" s="66">
        <v>3.5</v>
      </c>
      <c r="V45" s="66">
        <v>5</v>
      </c>
      <c r="W45" s="66">
        <v>20.9</v>
      </c>
      <c r="X45" s="66">
        <v>19.100000000000001</v>
      </c>
      <c r="Y45" s="66">
        <v>16.5</v>
      </c>
      <c r="Z45" s="66">
        <v>48.6</v>
      </c>
      <c r="AA45" s="66">
        <v>3.2</v>
      </c>
      <c r="AB45" s="66">
        <v>114.4</v>
      </c>
      <c r="AC45" s="66"/>
      <c r="AD45" s="66"/>
      <c r="AE45" s="66">
        <v>15.8</v>
      </c>
      <c r="AF45" s="66">
        <v>209.3</v>
      </c>
      <c r="AG45" s="66"/>
      <c r="AH45" s="66"/>
      <c r="AI45" s="66">
        <v>21</v>
      </c>
      <c r="AJ45" s="66">
        <v>7.9</v>
      </c>
      <c r="AK45" s="66">
        <v>20.399999999999999</v>
      </c>
      <c r="AL45" s="66">
        <v>20.399999999999999</v>
      </c>
      <c r="AM45" s="66">
        <v>20</v>
      </c>
      <c r="AN45" s="66">
        <v>7.6</v>
      </c>
      <c r="AO45" s="66"/>
      <c r="AP45" s="66">
        <v>7.4</v>
      </c>
      <c r="AQ45" s="66">
        <v>11.1</v>
      </c>
      <c r="AR45" s="66"/>
      <c r="AS45" s="66">
        <v>3.5</v>
      </c>
      <c r="AT45" s="66">
        <v>18.399999999999999</v>
      </c>
      <c r="AU45" s="66"/>
      <c r="AV45" s="66"/>
      <c r="AW45" s="66"/>
      <c r="AX45" s="66"/>
      <c r="AY45" s="66"/>
      <c r="AZ45" s="66">
        <v>3.6</v>
      </c>
      <c r="BA45" s="66"/>
      <c r="BB45" s="66"/>
      <c r="BC45" s="66"/>
      <c r="BD45" s="66">
        <v>5.5</v>
      </c>
      <c r="BE45" s="66">
        <v>9.9</v>
      </c>
      <c r="BF45" s="66">
        <v>111.9</v>
      </c>
      <c r="BG45" s="66">
        <v>119.5</v>
      </c>
      <c r="BH45" s="66">
        <v>0.6</v>
      </c>
      <c r="BI45" s="66"/>
      <c r="BJ45" s="66"/>
      <c r="BK45" s="66"/>
      <c r="BL45" s="66"/>
      <c r="BM45" s="66">
        <v>28.1</v>
      </c>
      <c r="BN45" s="66">
        <v>84.8</v>
      </c>
      <c r="BO45" s="66">
        <v>4.8</v>
      </c>
      <c r="BP45" s="66">
        <v>2.6</v>
      </c>
      <c r="BQ45" s="66">
        <v>2.2999999999999998</v>
      </c>
      <c r="BR45" s="66">
        <v>2.4</v>
      </c>
      <c r="BS45" s="66"/>
      <c r="BT45" s="66">
        <v>2</v>
      </c>
      <c r="BU45" s="66">
        <v>19.8</v>
      </c>
      <c r="BV45" s="66">
        <v>6</v>
      </c>
      <c r="BW45" s="66">
        <v>19.7</v>
      </c>
      <c r="BX45" s="66"/>
      <c r="BY45" s="66">
        <v>20.5</v>
      </c>
      <c r="BZ45" s="67">
        <v>1178.58</v>
      </c>
    </row>
    <row r="46" spans="1:78" x14ac:dyDescent="0.3">
      <c r="A46" s="1"/>
      <c r="B46" s="54" t="s">
        <v>757</v>
      </c>
      <c r="C46" s="66"/>
      <c r="D46" s="66"/>
      <c r="E46" s="66"/>
      <c r="F46" s="66">
        <v>7</v>
      </c>
      <c r="G46" s="66"/>
      <c r="H46" s="66">
        <v>20.100000000000001</v>
      </c>
      <c r="I46" s="66">
        <v>2.64</v>
      </c>
      <c r="J46" s="66"/>
      <c r="K46" s="66">
        <v>11.5</v>
      </c>
      <c r="L46" s="66">
        <v>12.9</v>
      </c>
      <c r="M46" s="66">
        <v>18.899999999999999</v>
      </c>
      <c r="N46" s="66"/>
      <c r="O46" s="66"/>
      <c r="P46" s="66">
        <v>19.8</v>
      </c>
      <c r="Q46" s="66"/>
      <c r="R46" s="66">
        <v>19.100000000000001</v>
      </c>
      <c r="S46" s="66">
        <v>20.3</v>
      </c>
      <c r="T46" s="66">
        <v>7.4</v>
      </c>
      <c r="U46" s="66">
        <v>3.5</v>
      </c>
      <c r="V46" s="66">
        <v>4.9000000000000004</v>
      </c>
      <c r="W46" s="66">
        <v>20.5</v>
      </c>
      <c r="X46" s="66">
        <v>19.100000000000001</v>
      </c>
      <c r="Y46" s="66">
        <v>16.5</v>
      </c>
      <c r="Z46" s="66">
        <v>38.700000000000003</v>
      </c>
      <c r="AA46" s="66">
        <v>1.3</v>
      </c>
      <c r="AB46" s="66">
        <v>115.1</v>
      </c>
      <c r="AC46" s="66"/>
      <c r="AD46" s="66"/>
      <c r="AE46" s="66">
        <v>10.8</v>
      </c>
      <c r="AF46" s="66">
        <v>208.1</v>
      </c>
      <c r="AG46" s="66"/>
      <c r="AH46" s="66"/>
      <c r="AI46" s="66">
        <v>21</v>
      </c>
      <c r="AJ46" s="66">
        <v>7.9</v>
      </c>
      <c r="AK46" s="66">
        <v>20.399999999999999</v>
      </c>
      <c r="AL46" s="66">
        <v>20.399999999999999</v>
      </c>
      <c r="AM46" s="66">
        <v>20</v>
      </c>
      <c r="AN46" s="66">
        <v>7.5</v>
      </c>
      <c r="AO46" s="66"/>
      <c r="AP46" s="66">
        <v>9.4</v>
      </c>
      <c r="AQ46" s="66">
        <v>12.8</v>
      </c>
      <c r="AR46" s="66"/>
      <c r="AS46" s="66">
        <v>3.5</v>
      </c>
      <c r="AT46" s="66">
        <v>18.5</v>
      </c>
      <c r="AU46" s="66"/>
      <c r="AV46" s="66"/>
      <c r="AW46" s="66"/>
      <c r="AX46" s="66"/>
      <c r="AY46" s="66"/>
      <c r="AZ46" s="66">
        <v>3.6</v>
      </c>
      <c r="BA46" s="66"/>
      <c r="BB46" s="66"/>
      <c r="BC46" s="66"/>
      <c r="BD46" s="66">
        <v>5.5</v>
      </c>
      <c r="BE46" s="66">
        <v>9.9</v>
      </c>
      <c r="BF46" s="66">
        <v>127.3</v>
      </c>
      <c r="BG46" s="66">
        <v>123.6</v>
      </c>
      <c r="BH46" s="66">
        <v>0.6</v>
      </c>
      <c r="BI46" s="66"/>
      <c r="BJ46" s="66"/>
      <c r="BK46" s="66"/>
      <c r="BL46" s="66"/>
      <c r="BM46" s="66">
        <v>29.3</v>
      </c>
      <c r="BN46" s="66">
        <v>86.5</v>
      </c>
      <c r="BO46" s="66">
        <v>4.8</v>
      </c>
      <c r="BP46" s="66">
        <v>2.6</v>
      </c>
      <c r="BQ46" s="66">
        <v>2.2999999999999998</v>
      </c>
      <c r="BR46" s="66">
        <v>2.4</v>
      </c>
      <c r="BS46" s="66"/>
      <c r="BT46" s="66">
        <v>2</v>
      </c>
      <c r="BU46" s="66">
        <v>19.8</v>
      </c>
      <c r="BV46" s="66">
        <v>6</v>
      </c>
      <c r="BW46" s="66">
        <v>19.7</v>
      </c>
      <c r="BX46" s="66"/>
      <c r="BY46" s="66">
        <v>20.3</v>
      </c>
      <c r="BZ46" s="67">
        <v>1185.74</v>
      </c>
    </row>
    <row r="47" spans="1:78" x14ac:dyDescent="0.3">
      <c r="A47" s="1"/>
      <c r="B47" s="56" t="s">
        <v>758</v>
      </c>
      <c r="C47" s="68"/>
      <c r="D47" s="68"/>
      <c r="E47" s="68"/>
      <c r="F47" s="68">
        <v>8.6999999999999993</v>
      </c>
      <c r="G47" s="68"/>
      <c r="H47" s="68">
        <v>20.2</v>
      </c>
      <c r="I47" s="68">
        <v>2.68</v>
      </c>
      <c r="J47" s="68"/>
      <c r="K47" s="68">
        <v>10.7</v>
      </c>
      <c r="L47" s="68">
        <v>14.8</v>
      </c>
      <c r="M47" s="68">
        <v>18.7</v>
      </c>
      <c r="N47" s="68"/>
      <c r="O47" s="68"/>
      <c r="P47" s="68">
        <v>19.8</v>
      </c>
      <c r="Q47" s="68"/>
      <c r="R47" s="68">
        <v>19</v>
      </c>
      <c r="S47" s="68">
        <v>20.3</v>
      </c>
      <c r="T47" s="68">
        <v>7.4</v>
      </c>
      <c r="U47" s="68">
        <v>3.5</v>
      </c>
      <c r="V47" s="68">
        <v>5.2</v>
      </c>
      <c r="W47" s="68">
        <v>20.5</v>
      </c>
      <c r="X47" s="68">
        <v>19.100000000000001</v>
      </c>
      <c r="Y47" s="68">
        <v>16.399999999999999</v>
      </c>
      <c r="Z47" s="68">
        <v>35.299999999999997</v>
      </c>
      <c r="AA47" s="68">
        <v>1.7</v>
      </c>
      <c r="AB47" s="68">
        <v>117.1</v>
      </c>
      <c r="AC47" s="68"/>
      <c r="AD47" s="68"/>
      <c r="AE47" s="68">
        <v>8.4</v>
      </c>
      <c r="AF47" s="68">
        <v>206.6</v>
      </c>
      <c r="AG47" s="68"/>
      <c r="AH47" s="68"/>
      <c r="AI47" s="68">
        <v>21</v>
      </c>
      <c r="AJ47" s="68">
        <v>7.9</v>
      </c>
      <c r="AK47" s="68">
        <v>20.399999999999999</v>
      </c>
      <c r="AL47" s="68">
        <v>20.399999999999999</v>
      </c>
      <c r="AM47" s="68">
        <v>20</v>
      </c>
      <c r="AN47" s="68">
        <v>7.5</v>
      </c>
      <c r="AO47" s="68"/>
      <c r="AP47" s="68">
        <v>9.3000000000000007</v>
      </c>
      <c r="AQ47" s="68">
        <v>10.7</v>
      </c>
      <c r="AR47" s="68"/>
      <c r="AS47" s="68">
        <v>3.5</v>
      </c>
      <c r="AT47" s="68">
        <v>18.5</v>
      </c>
      <c r="AU47" s="68"/>
      <c r="AV47" s="68"/>
      <c r="AW47" s="68"/>
      <c r="AX47" s="68"/>
      <c r="AY47" s="68"/>
      <c r="AZ47" s="68">
        <v>3.6</v>
      </c>
      <c r="BA47" s="68"/>
      <c r="BB47" s="68"/>
      <c r="BC47" s="68"/>
      <c r="BD47" s="68">
        <v>5.5</v>
      </c>
      <c r="BE47" s="68">
        <v>10</v>
      </c>
      <c r="BF47" s="68">
        <v>102.7</v>
      </c>
      <c r="BG47" s="68">
        <v>119.6</v>
      </c>
      <c r="BH47" s="68">
        <v>0.6</v>
      </c>
      <c r="BI47" s="68"/>
      <c r="BJ47" s="68"/>
      <c r="BK47" s="68"/>
      <c r="BL47" s="68"/>
      <c r="BM47" s="68">
        <v>29.9</v>
      </c>
      <c r="BN47" s="68">
        <v>87.1</v>
      </c>
      <c r="BO47" s="68">
        <v>4.8</v>
      </c>
      <c r="BP47" s="68">
        <v>2.6</v>
      </c>
      <c r="BQ47" s="68">
        <v>2.2999999999999998</v>
      </c>
      <c r="BR47" s="68">
        <v>2.4</v>
      </c>
      <c r="BS47" s="68"/>
      <c r="BT47" s="68">
        <v>2</v>
      </c>
      <c r="BU47" s="68">
        <v>20.100000000000001</v>
      </c>
      <c r="BV47" s="68">
        <v>6</v>
      </c>
      <c r="BW47" s="68">
        <v>20</v>
      </c>
      <c r="BX47" s="68"/>
      <c r="BY47" s="68">
        <v>20.399999999999999</v>
      </c>
      <c r="BZ47" s="69">
        <v>1154.8800000000001</v>
      </c>
    </row>
    <row r="48" spans="1:78" x14ac:dyDescent="0.3">
      <c r="A48" s="1"/>
      <c r="B48" s="50" t="s">
        <v>759</v>
      </c>
      <c r="C48" s="64"/>
      <c r="D48" s="64"/>
      <c r="E48" s="64"/>
      <c r="F48" s="64">
        <v>8.1</v>
      </c>
      <c r="G48" s="64"/>
      <c r="H48" s="64">
        <v>20.2</v>
      </c>
      <c r="I48" s="64">
        <v>2.72</v>
      </c>
      <c r="J48" s="64"/>
      <c r="K48" s="64">
        <v>11.3</v>
      </c>
      <c r="L48" s="64">
        <v>12.2</v>
      </c>
      <c r="M48" s="64">
        <v>18.8</v>
      </c>
      <c r="N48" s="64"/>
      <c r="O48" s="64"/>
      <c r="P48" s="64">
        <v>19.8</v>
      </c>
      <c r="Q48" s="64"/>
      <c r="R48" s="64">
        <v>19</v>
      </c>
      <c r="S48" s="64">
        <v>20.3</v>
      </c>
      <c r="T48" s="64">
        <v>7.4</v>
      </c>
      <c r="U48" s="64">
        <v>3.5</v>
      </c>
      <c r="V48" s="64">
        <v>5.2</v>
      </c>
      <c r="W48" s="64">
        <v>20.8</v>
      </c>
      <c r="X48" s="64">
        <v>19.100000000000001</v>
      </c>
      <c r="Y48" s="64">
        <v>16.399999999999999</v>
      </c>
      <c r="Z48" s="64">
        <v>33.1</v>
      </c>
      <c r="AA48" s="64">
        <v>4.3</v>
      </c>
      <c r="AB48" s="64">
        <v>114.9</v>
      </c>
      <c r="AC48" s="64"/>
      <c r="AD48" s="64"/>
      <c r="AE48" s="64">
        <v>7.6</v>
      </c>
      <c r="AF48" s="64">
        <v>204.1</v>
      </c>
      <c r="AG48" s="64"/>
      <c r="AH48" s="64"/>
      <c r="AI48" s="64">
        <v>21</v>
      </c>
      <c r="AJ48" s="64">
        <v>7.9</v>
      </c>
      <c r="AK48" s="64">
        <v>20.399999999999999</v>
      </c>
      <c r="AL48" s="64">
        <v>20.399999999999999</v>
      </c>
      <c r="AM48" s="64">
        <v>20</v>
      </c>
      <c r="AN48" s="64">
        <v>7.3</v>
      </c>
      <c r="AO48" s="64"/>
      <c r="AP48" s="64">
        <v>5.9</v>
      </c>
      <c r="AQ48" s="64">
        <v>8.9</v>
      </c>
      <c r="AR48" s="64"/>
      <c r="AS48" s="64">
        <v>3.5</v>
      </c>
      <c r="AT48" s="64">
        <v>18.5</v>
      </c>
      <c r="AU48" s="64"/>
      <c r="AV48" s="64"/>
      <c r="AW48" s="64"/>
      <c r="AX48" s="64"/>
      <c r="AY48" s="64"/>
      <c r="AZ48" s="64">
        <v>3.6</v>
      </c>
      <c r="BA48" s="64"/>
      <c r="BB48" s="64"/>
      <c r="BC48" s="64"/>
      <c r="BD48" s="64">
        <v>5.5</v>
      </c>
      <c r="BE48" s="64">
        <v>9.9</v>
      </c>
      <c r="BF48" s="64">
        <v>108.9</v>
      </c>
      <c r="BG48" s="64">
        <v>115</v>
      </c>
      <c r="BH48" s="64">
        <v>0.6</v>
      </c>
      <c r="BI48" s="64"/>
      <c r="BJ48" s="64"/>
      <c r="BK48" s="64"/>
      <c r="BL48" s="64"/>
      <c r="BM48" s="64">
        <v>29.9</v>
      </c>
      <c r="BN48" s="64">
        <v>87</v>
      </c>
      <c r="BO48" s="64">
        <v>4.8</v>
      </c>
      <c r="BP48" s="64">
        <v>2.6</v>
      </c>
      <c r="BQ48" s="64">
        <v>2.2999999999999998</v>
      </c>
      <c r="BR48" s="64">
        <v>2.4</v>
      </c>
      <c r="BS48" s="64"/>
      <c r="BT48" s="64">
        <v>2</v>
      </c>
      <c r="BU48" s="64">
        <v>20</v>
      </c>
      <c r="BV48" s="64">
        <v>6</v>
      </c>
      <c r="BW48" s="64">
        <v>20</v>
      </c>
      <c r="BX48" s="64"/>
      <c r="BY48" s="64">
        <v>20.5</v>
      </c>
      <c r="BZ48" s="65">
        <v>1143.6199999999999</v>
      </c>
    </row>
    <row r="49" spans="1:78" x14ac:dyDescent="0.3">
      <c r="A49" s="1"/>
      <c r="B49" s="54" t="s">
        <v>760</v>
      </c>
      <c r="C49" s="66"/>
      <c r="D49" s="66"/>
      <c r="E49" s="66"/>
      <c r="F49" s="66">
        <v>8.4</v>
      </c>
      <c r="G49" s="66"/>
      <c r="H49" s="66">
        <v>20.2</v>
      </c>
      <c r="I49" s="66">
        <v>2.72</v>
      </c>
      <c r="J49" s="66"/>
      <c r="K49" s="66">
        <v>10.6</v>
      </c>
      <c r="L49" s="66">
        <v>13.9</v>
      </c>
      <c r="M49" s="66">
        <v>18.8</v>
      </c>
      <c r="N49" s="66"/>
      <c r="O49" s="66"/>
      <c r="P49" s="66">
        <v>19.8</v>
      </c>
      <c r="Q49" s="66"/>
      <c r="R49" s="66">
        <v>18.2</v>
      </c>
      <c r="S49" s="66">
        <v>20.3</v>
      </c>
      <c r="T49" s="66">
        <v>7.5</v>
      </c>
      <c r="U49" s="66">
        <v>3.5</v>
      </c>
      <c r="V49" s="66">
        <v>5</v>
      </c>
      <c r="W49" s="66">
        <v>20.3</v>
      </c>
      <c r="X49" s="66">
        <v>19.100000000000001</v>
      </c>
      <c r="Y49" s="66">
        <v>12.7</v>
      </c>
      <c r="Z49" s="66">
        <v>32.4</v>
      </c>
      <c r="AA49" s="66">
        <v>10.5</v>
      </c>
      <c r="AB49" s="66">
        <v>112.8</v>
      </c>
      <c r="AC49" s="66"/>
      <c r="AD49" s="66"/>
      <c r="AE49" s="66">
        <v>6.6</v>
      </c>
      <c r="AF49" s="66">
        <v>199.9</v>
      </c>
      <c r="AG49" s="66"/>
      <c r="AH49" s="66"/>
      <c r="AI49" s="66">
        <v>21</v>
      </c>
      <c r="AJ49" s="66">
        <v>7.9</v>
      </c>
      <c r="AK49" s="66">
        <v>20.399999999999999</v>
      </c>
      <c r="AL49" s="66">
        <v>20.399999999999999</v>
      </c>
      <c r="AM49" s="66">
        <v>20</v>
      </c>
      <c r="AN49" s="66">
        <v>7.3</v>
      </c>
      <c r="AO49" s="66"/>
      <c r="AP49" s="66">
        <v>3.5</v>
      </c>
      <c r="AQ49" s="66">
        <v>8.8000000000000007</v>
      </c>
      <c r="AR49" s="66"/>
      <c r="AS49" s="66">
        <v>3.5</v>
      </c>
      <c r="AT49" s="66">
        <v>18.5</v>
      </c>
      <c r="AU49" s="66"/>
      <c r="AV49" s="66"/>
      <c r="AW49" s="66"/>
      <c r="AX49" s="66"/>
      <c r="AY49" s="66"/>
      <c r="AZ49" s="66">
        <v>3.6</v>
      </c>
      <c r="BA49" s="66"/>
      <c r="BB49" s="66"/>
      <c r="BC49" s="66"/>
      <c r="BD49" s="66">
        <v>5.5</v>
      </c>
      <c r="BE49" s="66">
        <v>10</v>
      </c>
      <c r="BF49" s="66">
        <v>72.8</v>
      </c>
      <c r="BG49" s="66">
        <v>86.3</v>
      </c>
      <c r="BH49" s="66">
        <v>0.6</v>
      </c>
      <c r="BI49" s="66"/>
      <c r="BJ49" s="66"/>
      <c r="BK49" s="66"/>
      <c r="BL49" s="66"/>
      <c r="BM49" s="66">
        <v>29.1</v>
      </c>
      <c r="BN49" s="66">
        <v>84.7</v>
      </c>
      <c r="BO49" s="66">
        <v>4.8</v>
      </c>
      <c r="BP49" s="66">
        <v>2.7</v>
      </c>
      <c r="BQ49" s="66">
        <v>2.2999999999999998</v>
      </c>
      <c r="BR49" s="66">
        <v>2.4</v>
      </c>
      <c r="BS49" s="66"/>
      <c r="BT49" s="66">
        <v>2</v>
      </c>
      <c r="BU49" s="66">
        <v>20</v>
      </c>
      <c r="BV49" s="66">
        <v>6</v>
      </c>
      <c r="BW49" s="66">
        <v>20</v>
      </c>
      <c r="BX49" s="66"/>
      <c r="BY49" s="66">
        <v>20.3</v>
      </c>
      <c r="BZ49" s="67">
        <v>1067.6199999999999</v>
      </c>
    </row>
    <row r="50" spans="1:78" x14ac:dyDescent="0.3">
      <c r="A50" s="1"/>
      <c r="B50" s="54" t="s">
        <v>761</v>
      </c>
      <c r="C50" s="66"/>
      <c r="D50" s="66"/>
      <c r="E50" s="66"/>
      <c r="F50" s="66">
        <v>7.7</v>
      </c>
      <c r="G50" s="66"/>
      <c r="H50" s="66">
        <v>20.2</v>
      </c>
      <c r="I50" s="66">
        <v>2.76</v>
      </c>
      <c r="J50" s="66"/>
      <c r="K50" s="66">
        <v>10.1</v>
      </c>
      <c r="L50" s="66">
        <v>14.6</v>
      </c>
      <c r="M50" s="66">
        <v>19</v>
      </c>
      <c r="N50" s="66"/>
      <c r="O50" s="66"/>
      <c r="P50" s="66">
        <v>19.8</v>
      </c>
      <c r="Q50" s="66"/>
      <c r="R50" s="66">
        <v>17.899999999999999</v>
      </c>
      <c r="S50" s="66">
        <v>20.3</v>
      </c>
      <c r="T50" s="66">
        <v>8.1</v>
      </c>
      <c r="U50" s="66">
        <v>3.5</v>
      </c>
      <c r="V50" s="66">
        <v>5</v>
      </c>
      <c r="W50" s="66">
        <v>20.8</v>
      </c>
      <c r="X50" s="66">
        <v>19.100000000000001</v>
      </c>
      <c r="Y50" s="66">
        <v>12.7</v>
      </c>
      <c r="Z50" s="66">
        <v>36.200000000000003</v>
      </c>
      <c r="AA50" s="66">
        <v>14.3</v>
      </c>
      <c r="AB50" s="66">
        <v>108.8</v>
      </c>
      <c r="AC50" s="66"/>
      <c r="AD50" s="66"/>
      <c r="AE50" s="66">
        <v>5.6</v>
      </c>
      <c r="AF50" s="66">
        <v>186.9</v>
      </c>
      <c r="AG50" s="66"/>
      <c r="AH50" s="66"/>
      <c r="AI50" s="66">
        <v>21</v>
      </c>
      <c r="AJ50" s="66">
        <v>7.9</v>
      </c>
      <c r="AK50" s="66">
        <v>20.399999999999999</v>
      </c>
      <c r="AL50" s="66">
        <v>20.399999999999999</v>
      </c>
      <c r="AM50" s="66">
        <v>20</v>
      </c>
      <c r="AN50" s="66">
        <v>7.3</v>
      </c>
      <c r="AO50" s="66"/>
      <c r="AP50" s="66">
        <v>3.5</v>
      </c>
      <c r="AQ50" s="66">
        <v>6.8</v>
      </c>
      <c r="AR50" s="66"/>
      <c r="AS50" s="66">
        <v>3.6</v>
      </c>
      <c r="AT50" s="66">
        <v>18.5</v>
      </c>
      <c r="AU50" s="66"/>
      <c r="AV50" s="66"/>
      <c r="AW50" s="66"/>
      <c r="AX50" s="66"/>
      <c r="AY50" s="66"/>
      <c r="AZ50" s="66">
        <v>3.6</v>
      </c>
      <c r="BA50" s="66"/>
      <c r="BB50" s="66"/>
      <c r="BC50" s="66"/>
      <c r="BD50" s="66">
        <v>5.6</v>
      </c>
      <c r="BE50" s="66">
        <v>9.9</v>
      </c>
      <c r="BF50" s="66">
        <v>52.8</v>
      </c>
      <c r="BG50" s="66">
        <v>73</v>
      </c>
      <c r="BH50" s="66">
        <v>0.6</v>
      </c>
      <c r="BI50" s="66"/>
      <c r="BJ50" s="66"/>
      <c r="BK50" s="66"/>
      <c r="BL50" s="66"/>
      <c r="BM50" s="66">
        <v>28.7</v>
      </c>
      <c r="BN50" s="66">
        <v>82.9</v>
      </c>
      <c r="BO50" s="66">
        <v>4.8</v>
      </c>
      <c r="BP50" s="66">
        <v>2.7</v>
      </c>
      <c r="BQ50" s="66">
        <v>2.2999999999999998</v>
      </c>
      <c r="BR50" s="66">
        <v>2.4</v>
      </c>
      <c r="BS50" s="66"/>
      <c r="BT50" s="66">
        <v>2</v>
      </c>
      <c r="BU50" s="66">
        <v>20</v>
      </c>
      <c r="BV50" s="66">
        <v>6</v>
      </c>
      <c r="BW50" s="66">
        <v>20</v>
      </c>
      <c r="BX50" s="66"/>
      <c r="BY50" s="66">
        <v>20.399999999999999</v>
      </c>
      <c r="BZ50" s="67">
        <v>1020.46</v>
      </c>
    </row>
    <row r="51" spans="1:78" x14ac:dyDescent="0.3">
      <c r="A51" s="1"/>
      <c r="B51" s="54" t="s">
        <v>762</v>
      </c>
      <c r="C51" s="66"/>
      <c r="D51" s="66"/>
      <c r="E51" s="66"/>
      <c r="F51" s="66">
        <v>8.4</v>
      </c>
      <c r="G51" s="66"/>
      <c r="H51" s="66">
        <v>20.2</v>
      </c>
      <c r="I51" s="66">
        <v>2.72</v>
      </c>
      <c r="J51" s="66"/>
      <c r="K51" s="66">
        <v>10.3</v>
      </c>
      <c r="L51" s="66">
        <v>13.2</v>
      </c>
      <c r="M51" s="66">
        <v>18.899999999999999</v>
      </c>
      <c r="N51" s="66"/>
      <c r="O51" s="66"/>
      <c r="P51" s="66">
        <v>19.8</v>
      </c>
      <c r="Q51" s="66"/>
      <c r="R51" s="66">
        <v>17.600000000000001</v>
      </c>
      <c r="S51" s="66">
        <v>20.3</v>
      </c>
      <c r="T51" s="66">
        <v>8.3000000000000007</v>
      </c>
      <c r="U51" s="66">
        <v>3.5</v>
      </c>
      <c r="V51" s="66">
        <v>5.2</v>
      </c>
      <c r="W51" s="66">
        <v>20.8</v>
      </c>
      <c r="X51" s="66">
        <v>19.100000000000001</v>
      </c>
      <c r="Y51" s="66">
        <v>12.8</v>
      </c>
      <c r="Z51" s="66">
        <v>37.1</v>
      </c>
      <c r="AA51" s="66">
        <v>15.1</v>
      </c>
      <c r="AB51" s="66">
        <v>113.7</v>
      </c>
      <c r="AC51" s="66"/>
      <c r="AD51" s="66"/>
      <c r="AE51" s="66">
        <v>9.3000000000000007</v>
      </c>
      <c r="AF51" s="66">
        <v>191.8</v>
      </c>
      <c r="AG51" s="66"/>
      <c r="AH51" s="66"/>
      <c r="AI51" s="66">
        <v>21</v>
      </c>
      <c r="AJ51" s="66">
        <v>7.9</v>
      </c>
      <c r="AK51" s="66">
        <v>20.399999999999999</v>
      </c>
      <c r="AL51" s="66">
        <v>20.399999999999999</v>
      </c>
      <c r="AM51" s="66">
        <v>20</v>
      </c>
      <c r="AN51" s="66">
        <v>7.3</v>
      </c>
      <c r="AO51" s="66"/>
      <c r="AP51" s="66">
        <v>6.1</v>
      </c>
      <c r="AQ51" s="66">
        <v>10.6</v>
      </c>
      <c r="AR51" s="66"/>
      <c r="AS51" s="66">
        <v>3.6</v>
      </c>
      <c r="AT51" s="66">
        <v>18.5</v>
      </c>
      <c r="AU51" s="66"/>
      <c r="AV51" s="66"/>
      <c r="AW51" s="66"/>
      <c r="AX51" s="66"/>
      <c r="AY51" s="66"/>
      <c r="AZ51" s="66">
        <v>3.6</v>
      </c>
      <c r="BA51" s="66"/>
      <c r="BB51" s="66"/>
      <c r="BC51" s="66"/>
      <c r="BD51" s="66">
        <v>5.4</v>
      </c>
      <c r="BE51" s="66">
        <v>9.9</v>
      </c>
      <c r="BF51" s="66">
        <v>45.4</v>
      </c>
      <c r="BG51" s="66">
        <v>49.6</v>
      </c>
      <c r="BH51" s="66">
        <v>0.6</v>
      </c>
      <c r="BI51" s="66"/>
      <c r="BJ51" s="66"/>
      <c r="BK51" s="66"/>
      <c r="BL51" s="66"/>
      <c r="BM51" s="66">
        <v>29.2</v>
      </c>
      <c r="BN51" s="66">
        <v>79.7</v>
      </c>
      <c r="BO51" s="66">
        <v>4.8</v>
      </c>
      <c r="BP51" s="66">
        <v>2.7</v>
      </c>
      <c r="BQ51" s="66">
        <v>2.2999999999999998</v>
      </c>
      <c r="BR51" s="66">
        <v>2.4</v>
      </c>
      <c r="BS51" s="66"/>
      <c r="BT51" s="66">
        <v>2</v>
      </c>
      <c r="BU51" s="66">
        <v>20</v>
      </c>
      <c r="BV51" s="66">
        <v>6</v>
      </c>
      <c r="BW51" s="66">
        <v>20</v>
      </c>
      <c r="BX51" s="66"/>
      <c r="BY51" s="66">
        <v>20.399999999999999</v>
      </c>
      <c r="BZ51" s="67">
        <v>1007.92</v>
      </c>
    </row>
    <row r="52" spans="1:78" x14ac:dyDescent="0.3">
      <c r="A52" s="1"/>
      <c r="B52" s="54" t="s">
        <v>763</v>
      </c>
      <c r="C52" s="66"/>
      <c r="D52" s="66"/>
      <c r="E52" s="66"/>
      <c r="F52" s="66">
        <v>7.7</v>
      </c>
      <c r="G52" s="66"/>
      <c r="H52" s="66">
        <v>20.2</v>
      </c>
      <c r="I52" s="66">
        <v>2.72</v>
      </c>
      <c r="J52" s="66"/>
      <c r="K52" s="66">
        <v>10.4</v>
      </c>
      <c r="L52" s="66">
        <v>13.6</v>
      </c>
      <c r="M52" s="66">
        <v>18.899999999999999</v>
      </c>
      <c r="N52" s="66"/>
      <c r="O52" s="66"/>
      <c r="P52" s="66">
        <v>19.8</v>
      </c>
      <c r="Q52" s="66"/>
      <c r="R52" s="66">
        <v>17.2</v>
      </c>
      <c r="S52" s="66">
        <v>20.3</v>
      </c>
      <c r="T52" s="66">
        <v>8.1999999999999993</v>
      </c>
      <c r="U52" s="66">
        <v>3.5</v>
      </c>
      <c r="V52" s="66">
        <v>5.2</v>
      </c>
      <c r="W52" s="66">
        <v>20.5</v>
      </c>
      <c r="X52" s="66">
        <v>19.100000000000001</v>
      </c>
      <c r="Y52" s="66">
        <v>12.8</v>
      </c>
      <c r="Z52" s="66">
        <v>28.4</v>
      </c>
      <c r="AA52" s="66">
        <v>8.9</v>
      </c>
      <c r="AB52" s="66">
        <v>115.4</v>
      </c>
      <c r="AC52" s="66"/>
      <c r="AD52" s="66"/>
      <c r="AE52" s="66">
        <v>13</v>
      </c>
      <c r="AF52" s="66">
        <v>204</v>
      </c>
      <c r="AG52" s="66"/>
      <c r="AH52" s="66"/>
      <c r="AI52" s="66">
        <v>21</v>
      </c>
      <c r="AJ52" s="66">
        <v>7.9</v>
      </c>
      <c r="AK52" s="66">
        <v>20.399999999999999</v>
      </c>
      <c r="AL52" s="66">
        <v>20.399999999999999</v>
      </c>
      <c r="AM52" s="66">
        <v>20</v>
      </c>
      <c r="AN52" s="66">
        <v>7.3</v>
      </c>
      <c r="AO52" s="66"/>
      <c r="AP52" s="66">
        <v>8.5</v>
      </c>
      <c r="AQ52" s="66">
        <v>11.9</v>
      </c>
      <c r="AR52" s="66"/>
      <c r="AS52" s="66">
        <v>3.6</v>
      </c>
      <c r="AT52" s="66">
        <v>18.5</v>
      </c>
      <c r="AU52" s="66"/>
      <c r="AV52" s="66"/>
      <c r="AW52" s="66"/>
      <c r="AX52" s="66"/>
      <c r="AY52" s="66"/>
      <c r="AZ52" s="66">
        <v>3.6</v>
      </c>
      <c r="BA52" s="66"/>
      <c r="BB52" s="66"/>
      <c r="BC52" s="66"/>
      <c r="BD52" s="66">
        <v>5.5</v>
      </c>
      <c r="BE52" s="66">
        <v>10</v>
      </c>
      <c r="BF52" s="66">
        <v>38.4</v>
      </c>
      <c r="BG52" s="66">
        <v>43.4</v>
      </c>
      <c r="BH52" s="66">
        <v>0.6</v>
      </c>
      <c r="BI52" s="66"/>
      <c r="BJ52" s="66"/>
      <c r="BK52" s="66"/>
      <c r="BL52" s="66"/>
      <c r="BM52" s="66">
        <v>29.5</v>
      </c>
      <c r="BN52" s="66">
        <v>81.099999999999994</v>
      </c>
      <c r="BO52" s="66">
        <v>4.8</v>
      </c>
      <c r="BP52" s="66">
        <v>2.7</v>
      </c>
      <c r="BQ52" s="66">
        <v>2.2999999999999998</v>
      </c>
      <c r="BR52" s="66">
        <v>2.4</v>
      </c>
      <c r="BS52" s="66"/>
      <c r="BT52" s="66">
        <v>2</v>
      </c>
      <c r="BU52" s="66">
        <v>20</v>
      </c>
      <c r="BV52" s="66">
        <v>6</v>
      </c>
      <c r="BW52" s="66">
        <v>20</v>
      </c>
      <c r="BX52" s="66"/>
      <c r="BY52" s="66">
        <v>20.3</v>
      </c>
      <c r="BZ52" s="67">
        <v>1001.92</v>
      </c>
    </row>
    <row r="53" spans="1:78" x14ac:dyDescent="0.3">
      <c r="A53" s="1"/>
      <c r="B53" s="54" t="s">
        <v>764</v>
      </c>
      <c r="C53" s="66"/>
      <c r="D53" s="66"/>
      <c r="E53" s="66"/>
      <c r="F53" s="66">
        <v>7.8</v>
      </c>
      <c r="G53" s="66"/>
      <c r="H53" s="66">
        <v>19.2</v>
      </c>
      <c r="I53" s="66">
        <v>2.72</v>
      </c>
      <c r="J53" s="66"/>
      <c r="K53" s="66">
        <v>10.4</v>
      </c>
      <c r="L53" s="66">
        <v>12.9</v>
      </c>
      <c r="M53" s="66">
        <v>18.899999999999999</v>
      </c>
      <c r="N53" s="66"/>
      <c r="O53" s="66"/>
      <c r="P53" s="66">
        <v>19.8</v>
      </c>
      <c r="Q53" s="66"/>
      <c r="R53" s="66">
        <v>16.600000000000001</v>
      </c>
      <c r="S53" s="66">
        <v>20.3</v>
      </c>
      <c r="T53" s="66">
        <v>8.1</v>
      </c>
      <c r="U53" s="66">
        <v>3.5</v>
      </c>
      <c r="V53" s="66">
        <v>5.2</v>
      </c>
      <c r="W53" s="66">
        <v>20.5</v>
      </c>
      <c r="X53" s="66">
        <v>19.100000000000001</v>
      </c>
      <c r="Y53" s="66">
        <v>12.8</v>
      </c>
      <c r="Z53" s="66">
        <v>21</v>
      </c>
      <c r="AA53" s="66">
        <v>6</v>
      </c>
      <c r="AB53" s="66">
        <v>118.5</v>
      </c>
      <c r="AC53" s="66"/>
      <c r="AD53" s="66"/>
      <c r="AE53" s="66">
        <v>9.1</v>
      </c>
      <c r="AF53" s="66">
        <v>190</v>
      </c>
      <c r="AG53" s="66"/>
      <c r="AH53" s="66"/>
      <c r="AI53" s="66">
        <v>21</v>
      </c>
      <c r="AJ53" s="66">
        <v>7.8</v>
      </c>
      <c r="AK53" s="66">
        <v>20.399999999999999</v>
      </c>
      <c r="AL53" s="66">
        <v>20.399999999999999</v>
      </c>
      <c r="AM53" s="66">
        <v>20</v>
      </c>
      <c r="AN53" s="66">
        <v>7.3</v>
      </c>
      <c r="AO53" s="66"/>
      <c r="AP53" s="66">
        <v>8.1</v>
      </c>
      <c r="AQ53" s="66">
        <v>9.5</v>
      </c>
      <c r="AR53" s="66"/>
      <c r="AS53" s="66">
        <v>3.6</v>
      </c>
      <c r="AT53" s="66">
        <v>18.5</v>
      </c>
      <c r="AU53" s="66"/>
      <c r="AV53" s="66"/>
      <c r="AW53" s="66"/>
      <c r="AX53" s="66"/>
      <c r="AY53" s="66"/>
      <c r="AZ53" s="66">
        <v>3.6</v>
      </c>
      <c r="BA53" s="66"/>
      <c r="BB53" s="66"/>
      <c r="BC53" s="66"/>
      <c r="BD53" s="66">
        <v>5.7</v>
      </c>
      <c r="BE53" s="66">
        <v>9.9</v>
      </c>
      <c r="BF53" s="66">
        <v>31.8</v>
      </c>
      <c r="BG53" s="66">
        <v>37.1</v>
      </c>
      <c r="BH53" s="66">
        <v>0.6</v>
      </c>
      <c r="BI53" s="66"/>
      <c r="BJ53" s="66"/>
      <c r="BK53" s="66"/>
      <c r="BL53" s="66"/>
      <c r="BM53" s="66">
        <v>31.1</v>
      </c>
      <c r="BN53" s="66">
        <v>82.7</v>
      </c>
      <c r="BO53" s="66">
        <v>4.8</v>
      </c>
      <c r="BP53" s="66">
        <v>2.7</v>
      </c>
      <c r="BQ53" s="66">
        <v>2.2999999999999998</v>
      </c>
      <c r="BR53" s="66">
        <v>2.4</v>
      </c>
      <c r="BS53" s="66"/>
      <c r="BT53" s="66">
        <v>2</v>
      </c>
      <c r="BU53" s="66">
        <v>20.2</v>
      </c>
      <c r="BV53" s="66">
        <v>6</v>
      </c>
      <c r="BW53" s="66">
        <v>20.2</v>
      </c>
      <c r="BX53" s="66"/>
      <c r="BY53" s="66">
        <v>20.3</v>
      </c>
      <c r="BZ53" s="67">
        <v>962.42</v>
      </c>
    </row>
    <row r="54" spans="1:78" x14ac:dyDescent="0.3">
      <c r="A54" s="1"/>
      <c r="B54" s="54" t="s">
        <v>765</v>
      </c>
      <c r="C54" s="66"/>
      <c r="D54" s="66"/>
      <c r="E54" s="66"/>
      <c r="F54" s="66">
        <v>8.3000000000000007</v>
      </c>
      <c r="G54" s="66"/>
      <c r="H54" s="66">
        <v>17</v>
      </c>
      <c r="I54" s="66">
        <v>2.68</v>
      </c>
      <c r="J54" s="66"/>
      <c r="K54" s="66">
        <v>11.1</v>
      </c>
      <c r="L54" s="66">
        <v>14</v>
      </c>
      <c r="M54" s="66">
        <v>18.899999999999999</v>
      </c>
      <c r="N54" s="66"/>
      <c r="O54" s="66"/>
      <c r="P54" s="66">
        <v>19.8</v>
      </c>
      <c r="Q54" s="66"/>
      <c r="R54" s="66">
        <v>17.100000000000001</v>
      </c>
      <c r="S54" s="66">
        <v>20.3</v>
      </c>
      <c r="T54" s="66">
        <v>8.1</v>
      </c>
      <c r="U54" s="66">
        <v>3.5</v>
      </c>
      <c r="V54" s="66">
        <v>5</v>
      </c>
      <c r="W54" s="66">
        <v>20.9</v>
      </c>
      <c r="X54" s="66">
        <v>19.100000000000001</v>
      </c>
      <c r="Y54" s="66">
        <v>16.600000000000001</v>
      </c>
      <c r="Z54" s="66">
        <v>22.1</v>
      </c>
      <c r="AA54" s="66">
        <v>9.1999999999999993</v>
      </c>
      <c r="AB54" s="66">
        <v>117.9</v>
      </c>
      <c r="AC54" s="66"/>
      <c r="AD54" s="66"/>
      <c r="AE54" s="66">
        <v>10.1</v>
      </c>
      <c r="AF54" s="66">
        <v>182.6</v>
      </c>
      <c r="AG54" s="66"/>
      <c r="AH54" s="66"/>
      <c r="AI54" s="66">
        <v>21</v>
      </c>
      <c r="AJ54" s="66">
        <v>7.8</v>
      </c>
      <c r="AK54" s="66">
        <v>20.399999999999999</v>
      </c>
      <c r="AL54" s="66">
        <v>20.399999999999999</v>
      </c>
      <c r="AM54" s="66">
        <v>20</v>
      </c>
      <c r="AN54" s="66">
        <v>7.3</v>
      </c>
      <c r="AO54" s="66"/>
      <c r="AP54" s="66">
        <v>10.4</v>
      </c>
      <c r="AQ54" s="66">
        <v>11.6</v>
      </c>
      <c r="AR54" s="66"/>
      <c r="AS54" s="66">
        <v>3.6</v>
      </c>
      <c r="AT54" s="66">
        <v>18.5</v>
      </c>
      <c r="AU54" s="66"/>
      <c r="AV54" s="66"/>
      <c r="AW54" s="66"/>
      <c r="AX54" s="66"/>
      <c r="AY54" s="66"/>
      <c r="AZ54" s="66">
        <v>3.6</v>
      </c>
      <c r="BA54" s="66"/>
      <c r="BB54" s="66"/>
      <c r="BC54" s="66"/>
      <c r="BD54" s="66">
        <v>5.6</v>
      </c>
      <c r="BE54" s="66">
        <v>9.6999999999999993</v>
      </c>
      <c r="BF54" s="66">
        <v>39.1</v>
      </c>
      <c r="BG54" s="66">
        <v>36.299999999999997</v>
      </c>
      <c r="BH54" s="66">
        <v>0.6</v>
      </c>
      <c r="BI54" s="66"/>
      <c r="BJ54" s="66"/>
      <c r="BK54" s="66"/>
      <c r="BL54" s="66"/>
      <c r="BM54" s="66">
        <v>31.7</v>
      </c>
      <c r="BN54" s="66">
        <v>81.3</v>
      </c>
      <c r="BO54" s="66">
        <v>4.8</v>
      </c>
      <c r="BP54" s="66">
        <v>2.7</v>
      </c>
      <c r="BQ54" s="66">
        <v>2.2999999999999998</v>
      </c>
      <c r="BR54" s="66">
        <v>2.4</v>
      </c>
      <c r="BS54" s="66"/>
      <c r="BT54" s="66">
        <v>2</v>
      </c>
      <c r="BU54" s="66">
        <v>20</v>
      </c>
      <c r="BV54" s="66">
        <v>6</v>
      </c>
      <c r="BW54" s="66">
        <v>20</v>
      </c>
      <c r="BX54" s="66"/>
      <c r="BY54" s="66">
        <v>20.5</v>
      </c>
      <c r="BZ54" s="67">
        <v>973.88</v>
      </c>
    </row>
    <row r="55" spans="1:78" x14ac:dyDescent="0.3">
      <c r="A55" s="1"/>
      <c r="B55" s="56" t="s">
        <v>1017</v>
      </c>
      <c r="C55" s="68"/>
      <c r="D55" s="68"/>
      <c r="E55" s="68"/>
      <c r="F55" s="68">
        <v>8.5</v>
      </c>
      <c r="G55" s="68"/>
      <c r="H55" s="68">
        <v>17.399999999999999</v>
      </c>
      <c r="I55" s="68">
        <v>2.68</v>
      </c>
      <c r="J55" s="68"/>
      <c r="K55" s="68">
        <v>11.2</v>
      </c>
      <c r="L55" s="68">
        <v>12.2</v>
      </c>
      <c r="M55" s="68">
        <v>19</v>
      </c>
      <c r="N55" s="68"/>
      <c r="O55" s="68"/>
      <c r="P55" s="68">
        <v>19.8</v>
      </c>
      <c r="Q55" s="68"/>
      <c r="R55" s="68">
        <v>17</v>
      </c>
      <c r="S55" s="68">
        <v>20.3</v>
      </c>
      <c r="T55" s="68">
        <v>8.1</v>
      </c>
      <c r="U55" s="68">
        <v>3.5</v>
      </c>
      <c r="V55" s="68">
        <v>5</v>
      </c>
      <c r="W55" s="68">
        <v>20.6</v>
      </c>
      <c r="X55" s="68">
        <v>19.100000000000001</v>
      </c>
      <c r="Y55" s="68">
        <v>16.5</v>
      </c>
      <c r="Z55" s="68">
        <v>27.7</v>
      </c>
      <c r="AA55" s="68">
        <v>16</v>
      </c>
      <c r="AB55" s="68">
        <v>117.1</v>
      </c>
      <c r="AC55" s="68"/>
      <c r="AD55" s="68"/>
      <c r="AE55" s="68">
        <v>16.5</v>
      </c>
      <c r="AF55" s="68">
        <v>182.3</v>
      </c>
      <c r="AG55" s="68"/>
      <c r="AH55" s="68"/>
      <c r="AI55" s="68">
        <v>20.9</v>
      </c>
      <c r="AJ55" s="68">
        <v>7.8</v>
      </c>
      <c r="AK55" s="68">
        <v>20.399999999999999</v>
      </c>
      <c r="AL55" s="68">
        <v>20.399999999999999</v>
      </c>
      <c r="AM55" s="68">
        <v>20</v>
      </c>
      <c r="AN55" s="68">
        <v>7.3</v>
      </c>
      <c r="AO55" s="68"/>
      <c r="AP55" s="68">
        <v>6.8</v>
      </c>
      <c r="AQ55" s="68">
        <v>10.1</v>
      </c>
      <c r="AR55" s="68"/>
      <c r="AS55" s="68">
        <v>3.5</v>
      </c>
      <c r="AT55" s="68">
        <v>18.5</v>
      </c>
      <c r="AU55" s="68"/>
      <c r="AV55" s="68"/>
      <c r="AW55" s="68"/>
      <c r="AX55" s="68"/>
      <c r="AY55" s="68"/>
      <c r="AZ55" s="68">
        <v>3.6</v>
      </c>
      <c r="BA55" s="68"/>
      <c r="BB55" s="68"/>
      <c r="BC55" s="68"/>
      <c r="BD55" s="68">
        <v>5.6</v>
      </c>
      <c r="BE55" s="68">
        <v>9.8000000000000007</v>
      </c>
      <c r="BF55" s="68">
        <v>33.9</v>
      </c>
      <c r="BG55" s="68">
        <v>34.1</v>
      </c>
      <c r="BH55" s="68">
        <v>0.6</v>
      </c>
      <c r="BI55" s="68"/>
      <c r="BJ55" s="68"/>
      <c r="BK55" s="68"/>
      <c r="BL55" s="68"/>
      <c r="BM55" s="68">
        <v>31.7</v>
      </c>
      <c r="BN55" s="68">
        <v>79.900000000000006</v>
      </c>
      <c r="BO55" s="68">
        <v>4.8</v>
      </c>
      <c r="BP55" s="68">
        <v>2.7</v>
      </c>
      <c r="BQ55" s="68">
        <v>2.2999999999999998</v>
      </c>
      <c r="BR55" s="68">
        <v>2.4</v>
      </c>
      <c r="BS55" s="68"/>
      <c r="BT55" s="68">
        <v>2</v>
      </c>
      <c r="BU55" s="68">
        <v>20</v>
      </c>
      <c r="BV55" s="68">
        <v>6</v>
      </c>
      <c r="BW55" s="68">
        <v>20</v>
      </c>
      <c r="BX55" s="68"/>
      <c r="BY55" s="68">
        <v>20.399999999999999</v>
      </c>
      <c r="BZ55" s="69">
        <v>975.98</v>
      </c>
    </row>
    <row r="56" spans="1:78" ht="15.6" x14ac:dyDescent="0.3">
      <c r="A56" s="1"/>
      <c r="B56" s="70" t="s">
        <v>1018</v>
      </c>
      <c r="C56" s="71">
        <v>0</v>
      </c>
      <c r="D56" s="71">
        <v>0</v>
      </c>
      <c r="E56" s="71">
        <v>0</v>
      </c>
      <c r="F56" s="71">
        <v>190.25</v>
      </c>
      <c r="G56" s="71">
        <v>0</v>
      </c>
      <c r="H56" s="71">
        <v>414.5</v>
      </c>
      <c r="I56" s="71">
        <v>63.06</v>
      </c>
      <c r="J56" s="71">
        <v>0</v>
      </c>
      <c r="K56" s="71">
        <v>267.14999999999998</v>
      </c>
      <c r="L56" s="71">
        <v>290.89999999999998</v>
      </c>
      <c r="M56" s="71">
        <v>466.1</v>
      </c>
      <c r="N56" s="71">
        <v>2.7</v>
      </c>
      <c r="O56" s="71">
        <v>8.9</v>
      </c>
      <c r="P56" s="71">
        <v>475.25</v>
      </c>
      <c r="Q56" s="71">
        <v>0</v>
      </c>
      <c r="R56" s="71">
        <v>424.25</v>
      </c>
      <c r="S56" s="71">
        <v>486.55</v>
      </c>
      <c r="T56" s="71">
        <v>193.7</v>
      </c>
      <c r="U56" s="71">
        <v>84</v>
      </c>
      <c r="V56" s="71">
        <v>122.75</v>
      </c>
      <c r="W56" s="71">
        <v>494.5</v>
      </c>
      <c r="X56" s="71">
        <v>459.95</v>
      </c>
      <c r="Y56" s="71">
        <v>353.4</v>
      </c>
      <c r="Z56" s="71">
        <v>1214.55</v>
      </c>
      <c r="AA56" s="71">
        <v>159.19999999999999</v>
      </c>
      <c r="AB56" s="71">
        <v>1976.65</v>
      </c>
      <c r="AC56" s="71">
        <v>0</v>
      </c>
      <c r="AD56" s="71">
        <v>0</v>
      </c>
      <c r="AE56" s="71">
        <v>263.25</v>
      </c>
      <c r="AF56" s="71">
        <v>3282.55</v>
      </c>
      <c r="AG56" s="71">
        <v>304.35000000000002</v>
      </c>
      <c r="AH56" s="71">
        <v>432</v>
      </c>
      <c r="AI56" s="71">
        <v>503.95</v>
      </c>
      <c r="AJ56" s="71">
        <v>187.95</v>
      </c>
      <c r="AK56" s="71">
        <v>489.6</v>
      </c>
      <c r="AL56" s="71">
        <v>489.6</v>
      </c>
      <c r="AM56" s="71">
        <v>480</v>
      </c>
      <c r="AN56" s="71">
        <v>179.65</v>
      </c>
      <c r="AO56" s="71">
        <v>718.05</v>
      </c>
      <c r="AP56" s="71">
        <v>236.45</v>
      </c>
      <c r="AQ56" s="71">
        <v>280.35000000000002</v>
      </c>
      <c r="AR56" s="71">
        <v>0</v>
      </c>
      <c r="AS56" s="71">
        <v>84.65</v>
      </c>
      <c r="AT56" s="71">
        <v>443.75</v>
      </c>
      <c r="AU56" s="71">
        <v>0</v>
      </c>
      <c r="AV56" s="71">
        <v>2309.15</v>
      </c>
      <c r="AW56" s="71">
        <v>1795.8</v>
      </c>
      <c r="AX56" s="71">
        <v>918.5</v>
      </c>
      <c r="AY56" s="71">
        <v>2.75</v>
      </c>
      <c r="AZ56" s="71">
        <v>69.150000000000006</v>
      </c>
      <c r="BA56" s="71">
        <v>130.65</v>
      </c>
      <c r="BB56" s="71">
        <v>0</v>
      </c>
      <c r="BC56" s="71">
        <v>129.94999999999999</v>
      </c>
      <c r="BD56" s="71">
        <v>131.6</v>
      </c>
      <c r="BE56" s="71">
        <v>238.25</v>
      </c>
      <c r="BF56" s="71">
        <v>1273.7</v>
      </c>
      <c r="BG56" s="71">
        <v>1175.6500000000001</v>
      </c>
      <c r="BH56" s="71">
        <v>14.4</v>
      </c>
      <c r="BI56" s="71">
        <v>920.4</v>
      </c>
      <c r="BJ56" s="71">
        <v>1199.2</v>
      </c>
      <c r="BK56" s="71">
        <v>0</v>
      </c>
      <c r="BL56" s="71">
        <v>157.05000000000001</v>
      </c>
      <c r="BM56" s="71">
        <v>509.55</v>
      </c>
      <c r="BN56" s="71">
        <v>1469.95</v>
      </c>
      <c r="BO56" s="71">
        <v>115.2</v>
      </c>
      <c r="BP56" s="71">
        <v>63.1</v>
      </c>
      <c r="BQ56" s="71">
        <v>54.25</v>
      </c>
      <c r="BR56" s="71">
        <v>55.15</v>
      </c>
      <c r="BS56" s="71">
        <v>128.15</v>
      </c>
      <c r="BT56" s="71">
        <v>48.4</v>
      </c>
      <c r="BU56" s="71">
        <v>479.9</v>
      </c>
      <c r="BV56" s="71">
        <v>139.4</v>
      </c>
      <c r="BW56" s="71">
        <v>479.25</v>
      </c>
      <c r="BX56" s="71">
        <v>160.1</v>
      </c>
      <c r="BY56" s="71">
        <v>489.45</v>
      </c>
      <c r="BZ56" s="71">
        <v>31182.51</v>
      </c>
    </row>
    <row r="57" spans="1:7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500</v>
      </c>
      <c r="M70" s="1">
        <v>1036</v>
      </c>
      <c r="N70" s="1">
        <v>3.3223752674175362</v>
      </c>
      <c r="O70" s="1" t="s">
        <v>1019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499</v>
      </c>
      <c r="M71" s="1">
        <v>8986.9599999999991</v>
      </c>
      <c r="N71" s="1">
        <v>28.820515090029634</v>
      </c>
      <c r="O71" s="1" t="s">
        <v>1020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501</v>
      </c>
      <c r="M72" s="1">
        <v>9317.7000000000007</v>
      </c>
      <c r="N72" s="1">
        <v>29.881173773374879</v>
      </c>
      <c r="O72" s="1" t="s">
        <v>1021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spans="1:7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502</v>
      </c>
      <c r="M73" s="1">
        <v>11841.85</v>
      </c>
      <c r="N73" s="1">
        <v>37.975935869177945</v>
      </c>
      <c r="O73" s="1" t="s">
        <v>1022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</sheetData>
  <mergeCells count="52">
    <mergeCell ref="BT6"/>
    <mergeCell ref="BU6:BW6"/>
    <mergeCell ref="BX6"/>
    <mergeCell ref="BY6"/>
    <mergeCell ref="B5:BZ5"/>
    <mergeCell ref="B6:B7"/>
    <mergeCell ref="BL6"/>
    <mergeCell ref="BM6"/>
    <mergeCell ref="BN6"/>
    <mergeCell ref="BO6:BR6"/>
    <mergeCell ref="BS6"/>
    <mergeCell ref="AZ6"/>
    <mergeCell ref="BA6:BB6"/>
    <mergeCell ref="BC6"/>
    <mergeCell ref="BD6:BE6"/>
    <mergeCell ref="BF6:BK6"/>
    <mergeCell ref="AT6"/>
    <mergeCell ref="AU6"/>
    <mergeCell ref="AV6"/>
    <mergeCell ref="AW6:AX6"/>
    <mergeCell ref="AY6"/>
    <mergeCell ref="AO6"/>
    <mergeCell ref="AP6"/>
    <mergeCell ref="AQ6"/>
    <mergeCell ref="AR6"/>
    <mergeCell ref="AS6"/>
    <mergeCell ref="AB6"/>
    <mergeCell ref="AC6:AD6"/>
    <mergeCell ref="AE6:AH6"/>
    <mergeCell ref="AI6:AJ6"/>
    <mergeCell ref="AK6:AN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3" t="s">
        <v>1023</v>
      </c>
      <c r="C5" s="223"/>
      <c r="D5" s="223"/>
      <c r="E5" s="223"/>
      <c r="F5" s="223"/>
      <c r="G5" s="223"/>
      <c r="H5" s="223"/>
      <c r="I5" s="223"/>
      <c r="J5" s="223"/>
    </row>
    <row r="6" spans="1:10" ht="43.95" customHeight="1" x14ac:dyDescent="0.3">
      <c r="A6" s="1"/>
      <c r="B6" s="222" t="s">
        <v>493</v>
      </c>
      <c r="C6" s="222" t="s">
        <v>184</v>
      </c>
      <c r="D6" s="222" t="s">
        <v>197</v>
      </c>
      <c r="E6" s="222" t="s">
        <v>550</v>
      </c>
      <c r="F6" s="222" t="s">
        <v>202</v>
      </c>
      <c r="G6" s="222" t="s">
        <v>548</v>
      </c>
      <c r="H6" s="222" t="s">
        <v>551</v>
      </c>
      <c r="I6" s="222" t="s">
        <v>549</v>
      </c>
      <c r="J6" s="63" t="s">
        <v>1024</v>
      </c>
    </row>
    <row r="7" spans="1:10" x14ac:dyDescent="0.3">
      <c r="A7" s="1"/>
      <c r="B7" s="222"/>
      <c r="C7" s="63" t="s">
        <v>944</v>
      </c>
      <c r="D7" s="63" t="s">
        <v>945</v>
      </c>
      <c r="E7" s="63" t="s">
        <v>946</v>
      </c>
      <c r="F7" s="63" t="s">
        <v>947</v>
      </c>
      <c r="G7" s="63" t="s">
        <v>950</v>
      </c>
      <c r="H7" s="63" t="s">
        <v>951</v>
      </c>
      <c r="I7" s="63" t="s">
        <v>1025</v>
      </c>
      <c r="J7" s="63" t="s">
        <v>710</v>
      </c>
    </row>
    <row r="8" spans="1:10" x14ac:dyDescent="0.3">
      <c r="A8" s="1"/>
      <c r="B8" s="50" t="s">
        <v>998</v>
      </c>
      <c r="C8" s="64"/>
      <c r="D8" s="64"/>
      <c r="E8" s="64">
        <v>8.1999999999999993</v>
      </c>
      <c r="F8" s="64"/>
      <c r="G8" s="64">
        <v>10.6</v>
      </c>
      <c r="H8" s="64">
        <v>2.6</v>
      </c>
      <c r="I8" s="64"/>
      <c r="J8" s="65">
        <v>21.4</v>
      </c>
    </row>
    <row r="9" spans="1:10" x14ac:dyDescent="0.3">
      <c r="A9" s="1"/>
      <c r="B9" s="54" t="s">
        <v>999</v>
      </c>
      <c r="C9" s="66"/>
      <c r="D9" s="66"/>
      <c r="E9" s="66">
        <v>5.9</v>
      </c>
      <c r="F9" s="66"/>
      <c r="G9" s="66">
        <v>10.7</v>
      </c>
      <c r="H9" s="66">
        <v>2</v>
      </c>
      <c r="I9" s="66"/>
      <c r="J9" s="67">
        <v>18.600000000000001</v>
      </c>
    </row>
    <row r="10" spans="1:10" x14ac:dyDescent="0.3">
      <c r="A10" s="1"/>
      <c r="B10" s="54" t="s">
        <v>1000</v>
      </c>
      <c r="C10" s="66"/>
      <c r="D10" s="66"/>
      <c r="E10" s="66">
        <v>8.1</v>
      </c>
      <c r="F10" s="66"/>
      <c r="G10" s="66">
        <v>9.9</v>
      </c>
      <c r="H10" s="66">
        <v>2.6</v>
      </c>
      <c r="I10" s="66"/>
      <c r="J10" s="67">
        <v>20.6</v>
      </c>
    </row>
    <row r="11" spans="1:10" x14ac:dyDescent="0.3">
      <c r="A11" s="1"/>
      <c r="B11" s="54" t="s">
        <v>1001</v>
      </c>
      <c r="C11" s="66"/>
      <c r="D11" s="66"/>
      <c r="E11" s="66">
        <v>6</v>
      </c>
      <c r="F11" s="66"/>
      <c r="G11" s="66">
        <v>10.9</v>
      </c>
      <c r="H11" s="66">
        <v>2.5</v>
      </c>
      <c r="I11" s="66"/>
      <c r="J11" s="67">
        <v>19.399999999999999</v>
      </c>
    </row>
    <row r="12" spans="1:10" x14ac:dyDescent="0.3">
      <c r="A12" s="1"/>
      <c r="B12" s="54" t="s">
        <v>1002</v>
      </c>
      <c r="C12" s="66"/>
      <c r="D12" s="66"/>
      <c r="E12" s="66">
        <v>6.4</v>
      </c>
      <c r="F12" s="66"/>
      <c r="G12" s="66">
        <v>10.8</v>
      </c>
      <c r="H12" s="66">
        <v>2.6</v>
      </c>
      <c r="I12" s="66"/>
      <c r="J12" s="67">
        <v>19.8</v>
      </c>
    </row>
    <row r="13" spans="1:10" x14ac:dyDescent="0.3">
      <c r="A13" s="1"/>
      <c r="B13" s="54" t="s">
        <v>1003</v>
      </c>
      <c r="C13" s="66"/>
      <c r="D13" s="66"/>
      <c r="E13" s="66">
        <v>8.1999999999999993</v>
      </c>
      <c r="F13" s="66"/>
      <c r="G13" s="66">
        <v>10.6</v>
      </c>
      <c r="H13" s="66">
        <v>3.7</v>
      </c>
      <c r="I13" s="66"/>
      <c r="J13" s="67">
        <v>22.5</v>
      </c>
    </row>
    <row r="14" spans="1:10" x14ac:dyDescent="0.3">
      <c r="A14" s="1"/>
      <c r="B14" s="54" t="s">
        <v>1004</v>
      </c>
      <c r="C14" s="66"/>
      <c r="D14" s="66"/>
      <c r="E14" s="66">
        <v>8</v>
      </c>
      <c r="F14" s="66"/>
      <c r="G14" s="66">
        <v>10.8</v>
      </c>
      <c r="H14" s="66">
        <v>7.8</v>
      </c>
      <c r="I14" s="66"/>
      <c r="J14" s="67">
        <v>26.6</v>
      </c>
    </row>
    <row r="15" spans="1:10" x14ac:dyDescent="0.3">
      <c r="A15" s="1"/>
      <c r="B15" s="56" t="s">
        <v>1005</v>
      </c>
      <c r="C15" s="68"/>
      <c r="D15" s="68"/>
      <c r="E15" s="68">
        <v>8.1999999999999993</v>
      </c>
      <c r="F15" s="68"/>
      <c r="G15" s="68">
        <v>11</v>
      </c>
      <c r="H15" s="68">
        <v>12.4</v>
      </c>
      <c r="I15" s="68"/>
      <c r="J15" s="69">
        <v>31.6</v>
      </c>
    </row>
    <row r="16" spans="1:10" x14ac:dyDescent="0.3">
      <c r="A16" s="1"/>
      <c r="B16" s="50" t="s">
        <v>1006</v>
      </c>
      <c r="C16" s="64"/>
      <c r="D16" s="64"/>
      <c r="E16" s="64">
        <v>8.1999999999999993</v>
      </c>
      <c r="F16" s="64"/>
      <c r="G16" s="64">
        <v>11.1</v>
      </c>
      <c r="H16" s="64">
        <v>12.1</v>
      </c>
      <c r="I16" s="64"/>
      <c r="J16" s="65">
        <v>31.4</v>
      </c>
    </row>
    <row r="17" spans="1:10" x14ac:dyDescent="0.3">
      <c r="A17" s="1"/>
      <c r="B17" s="54" t="s">
        <v>1007</v>
      </c>
      <c r="C17" s="66"/>
      <c r="D17" s="66"/>
      <c r="E17" s="66">
        <v>7.8</v>
      </c>
      <c r="F17" s="66"/>
      <c r="G17" s="66">
        <v>10.8</v>
      </c>
      <c r="H17" s="66">
        <v>15.8</v>
      </c>
      <c r="I17" s="66"/>
      <c r="J17" s="67">
        <v>34.4</v>
      </c>
    </row>
    <row r="18" spans="1:10" x14ac:dyDescent="0.3">
      <c r="A18" s="1"/>
      <c r="B18" s="54" t="s">
        <v>1008</v>
      </c>
      <c r="C18" s="66"/>
      <c r="D18" s="66"/>
      <c r="E18" s="66">
        <v>8.5</v>
      </c>
      <c r="F18" s="66"/>
      <c r="G18" s="66">
        <v>11.1</v>
      </c>
      <c r="H18" s="66">
        <v>17.2</v>
      </c>
      <c r="I18" s="66"/>
      <c r="J18" s="67">
        <v>36.799999999999997</v>
      </c>
    </row>
    <row r="19" spans="1:10" x14ac:dyDescent="0.3">
      <c r="A19" s="1"/>
      <c r="B19" s="54" t="s">
        <v>1009</v>
      </c>
      <c r="C19" s="66"/>
      <c r="D19" s="66"/>
      <c r="E19" s="66">
        <v>7.8</v>
      </c>
      <c r="F19" s="66"/>
      <c r="G19" s="66">
        <v>11.1</v>
      </c>
      <c r="H19" s="66">
        <v>17</v>
      </c>
      <c r="I19" s="66"/>
      <c r="J19" s="67">
        <v>35.9</v>
      </c>
    </row>
    <row r="20" spans="1:10" x14ac:dyDescent="0.3">
      <c r="A20" s="1"/>
      <c r="B20" s="54" t="s">
        <v>1010</v>
      </c>
      <c r="C20" s="66"/>
      <c r="D20" s="66"/>
      <c r="E20" s="66">
        <v>8.1999999999999993</v>
      </c>
      <c r="F20" s="66"/>
      <c r="G20" s="66">
        <v>11</v>
      </c>
      <c r="H20" s="66">
        <v>16.600000000000001</v>
      </c>
      <c r="I20" s="66"/>
      <c r="J20" s="67">
        <v>35.799999999999997</v>
      </c>
    </row>
    <row r="21" spans="1:10" x14ac:dyDescent="0.3">
      <c r="A21" s="1"/>
      <c r="B21" s="54" t="s">
        <v>1011</v>
      </c>
      <c r="C21" s="66"/>
      <c r="D21" s="66"/>
      <c r="E21" s="66">
        <v>7.7</v>
      </c>
      <c r="F21" s="66"/>
      <c r="G21" s="66">
        <v>11</v>
      </c>
      <c r="H21" s="66">
        <v>15.6</v>
      </c>
      <c r="I21" s="66"/>
      <c r="J21" s="67">
        <v>34.299999999999997</v>
      </c>
    </row>
    <row r="22" spans="1:10" x14ac:dyDescent="0.3">
      <c r="A22" s="1"/>
      <c r="B22" s="54" t="s">
        <v>1012</v>
      </c>
      <c r="C22" s="66"/>
      <c r="D22" s="66"/>
      <c r="E22" s="66">
        <v>8.1</v>
      </c>
      <c r="F22" s="66"/>
      <c r="G22" s="66">
        <v>11</v>
      </c>
      <c r="H22" s="66">
        <v>16.600000000000001</v>
      </c>
      <c r="I22" s="66"/>
      <c r="J22" s="67">
        <v>35.700000000000003</v>
      </c>
    </row>
    <row r="23" spans="1:10" x14ac:dyDescent="0.3">
      <c r="A23" s="1"/>
      <c r="B23" s="56" t="s">
        <v>1013</v>
      </c>
      <c r="C23" s="68"/>
      <c r="D23" s="68"/>
      <c r="E23" s="68">
        <v>8.6</v>
      </c>
      <c r="F23" s="68"/>
      <c r="G23" s="68">
        <v>11.2</v>
      </c>
      <c r="H23" s="68">
        <v>16.899999999999999</v>
      </c>
      <c r="I23" s="68"/>
      <c r="J23" s="69">
        <v>36.700000000000003</v>
      </c>
    </row>
    <row r="24" spans="1:10" x14ac:dyDescent="0.3">
      <c r="A24" s="1"/>
      <c r="B24" s="50" t="s">
        <v>1014</v>
      </c>
      <c r="C24" s="64"/>
      <c r="D24" s="64"/>
      <c r="E24" s="64">
        <v>8.5</v>
      </c>
      <c r="F24" s="64"/>
      <c r="G24" s="64">
        <v>11.1</v>
      </c>
      <c r="H24" s="64">
        <v>15.6</v>
      </c>
      <c r="I24" s="64"/>
      <c r="J24" s="65">
        <v>35.200000000000003</v>
      </c>
    </row>
    <row r="25" spans="1:10" x14ac:dyDescent="0.3">
      <c r="A25" s="1"/>
      <c r="B25" s="54" t="s">
        <v>1015</v>
      </c>
      <c r="C25" s="66"/>
      <c r="D25" s="66"/>
      <c r="E25" s="66">
        <v>8.1999999999999993</v>
      </c>
      <c r="F25" s="66"/>
      <c r="G25" s="66">
        <v>10.5</v>
      </c>
      <c r="H25" s="66">
        <v>12</v>
      </c>
      <c r="I25" s="66"/>
      <c r="J25" s="67">
        <v>30.7</v>
      </c>
    </row>
    <row r="26" spans="1:10" x14ac:dyDescent="0.3">
      <c r="A26" s="1"/>
      <c r="B26" s="54" t="s">
        <v>1016</v>
      </c>
      <c r="C26" s="66"/>
      <c r="D26" s="66"/>
      <c r="E26" s="66">
        <v>8.1999999999999993</v>
      </c>
      <c r="F26" s="66"/>
      <c r="G26" s="66">
        <v>11.1</v>
      </c>
      <c r="H26" s="66">
        <v>12.2</v>
      </c>
      <c r="I26" s="66"/>
      <c r="J26" s="67">
        <v>31.5</v>
      </c>
    </row>
    <row r="27" spans="1:10" x14ac:dyDescent="0.3">
      <c r="A27" s="1"/>
      <c r="B27" s="54" t="s">
        <v>738</v>
      </c>
      <c r="C27" s="66"/>
      <c r="D27" s="66"/>
      <c r="E27" s="66">
        <v>8.3000000000000007</v>
      </c>
      <c r="F27" s="66"/>
      <c r="G27" s="66">
        <v>11.6</v>
      </c>
      <c r="H27" s="66">
        <v>12.4</v>
      </c>
      <c r="I27" s="66"/>
      <c r="J27" s="67">
        <v>32.299999999999997</v>
      </c>
    </row>
    <row r="28" spans="1:10" x14ac:dyDescent="0.3">
      <c r="A28" s="1"/>
      <c r="B28" s="54" t="s">
        <v>739</v>
      </c>
      <c r="C28" s="66"/>
      <c r="D28" s="66"/>
      <c r="E28" s="66">
        <v>8.6999999999999993</v>
      </c>
      <c r="F28" s="66"/>
      <c r="G28" s="66">
        <v>11.4</v>
      </c>
      <c r="H28" s="66">
        <v>16.5</v>
      </c>
      <c r="I28" s="66"/>
      <c r="J28" s="67">
        <v>36.6</v>
      </c>
    </row>
    <row r="29" spans="1:10" x14ac:dyDescent="0.3">
      <c r="A29" s="1"/>
      <c r="B29" s="54" t="s">
        <v>740</v>
      </c>
      <c r="C29" s="66"/>
      <c r="D29" s="66"/>
      <c r="E29" s="66">
        <v>7.3</v>
      </c>
      <c r="F29" s="66"/>
      <c r="G29" s="66">
        <v>11.9</v>
      </c>
      <c r="H29" s="66">
        <v>14.8</v>
      </c>
      <c r="I29" s="66"/>
      <c r="J29" s="67">
        <v>34</v>
      </c>
    </row>
    <row r="30" spans="1:10" x14ac:dyDescent="0.3">
      <c r="A30" s="1"/>
      <c r="B30" s="54" t="s">
        <v>741</v>
      </c>
      <c r="C30" s="66"/>
      <c r="D30" s="66"/>
      <c r="E30" s="66">
        <v>8.8000000000000007</v>
      </c>
      <c r="F30" s="66"/>
      <c r="G30" s="66">
        <v>11.7</v>
      </c>
      <c r="H30" s="66">
        <v>13.3</v>
      </c>
      <c r="I30" s="66"/>
      <c r="J30" s="67">
        <v>33.799999999999997</v>
      </c>
    </row>
    <row r="31" spans="1:10" x14ac:dyDescent="0.3">
      <c r="A31" s="1"/>
      <c r="B31" s="56" t="s">
        <v>742</v>
      </c>
      <c r="C31" s="68"/>
      <c r="D31" s="68"/>
      <c r="E31" s="68">
        <v>8.8000000000000007</v>
      </c>
      <c r="F31" s="68"/>
      <c r="G31" s="68">
        <v>11.6</v>
      </c>
      <c r="H31" s="68">
        <v>14.4</v>
      </c>
      <c r="I31" s="68"/>
      <c r="J31" s="69">
        <v>34.799999999999997</v>
      </c>
    </row>
    <row r="32" spans="1:10" x14ac:dyDescent="0.3">
      <c r="A32" s="1"/>
      <c r="B32" s="50" t="s">
        <v>743</v>
      </c>
      <c r="C32" s="64"/>
      <c r="D32" s="64"/>
      <c r="E32" s="64">
        <v>8.4</v>
      </c>
      <c r="F32" s="64"/>
      <c r="G32" s="64">
        <v>11.5</v>
      </c>
      <c r="H32" s="64">
        <v>13.1</v>
      </c>
      <c r="I32" s="64"/>
      <c r="J32" s="65">
        <v>33</v>
      </c>
    </row>
    <row r="33" spans="1:10" x14ac:dyDescent="0.3">
      <c r="A33" s="1"/>
      <c r="B33" s="54" t="s">
        <v>744</v>
      </c>
      <c r="C33" s="66"/>
      <c r="D33" s="66"/>
      <c r="E33" s="66">
        <v>8.6999999999999993</v>
      </c>
      <c r="F33" s="66"/>
      <c r="G33" s="66">
        <v>11.7</v>
      </c>
      <c r="H33" s="66">
        <v>6.7</v>
      </c>
      <c r="I33" s="66"/>
      <c r="J33" s="67">
        <v>27.1</v>
      </c>
    </row>
    <row r="34" spans="1:10" x14ac:dyDescent="0.3">
      <c r="A34" s="1"/>
      <c r="B34" s="54" t="s">
        <v>745</v>
      </c>
      <c r="C34" s="66"/>
      <c r="D34" s="66"/>
      <c r="E34" s="66">
        <v>8.1</v>
      </c>
      <c r="F34" s="66"/>
      <c r="G34" s="66">
        <v>11.2</v>
      </c>
      <c r="H34" s="66">
        <v>14.7</v>
      </c>
      <c r="I34" s="66"/>
      <c r="J34" s="67">
        <v>34</v>
      </c>
    </row>
    <row r="35" spans="1:10" x14ac:dyDescent="0.3">
      <c r="A35" s="1"/>
      <c r="B35" s="54" t="s">
        <v>746</v>
      </c>
      <c r="C35" s="66"/>
      <c r="D35" s="66"/>
      <c r="E35" s="66">
        <v>8.8000000000000007</v>
      </c>
      <c r="F35" s="66"/>
      <c r="G35" s="66">
        <v>11.2</v>
      </c>
      <c r="H35" s="66">
        <v>12.7</v>
      </c>
      <c r="I35" s="66"/>
      <c r="J35" s="67">
        <v>32.700000000000003</v>
      </c>
    </row>
    <row r="36" spans="1:10" x14ac:dyDescent="0.3">
      <c r="A36" s="1"/>
      <c r="B36" s="54" t="s">
        <v>747</v>
      </c>
      <c r="C36" s="66"/>
      <c r="D36" s="66"/>
      <c r="E36" s="66">
        <v>8.3000000000000007</v>
      </c>
      <c r="F36" s="66"/>
      <c r="G36" s="66">
        <v>11.3</v>
      </c>
      <c r="H36" s="66">
        <v>12.9</v>
      </c>
      <c r="I36" s="66"/>
      <c r="J36" s="67">
        <v>32.5</v>
      </c>
    </row>
    <row r="37" spans="1:10" x14ac:dyDescent="0.3">
      <c r="A37" s="1"/>
      <c r="B37" s="54" t="s">
        <v>748</v>
      </c>
      <c r="C37" s="66"/>
      <c r="D37" s="66"/>
      <c r="E37" s="66">
        <v>7</v>
      </c>
      <c r="F37" s="66"/>
      <c r="G37" s="66">
        <v>11.7</v>
      </c>
      <c r="H37" s="66">
        <v>12.9</v>
      </c>
      <c r="I37" s="66"/>
      <c r="J37" s="67">
        <v>31.6</v>
      </c>
    </row>
    <row r="38" spans="1:10" x14ac:dyDescent="0.3">
      <c r="A38" s="1"/>
      <c r="B38" s="54" t="s">
        <v>749</v>
      </c>
      <c r="C38" s="66"/>
      <c r="D38" s="66"/>
      <c r="E38" s="66">
        <v>6.9</v>
      </c>
      <c r="F38" s="66"/>
      <c r="G38" s="66">
        <v>11.5</v>
      </c>
      <c r="H38" s="66">
        <v>12</v>
      </c>
      <c r="I38" s="66"/>
      <c r="J38" s="67">
        <v>30.4</v>
      </c>
    </row>
    <row r="39" spans="1:10" x14ac:dyDescent="0.3">
      <c r="A39" s="1"/>
      <c r="B39" s="56" t="s">
        <v>750</v>
      </c>
      <c r="C39" s="68"/>
      <c r="D39" s="68"/>
      <c r="E39" s="68">
        <v>6.8</v>
      </c>
      <c r="F39" s="68"/>
      <c r="G39" s="68">
        <v>11.6</v>
      </c>
      <c r="H39" s="68">
        <v>12.2</v>
      </c>
      <c r="I39" s="68"/>
      <c r="J39" s="69">
        <v>30.6</v>
      </c>
    </row>
    <row r="40" spans="1:10" x14ac:dyDescent="0.3">
      <c r="A40" s="1"/>
      <c r="B40" s="50" t="s">
        <v>751</v>
      </c>
      <c r="C40" s="64"/>
      <c r="D40" s="64"/>
      <c r="E40" s="64">
        <v>8.1999999999999993</v>
      </c>
      <c r="F40" s="64"/>
      <c r="G40" s="64">
        <v>12.2</v>
      </c>
      <c r="H40" s="64">
        <v>11.9</v>
      </c>
      <c r="I40" s="64"/>
      <c r="J40" s="65">
        <v>32.299999999999997</v>
      </c>
    </row>
    <row r="41" spans="1:10" x14ac:dyDescent="0.3">
      <c r="A41" s="1"/>
      <c r="B41" s="54" t="s">
        <v>752</v>
      </c>
      <c r="C41" s="66"/>
      <c r="D41" s="66"/>
      <c r="E41" s="66">
        <v>7.2</v>
      </c>
      <c r="F41" s="66"/>
      <c r="G41" s="66">
        <v>11.9</v>
      </c>
      <c r="H41" s="66">
        <v>10.9</v>
      </c>
      <c r="I41" s="66"/>
      <c r="J41" s="67">
        <v>30</v>
      </c>
    </row>
    <row r="42" spans="1:10" x14ac:dyDescent="0.3">
      <c r="A42" s="1"/>
      <c r="B42" s="54" t="s">
        <v>753</v>
      </c>
      <c r="C42" s="66"/>
      <c r="D42" s="66"/>
      <c r="E42" s="66">
        <v>7.6</v>
      </c>
      <c r="F42" s="66"/>
      <c r="G42" s="66">
        <v>11.9</v>
      </c>
      <c r="H42" s="66">
        <v>12</v>
      </c>
      <c r="I42" s="66"/>
      <c r="J42" s="67">
        <v>31.5</v>
      </c>
    </row>
    <row r="43" spans="1:10" x14ac:dyDescent="0.3">
      <c r="A43" s="1"/>
      <c r="B43" s="54" t="s">
        <v>754</v>
      </c>
      <c r="C43" s="66"/>
      <c r="D43" s="66"/>
      <c r="E43" s="66">
        <v>7.9</v>
      </c>
      <c r="F43" s="66"/>
      <c r="G43" s="66">
        <v>12</v>
      </c>
      <c r="H43" s="66">
        <v>13.7</v>
      </c>
      <c r="I43" s="66"/>
      <c r="J43" s="67">
        <v>33.6</v>
      </c>
    </row>
    <row r="44" spans="1:10" x14ac:dyDescent="0.3">
      <c r="A44" s="1"/>
      <c r="B44" s="54" t="s">
        <v>755</v>
      </c>
      <c r="C44" s="66"/>
      <c r="D44" s="66"/>
      <c r="E44" s="66">
        <v>7.4</v>
      </c>
      <c r="F44" s="66"/>
      <c r="G44" s="66">
        <v>11.1</v>
      </c>
      <c r="H44" s="66">
        <v>13</v>
      </c>
      <c r="I44" s="66"/>
      <c r="J44" s="67">
        <v>31.5</v>
      </c>
    </row>
    <row r="45" spans="1:10" x14ac:dyDescent="0.3">
      <c r="A45" s="1"/>
      <c r="B45" s="54" t="s">
        <v>756</v>
      </c>
      <c r="C45" s="66"/>
      <c r="D45" s="66"/>
      <c r="E45" s="66">
        <v>7.9</v>
      </c>
      <c r="F45" s="66"/>
      <c r="G45" s="66">
        <v>11.4</v>
      </c>
      <c r="H45" s="66">
        <v>13.6</v>
      </c>
      <c r="I45" s="66"/>
      <c r="J45" s="67">
        <v>32.9</v>
      </c>
    </row>
    <row r="46" spans="1:10" x14ac:dyDescent="0.3">
      <c r="A46" s="1"/>
      <c r="B46" s="54" t="s">
        <v>757</v>
      </c>
      <c r="C46" s="66"/>
      <c r="D46" s="66"/>
      <c r="E46" s="66">
        <v>7</v>
      </c>
      <c r="F46" s="66"/>
      <c r="G46" s="66">
        <v>11.5</v>
      </c>
      <c r="H46" s="66">
        <v>12.9</v>
      </c>
      <c r="I46" s="66"/>
      <c r="J46" s="67">
        <v>31.4</v>
      </c>
    </row>
    <row r="47" spans="1:10" x14ac:dyDescent="0.3">
      <c r="A47" s="1"/>
      <c r="B47" s="56" t="s">
        <v>758</v>
      </c>
      <c r="C47" s="68"/>
      <c r="D47" s="68"/>
      <c r="E47" s="68">
        <v>8.6999999999999993</v>
      </c>
      <c r="F47" s="68"/>
      <c r="G47" s="68">
        <v>10.7</v>
      </c>
      <c r="H47" s="68">
        <v>14.8</v>
      </c>
      <c r="I47" s="68"/>
      <c r="J47" s="69">
        <v>34.200000000000003</v>
      </c>
    </row>
    <row r="48" spans="1:10" x14ac:dyDescent="0.3">
      <c r="A48" s="1"/>
      <c r="B48" s="50" t="s">
        <v>759</v>
      </c>
      <c r="C48" s="64"/>
      <c r="D48" s="64"/>
      <c r="E48" s="64">
        <v>8.1</v>
      </c>
      <c r="F48" s="64"/>
      <c r="G48" s="64">
        <v>11.3</v>
      </c>
      <c r="H48" s="64">
        <v>12.2</v>
      </c>
      <c r="I48" s="64"/>
      <c r="J48" s="65">
        <v>31.6</v>
      </c>
    </row>
    <row r="49" spans="1:10" x14ac:dyDescent="0.3">
      <c r="A49" s="1"/>
      <c r="B49" s="54" t="s">
        <v>760</v>
      </c>
      <c r="C49" s="66"/>
      <c r="D49" s="66"/>
      <c r="E49" s="66">
        <v>8.4</v>
      </c>
      <c r="F49" s="66"/>
      <c r="G49" s="66">
        <v>10.6</v>
      </c>
      <c r="H49" s="66">
        <v>13.9</v>
      </c>
      <c r="I49" s="66"/>
      <c r="J49" s="67">
        <v>32.9</v>
      </c>
    </row>
    <row r="50" spans="1:10" x14ac:dyDescent="0.3">
      <c r="A50" s="1"/>
      <c r="B50" s="54" t="s">
        <v>761</v>
      </c>
      <c r="C50" s="66"/>
      <c r="D50" s="66"/>
      <c r="E50" s="66">
        <v>7.7</v>
      </c>
      <c r="F50" s="66"/>
      <c r="G50" s="66">
        <v>10.1</v>
      </c>
      <c r="H50" s="66">
        <v>14.6</v>
      </c>
      <c r="I50" s="66"/>
      <c r="J50" s="67">
        <v>32.4</v>
      </c>
    </row>
    <row r="51" spans="1:10" x14ac:dyDescent="0.3">
      <c r="A51" s="1"/>
      <c r="B51" s="54" t="s">
        <v>762</v>
      </c>
      <c r="C51" s="66"/>
      <c r="D51" s="66"/>
      <c r="E51" s="66">
        <v>8.4</v>
      </c>
      <c r="F51" s="66"/>
      <c r="G51" s="66">
        <v>10.3</v>
      </c>
      <c r="H51" s="66">
        <v>13.2</v>
      </c>
      <c r="I51" s="66"/>
      <c r="J51" s="67">
        <v>31.9</v>
      </c>
    </row>
    <row r="52" spans="1:10" x14ac:dyDescent="0.3">
      <c r="A52" s="1"/>
      <c r="B52" s="54" t="s">
        <v>763</v>
      </c>
      <c r="C52" s="66"/>
      <c r="D52" s="66"/>
      <c r="E52" s="66">
        <v>7.7</v>
      </c>
      <c r="F52" s="66"/>
      <c r="G52" s="66">
        <v>10.4</v>
      </c>
      <c r="H52" s="66">
        <v>13.6</v>
      </c>
      <c r="I52" s="66"/>
      <c r="J52" s="67">
        <v>31.7</v>
      </c>
    </row>
    <row r="53" spans="1:10" x14ac:dyDescent="0.3">
      <c r="A53" s="1"/>
      <c r="B53" s="54" t="s">
        <v>764</v>
      </c>
      <c r="C53" s="66"/>
      <c r="D53" s="66"/>
      <c r="E53" s="66">
        <v>7.8</v>
      </c>
      <c r="F53" s="66"/>
      <c r="G53" s="66">
        <v>10.4</v>
      </c>
      <c r="H53" s="66">
        <v>12.9</v>
      </c>
      <c r="I53" s="66"/>
      <c r="J53" s="67">
        <v>31.1</v>
      </c>
    </row>
    <row r="54" spans="1:10" x14ac:dyDescent="0.3">
      <c r="A54" s="1"/>
      <c r="B54" s="54" t="s">
        <v>765</v>
      </c>
      <c r="C54" s="66"/>
      <c r="D54" s="66"/>
      <c r="E54" s="66">
        <v>8.3000000000000007</v>
      </c>
      <c r="F54" s="66"/>
      <c r="G54" s="66">
        <v>11.1</v>
      </c>
      <c r="H54" s="66">
        <v>14</v>
      </c>
      <c r="I54" s="66"/>
      <c r="J54" s="67">
        <v>33.4</v>
      </c>
    </row>
    <row r="55" spans="1:10" x14ac:dyDescent="0.3">
      <c r="A55" s="1"/>
      <c r="B55" s="56" t="s">
        <v>1017</v>
      </c>
      <c r="C55" s="68"/>
      <c r="D55" s="68"/>
      <c r="E55" s="68">
        <v>8.5</v>
      </c>
      <c r="F55" s="68"/>
      <c r="G55" s="68">
        <v>11.2</v>
      </c>
      <c r="H55" s="68">
        <v>12.2</v>
      </c>
      <c r="I55" s="68"/>
      <c r="J55" s="69">
        <v>31.9</v>
      </c>
    </row>
    <row r="56" spans="1:10" ht="15.6" x14ac:dyDescent="0.3">
      <c r="A56" s="1"/>
      <c r="B56" s="70" t="s">
        <v>1018</v>
      </c>
      <c r="C56" s="71">
        <v>0</v>
      </c>
      <c r="D56" s="71">
        <v>0</v>
      </c>
      <c r="E56" s="71">
        <v>190.25</v>
      </c>
      <c r="F56" s="71">
        <v>0</v>
      </c>
      <c r="G56" s="71">
        <v>267.14999999999998</v>
      </c>
      <c r="H56" s="71">
        <v>290.89999999999998</v>
      </c>
      <c r="I56" s="71">
        <v>0</v>
      </c>
      <c r="J56" s="71">
        <v>748.3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59"/>
  <sheetViews>
    <sheetView showGridLines="0" zoomScale="80" workbookViewId="0">
      <pane xSplit="5" ySplit="7" topLeftCell="F169" activePane="bottomRight" state="frozen"/>
      <selection pane="topRight" activeCell="F1" sqref="F1"/>
      <selection pane="bottomLeft" activeCell="A8" sqref="A8"/>
      <selection pane="bottomRight" activeCell="B182" sqref="B182:E182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6" width="13" customWidth="1"/>
    <col min="17" max="17" width="21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6" t="s">
        <v>1026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7.399999999999999" x14ac:dyDescent="0.3">
      <c r="A5" s="1"/>
      <c r="B5" s="2" t="s">
        <v>1027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2.95" customHeight="1" x14ac:dyDescent="0.3">
      <c r="A6" s="1"/>
      <c r="B6" s="214" t="s">
        <v>3</v>
      </c>
      <c r="C6" s="214" t="s">
        <v>81</v>
      </c>
      <c r="D6" s="214" t="s">
        <v>1028</v>
      </c>
      <c r="E6" s="214" t="s">
        <v>1029</v>
      </c>
      <c r="F6" s="224" t="s">
        <v>1030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</row>
    <row r="7" spans="1:17" ht="22.95" customHeight="1" x14ac:dyDescent="0.3">
      <c r="A7" s="1"/>
      <c r="B7" s="214"/>
      <c r="C7" s="214"/>
      <c r="D7" s="214"/>
      <c r="E7" s="214"/>
      <c r="F7" s="72">
        <v>1</v>
      </c>
      <c r="G7" s="72">
        <v>2</v>
      </c>
      <c r="H7" s="72">
        <v>3</v>
      </c>
      <c r="I7" s="72">
        <v>4</v>
      </c>
      <c r="J7" s="72">
        <v>5</v>
      </c>
      <c r="K7" s="72">
        <v>6</v>
      </c>
      <c r="L7" s="72">
        <v>7</v>
      </c>
      <c r="M7" s="72">
        <v>8</v>
      </c>
      <c r="N7" s="72">
        <v>9</v>
      </c>
      <c r="O7" s="72">
        <v>10</v>
      </c>
      <c r="P7" s="72">
        <v>11</v>
      </c>
      <c r="Q7" s="72" t="s">
        <v>872</v>
      </c>
    </row>
    <row r="8" spans="1:17" x14ac:dyDescent="0.3">
      <c r="A8" s="1"/>
      <c r="B8" s="73" t="s">
        <v>184</v>
      </c>
      <c r="C8" s="73" t="s">
        <v>944</v>
      </c>
      <c r="D8" s="73" t="s">
        <v>195</v>
      </c>
      <c r="E8" s="74" t="s">
        <v>500</v>
      </c>
      <c r="F8" s="75">
        <v>326.75</v>
      </c>
      <c r="G8" s="75">
        <v>276.39999999999998</v>
      </c>
      <c r="H8" s="75">
        <v>10.5</v>
      </c>
      <c r="I8" s="75"/>
      <c r="J8" s="75"/>
      <c r="K8" s="75"/>
      <c r="L8" s="75"/>
      <c r="M8" s="75"/>
      <c r="N8" s="75"/>
      <c r="O8" s="75"/>
      <c r="P8" s="75"/>
      <c r="Q8" s="75">
        <v>613.65</v>
      </c>
    </row>
    <row r="9" spans="1:17" x14ac:dyDescent="0.3">
      <c r="A9" s="1"/>
      <c r="B9" s="73" t="s">
        <v>197</v>
      </c>
      <c r="C9" s="73" t="s">
        <v>1031</v>
      </c>
      <c r="D9" s="73" t="s">
        <v>1032</v>
      </c>
      <c r="E9" s="74" t="s">
        <v>500</v>
      </c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>
        <v>0</v>
      </c>
    </row>
    <row r="10" spans="1:17" x14ac:dyDescent="0.3">
      <c r="A10" s="1"/>
      <c r="B10" s="73" t="s">
        <v>550</v>
      </c>
      <c r="C10" s="73" t="s">
        <v>1033</v>
      </c>
      <c r="D10" s="73" t="s">
        <v>81</v>
      </c>
      <c r="E10" s="74" t="s">
        <v>500</v>
      </c>
      <c r="F10" s="75">
        <v>182.4</v>
      </c>
      <c r="G10" s="75">
        <v>192.4</v>
      </c>
      <c r="H10" s="75">
        <v>196.2</v>
      </c>
      <c r="I10" s="75">
        <v>176.7</v>
      </c>
      <c r="J10" s="75">
        <v>174.7</v>
      </c>
      <c r="K10" s="75">
        <v>190.75</v>
      </c>
      <c r="L10" s="75">
        <v>194.25</v>
      </c>
      <c r="M10" s="75">
        <v>174.32499999999999</v>
      </c>
      <c r="N10" s="75">
        <v>183.5</v>
      </c>
      <c r="O10" s="75">
        <v>189.79</v>
      </c>
      <c r="P10" s="75">
        <v>190.25</v>
      </c>
      <c r="Q10" s="75">
        <v>2045.2650000000001</v>
      </c>
    </row>
    <row r="11" spans="1:17" x14ac:dyDescent="0.3">
      <c r="A11" s="1"/>
      <c r="B11" s="73" t="s">
        <v>202</v>
      </c>
      <c r="C11" s="73" t="s">
        <v>947</v>
      </c>
      <c r="D11" s="73" t="s">
        <v>81</v>
      </c>
      <c r="E11" s="74" t="s">
        <v>500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>
        <v>0</v>
      </c>
    </row>
    <row r="12" spans="1:17" x14ac:dyDescent="0.3">
      <c r="A12" s="1"/>
      <c r="B12" s="73" t="s">
        <v>535</v>
      </c>
      <c r="C12" s="73" t="s">
        <v>875</v>
      </c>
      <c r="D12" s="73" t="s">
        <v>81</v>
      </c>
      <c r="E12" s="74" t="s">
        <v>499</v>
      </c>
      <c r="F12" s="75">
        <v>482.2</v>
      </c>
      <c r="G12" s="75">
        <v>475.2</v>
      </c>
      <c r="H12" s="75">
        <v>482.6</v>
      </c>
      <c r="I12" s="75">
        <v>482.8</v>
      </c>
      <c r="J12" s="75">
        <v>443.4</v>
      </c>
      <c r="K12" s="75">
        <v>450.9</v>
      </c>
      <c r="L12" s="75">
        <v>444.4</v>
      </c>
      <c r="M12" s="75">
        <v>447.7</v>
      </c>
      <c r="N12" s="75">
        <v>417.35</v>
      </c>
      <c r="O12" s="75">
        <v>384.15</v>
      </c>
      <c r="P12" s="75">
        <v>414.5</v>
      </c>
      <c r="Q12" s="75">
        <v>4925.2</v>
      </c>
    </row>
    <row r="13" spans="1:17" x14ac:dyDescent="0.3">
      <c r="A13" s="1"/>
      <c r="B13" s="73" t="s">
        <v>536</v>
      </c>
      <c r="C13" s="73" t="s">
        <v>877</v>
      </c>
      <c r="D13" s="73" t="s">
        <v>81</v>
      </c>
      <c r="E13" s="74" t="s">
        <v>499</v>
      </c>
      <c r="F13" s="75">
        <v>64.45</v>
      </c>
      <c r="G13" s="75">
        <v>64.45</v>
      </c>
      <c r="H13" s="75">
        <v>64.45</v>
      </c>
      <c r="I13" s="75">
        <v>70.3</v>
      </c>
      <c r="J13" s="75">
        <v>70.3</v>
      </c>
      <c r="K13" s="75">
        <v>63</v>
      </c>
      <c r="L13" s="75">
        <v>69</v>
      </c>
      <c r="M13" s="75">
        <v>69</v>
      </c>
      <c r="N13" s="75">
        <v>75</v>
      </c>
      <c r="O13" s="75">
        <v>68.56</v>
      </c>
      <c r="P13" s="75">
        <v>63.06</v>
      </c>
      <c r="Q13" s="75">
        <v>741.57</v>
      </c>
    </row>
    <row r="14" spans="1:17" x14ac:dyDescent="0.3">
      <c r="A14" s="1"/>
      <c r="B14" s="73" t="s">
        <v>537</v>
      </c>
      <c r="C14" s="73" t="s">
        <v>949</v>
      </c>
      <c r="D14" s="73" t="s">
        <v>81</v>
      </c>
      <c r="E14" s="74" t="s">
        <v>499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>
        <v>0</v>
      </c>
    </row>
    <row r="15" spans="1:17" x14ac:dyDescent="0.3">
      <c r="A15" s="1"/>
      <c r="B15" s="73" t="s">
        <v>548</v>
      </c>
      <c r="C15" s="73" t="s">
        <v>950</v>
      </c>
      <c r="D15" s="73" t="s">
        <v>81</v>
      </c>
      <c r="E15" s="74" t="s">
        <v>500</v>
      </c>
      <c r="F15" s="75">
        <v>211.4</v>
      </c>
      <c r="G15" s="75">
        <v>214.3</v>
      </c>
      <c r="H15" s="75">
        <v>218.7</v>
      </c>
      <c r="I15" s="75">
        <v>220.55</v>
      </c>
      <c r="J15" s="75">
        <v>220.2</v>
      </c>
      <c r="K15" s="75">
        <v>239.25</v>
      </c>
      <c r="L15" s="75">
        <v>218.5</v>
      </c>
      <c r="M15" s="75">
        <v>180.05</v>
      </c>
      <c r="N15" s="75">
        <v>241.9</v>
      </c>
      <c r="O15" s="75">
        <v>229.05</v>
      </c>
      <c r="P15" s="75">
        <v>267.14999999999998</v>
      </c>
      <c r="Q15" s="75">
        <v>2461.0500000000002</v>
      </c>
    </row>
    <row r="16" spans="1:17" x14ac:dyDescent="0.3">
      <c r="A16" s="1"/>
      <c r="B16" s="73" t="s">
        <v>551</v>
      </c>
      <c r="C16" s="73" t="s">
        <v>951</v>
      </c>
      <c r="D16" s="73" t="s">
        <v>1034</v>
      </c>
      <c r="E16" s="74" t="s">
        <v>500</v>
      </c>
      <c r="F16" s="75">
        <v>428.05</v>
      </c>
      <c r="G16" s="75">
        <v>428.55</v>
      </c>
      <c r="H16" s="75">
        <v>432.85</v>
      </c>
      <c r="I16" s="75">
        <v>417.6</v>
      </c>
      <c r="J16" s="75">
        <v>386.3</v>
      </c>
      <c r="K16" s="75">
        <v>416.65</v>
      </c>
      <c r="L16" s="75">
        <v>404.7</v>
      </c>
      <c r="M16" s="75">
        <v>368</v>
      </c>
      <c r="N16" s="75">
        <v>401.65</v>
      </c>
      <c r="O16" s="75">
        <v>223.8</v>
      </c>
      <c r="P16" s="75">
        <v>290.89999999999998</v>
      </c>
      <c r="Q16" s="75">
        <v>4199.05</v>
      </c>
    </row>
    <row r="17" spans="1:17" x14ac:dyDescent="0.3">
      <c r="A17" s="1"/>
      <c r="B17" s="73" t="s">
        <v>515</v>
      </c>
      <c r="C17" s="73" t="s">
        <v>878</v>
      </c>
      <c r="D17" s="73" t="s">
        <v>81</v>
      </c>
      <c r="E17" s="74" t="s">
        <v>499</v>
      </c>
      <c r="F17" s="75">
        <v>433.65</v>
      </c>
      <c r="G17" s="75">
        <v>463.6</v>
      </c>
      <c r="H17" s="75">
        <v>472.70026000000001</v>
      </c>
      <c r="I17" s="75">
        <v>475.7</v>
      </c>
      <c r="J17" s="75">
        <v>468.05</v>
      </c>
      <c r="K17" s="75">
        <v>477.25</v>
      </c>
      <c r="L17" s="75">
        <v>472.4</v>
      </c>
      <c r="M17" s="75">
        <v>476.35</v>
      </c>
      <c r="N17" s="75">
        <v>481.4</v>
      </c>
      <c r="O17" s="75">
        <v>462.95</v>
      </c>
      <c r="P17" s="75">
        <v>466.1</v>
      </c>
      <c r="Q17" s="75">
        <v>5150.1502600000003</v>
      </c>
    </row>
    <row r="18" spans="1:17" x14ac:dyDescent="0.3">
      <c r="A18" s="1"/>
      <c r="B18" s="73" t="s">
        <v>78</v>
      </c>
      <c r="C18" s="73" t="s">
        <v>79</v>
      </c>
      <c r="D18" s="73" t="s">
        <v>81</v>
      </c>
      <c r="E18" s="74" t="s">
        <v>499</v>
      </c>
      <c r="F18" s="75">
        <v>4948.6499999999996</v>
      </c>
      <c r="G18" s="75">
        <v>4848.8</v>
      </c>
      <c r="H18" s="75">
        <v>4798.5</v>
      </c>
      <c r="I18" s="75">
        <v>4908.7</v>
      </c>
      <c r="J18" s="75">
        <v>4901.3999999999996</v>
      </c>
      <c r="K18" s="75">
        <v>4966.05</v>
      </c>
      <c r="L18" s="75">
        <v>4882.6499999999996</v>
      </c>
      <c r="M18" s="75">
        <v>4826.8</v>
      </c>
      <c r="N18" s="75">
        <v>4871.95</v>
      </c>
      <c r="O18" s="75">
        <v>4771.3</v>
      </c>
      <c r="P18" s="75">
        <v>4742.5</v>
      </c>
      <c r="Q18" s="75">
        <v>53467.3</v>
      </c>
    </row>
    <row r="19" spans="1:17" x14ac:dyDescent="0.3">
      <c r="A19" s="1"/>
      <c r="B19" s="73" t="s">
        <v>509</v>
      </c>
      <c r="C19" s="73" t="s">
        <v>879</v>
      </c>
      <c r="D19" s="73" t="s">
        <v>81</v>
      </c>
      <c r="E19" s="74" t="s">
        <v>499</v>
      </c>
      <c r="F19" s="75">
        <v>465.5</v>
      </c>
      <c r="G19" s="75">
        <v>464.8</v>
      </c>
      <c r="H19" s="75">
        <v>463.2</v>
      </c>
      <c r="I19" s="75">
        <v>463.2</v>
      </c>
      <c r="J19" s="75">
        <v>463.2</v>
      </c>
      <c r="K19" s="75">
        <v>463.35</v>
      </c>
      <c r="L19" s="75">
        <v>463.45</v>
      </c>
      <c r="M19" s="75">
        <v>463.8</v>
      </c>
      <c r="N19" s="75">
        <v>463.7</v>
      </c>
      <c r="O19" s="75">
        <v>463.45</v>
      </c>
      <c r="P19" s="75">
        <v>462.95</v>
      </c>
      <c r="Q19" s="75">
        <v>5100.6000000000004</v>
      </c>
    </row>
    <row r="20" spans="1:17" x14ac:dyDescent="0.3">
      <c r="A20" s="1"/>
      <c r="B20" s="73" t="s">
        <v>511</v>
      </c>
      <c r="C20" s="73" t="s">
        <v>1035</v>
      </c>
      <c r="D20" s="73" t="s">
        <v>81</v>
      </c>
      <c r="E20" s="74" t="s">
        <v>499</v>
      </c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>
        <v>0</v>
      </c>
    </row>
    <row r="21" spans="1:17" x14ac:dyDescent="0.3">
      <c r="A21" s="1"/>
      <c r="B21" s="73" t="s">
        <v>511</v>
      </c>
      <c r="C21" s="73" t="s">
        <v>1036</v>
      </c>
      <c r="D21" s="73" t="s">
        <v>81</v>
      </c>
      <c r="E21" s="74" t="s">
        <v>499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>
        <v>0</v>
      </c>
    </row>
    <row r="22" spans="1:17" x14ac:dyDescent="0.3">
      <c r="A22" s="1"/>
      <c r="B22" s="73" t="s">
        <v>507</v>
      </c>
      <c r="C22" s="73" t="s">
        <v>880</v>
      </c>
      <c r="D22" s="73" t="s">
        <v>81</v>
      </c>
      <c r="E22" s="74" t="s">
        <v>499</v>
      </c>
      <c r="F22" s="75">
        <v>3632.65</v>
      </c>
      <c r="G22" s="75">
        <v>3595.1</v>
      </c>
      <c r="H22" s="75">
        <v>2484.8000000000002</v>
      </c>
      <c r="I22" s="75">
        <v>3618.5</v>
      </c>
      <c r="J22" s="75">
        <v>3630.2499499999999</v>
      </c>
      <c r="K22" s="75">
        <v>3626.8</v>
      </c>
      <c r="L22" s="75">
        <v>3632.9</v>
      </c>
      <c r="M22" s="75">
        <v>3627.05</v>
      </c>
      <c r="N22" s="75">
        <v>3632.85</v>
      </c>
      <c r="O22" s="75">
        <v>3627.5</v>
      </c>
      <c r="P22" s="75">
        <v>3623.35</v>
      </c>
      <c r="Q22" s="75">
        <v>38731.749949999998</v>
      </c>
    </row>
    <row r="23" spans="1:17" x14ac:dyDescent="0.3">
      <c r="A23" s="1"/>
      <c r="B23" s="73" t="s">
        <v>507</v>
      </c>
      <c r="C23" s="73" t="s">
        <v>881</v>
      </c>
      <c r="D23" s="73" t="s">
        <v>81</v>
      </c>
      <c r="E23" s="74" t="s">
        <v>499</v>
      </c>
      <c r="F23" s="75">
        <v>84</v>
      </c>
      <c r="G23" s="75">
        <v>1001.6</v>
      </c>
      <c r="H23" s="75">
        <v>1006.1</v>
      </c>
      <c r="I23" s="75">
        <v>1003.85</v>
      </c>
      <c r="J23" s="75">
        <v>1006.05418</v>
      </c>
      <c r="K23" s="75">
        <v>1003.25</v>
      </c>
      <c r="L23" s="75">
        <v>1004.8</v>
      </c>
      <c r="M23" s="75">
        <v>1003.95</v>
      </c>
      <c r="N23" s="75">
        <v>1005.9</v>
      </c>
      <c r="O23" s="75">
        <v>1004.1</v>
      </c>
      <c r="P23" s="75">
        <v>1001.35</v>
      </c>
      <c r="Q23" s="75">
        <v>10124.954180000001</v>
      </c>
    </row>
    <row r="24" spans="1:17" x14ac:dyDescent="0.3">
      <c r="A24" s="1"/>
      <c r="B24" s="73" t="s">
        <v>538</v>
      </c>
      <c r="C24" s="73" t="s">
        <v>1037</v>
      </c>
      <c r="D24" s="73" t="s">
        <v>81</v>
      </c>
      <c r="E24" s="74" t="s">
        <v>501</v>
      </c>
      <c r="F24" s="75">
        <v>2.5</v>
      </c>
      <c r="G24" s="75">
        <v>2.95</v>
      </c>
      <c r="H24" s="75">
        <v>2.85</v>
      </c>
      <c r="I24" s="75">
        <v>3.05</v>
      </c>
      <c r="J24" s="75">
        <v>2.4500000000000002</v>
      </c>
      <c r="K24" s="75">
        <v>2.65</v>
      </c>
      <c r="L24" s="75">
        <v>2.2999999999999998</v>
      </c>
      <c r="M24" s="75">
        <v>2.4</v>
      </c>
      <c r="N24" s="75">
        <v>2.15</v>
      </c>
      <c r="O24" s="75">
        <v>2.7</v>
      </c>
      <c r="P24" s="75">
        <v>2.7</v>
      </c>
      <c r="Q24" s="75">
        <v>28.7</v>
      </c>
    </row>
    <row r="25" spans="1:17" x14ac:dyDescent="0.3">
      <c r="A25" s="1"/>
      <c r="B25" s="73" t="s">
        <v>516</v>
      </c>
      <c r="C25" s="73" t="s">
        <v>1038</v>
      </c>
      <c r="D25" s="73" t="s">
        <v>81</v>
      </c>
      <c r="E25" s="74" t="s">
        <v>501</v>
      </c>
      <c r="F25" s="75">
        <v>7.05</v>
      </c>
      <c r="G25" s="75">
        <v>6.45</v>
      </c>
      <c r="H25" s="75">
        <v>7.75</v>
      </c>
      <c r="I25" s="75">
        <v>9.1</v>
      </c>
      <c r="J25" s="75">
        <v>6.2</v>
      </c>
      <c r="K25" s="75">
        <v>8.3000000000000007</v>
      </c>
      <c r="L25" s="75">
        <v>6.55</v>
      </c>
      <c r="M25" s="75">
        <v>8.4499999999999993</v>
      </c>
      <c r="N25" s="75">
        <v>5.4</v>
      </c>
      <c r="O25" s="75">
        <v>7.95</v>
      </c>
      <c r="P25" s="75">
        <v>8.9</v>
      </c>
      <c r="Q25" s="75">
        <v>82.1</v>
      </c>
    </row>
    <row r="26" spans="1:17" x14ac:dyDescent="0.3">
      <c r="A26" s="1"/>
      <c r="B26" s="73" t="s">
        <v>23</v>
      </c>
      <c r="C26" s="73" t="s">
        <v>882</v>
      </c>
      <c r="D26" s="73" t="s">
        <v>81</v>
      </c>
      <c r="E26" s="74" t="s">
        <v>499</v>
      </c>
      <c r="F26" s="75">
        <v>157.85</v>
      </c>
      <c r="G26" s="75">
        <v>155.55000000000001</v>
      </c>
      <c r="H26" s="75">
        <v>156.5</v>
      </c>
      <c r="I26" s="75">
        <v>156</v>
      </c>
      <c r="J26" s="75">
        <v>155.1</v>
      </c>
      <c r="K26" s="75">
        <v>158.6</v>
      </c>
      <c r="L26" s="75">
        <v>159.75</v>
      </c>
      <c r="M26" s="75">
        <v>158.9</v>
      </c>
      <c r="N26" s="75">
        <v>160.5</v>
      </c>
      <c r="O26" s="75">
        <v>158.75</v>
      </c>
      <c r="P26" s="75">
        <v>157.94999999999999</v>
      </c>
      <c r="Q26" s="75">
        <v>1735.45</v>
      </c>
    </row>
    <row r="27" spans="1:17" x14ac:dyDescent="0.3">
      <c r="A27" s="1"/>
      <c r="B27" s="73" t="s">
        <v>23</v>
      </c>
      <c r="C27" s="73" t="s">
        <v>1039</v>
      </c>
      <c r="D27" s="73" t="s">
        <v>81</v>
      </c>
      <c r="E27" s="74" t="s">
        <v>499</v>
      </c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>
        <v>0</v>
      </c>
    </row>
    <row r="28" spans="1:17" x14ac:dyDescent="0.3">
      <c r="A28" s="1"/>
      <c r="B28" s="73" t="s">
        <v>23</v>
      </c>
      <c r="C28" s="73" t="s">
        <v>883</v>
      </c>
      <c r="D28" s="73" t="s">
        <v>81</v>
      </c>
      <c r="E28" s="74" t="s">
        <v>499</v>
      </c>
      <c r="F28" s="75">
        <v>1900.15</v>
      </c>
      <c r="G28" s="75">
        <v>1894.05</v>
      </c>
      <c r="H28" s="75">
        <v>1919.45</v>
      </c>
      <c r="I28" s="75">
        <v>1934.1</v>
      </c>
      <c r="J28" s="75">
        <v>1926.15</v>
      </c>
      <c r="K28" s="75">
        <v>1935.35</v>
      </c>
      <c r="L28" s="75">
        <v>1942.7</v>
      </c>
      <c r="M28" s="75">
        <v>1941.4</v>
      </c>
      <c r="N28" s="75">
        <v>1893</v>
      </c>
      <c r="O28" s="75">
        <v>1931.2</v>
      </c>
      <c r="P28" s="75">
        <v>1930.1</v>
      </c>
      <c r="Q28" s="75">
        <v>21147.65</v>
      </c>
    </row>
    <row r="29" spans="1:17" x14ac:dyDescent="0.3">
      <c r="A29" s="1"/>
      <c r="B29" s="73" t="s">
        <v>23</v>
      </c>
      <c r="C29" s="73" t="s">
        <v>1040</v>
      </c>
      <c r="D29" s="73" t="s">
        <v>81</v>
      </c>
      <c r="E29" s="74" t="s">
        <v>499</v>
      </c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>
        <v>0</v>
      </c>
    </row>
    <row r="30" spans="1:17" x14ac:dyDescent="0.3">
      <c r="A30" s="1"/>
      <c r="B30" s="73" t="s">
        <v>23</v>
      </c>
      <c r="C30" s="73" t="s">
        <v>1041</v>
      </c>
      <c r="D30" s="73" t="s">
        <v>81</v>
      </c>
      <c r="E30" s="74" t="s">
        <v>500</v>
      </c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>
        <v>0</v>
      </c>
    </row>
    <row r="31" spans="1:17" x14ac:dyDescent="0.3">
      <c r="A31" s="1"/>
      <c r="B31" s="73" t="s">
        <v>23</v>
      </c>
      <c r="C31" s="73" t="s">
        <v>1041</v>
      </c>
      <c r="D31" s="73" t="s">
        <v>1042</v>
      </c>
      <c r="E31" s="74" t="s">
        <v>500</v>
      </c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>
        <v>0</v>
      </c>
    </row>
    <row r="32" spans="1:17" x14ac:dyDescent="0.3">
      <c r="A32" s="1"/>
      <c r="B32" s="73" t="s">
        <v>23</v>
      </c>
      <c r="C32" s="73" t="s">
        <v>1043</v>
      </c>
      <c r="D32" s="73" t="s">
        <v>81</v>
      </c>
      <c r="E32" s="74" t="s">
        <v>500</v>
      </c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>
        <v>0</v>
      </c>
    </row>
    <row r="33" spans="1:17" x14ac:dyDescent="0.3">
      <c r="A33" s="1"/>
      <c r="B33" s="73" t="s">
        <v>539</v>
      </c>
      <c r="C33" s="73" t="s">
        <v>884</v>
      </c>
      <c r="D33" s="73" t="s">
        <v>1044</v>
      </c>
      <c r="E33" s="74" t="s">
        <v>499</v>
      </c>
      <c r="F33" s="75">
        <v>447.15</v>
      </c>
      <c r="G33" s="75">
        <v>475.85</v>
      </c>
      <c r="H33" s="75">
        <v>475.65</v>
      </c>
      <c r="I33" s="75">
        <v>476.25</v>
      </c>
      <c r="J33" s="75">
        <v>476.4</v>
      </c>
      <c r="K33" s="75">
        <v>475.85</v>
      </c>
      <c r="L33" s="75">
        <v>475.55</v>
      </c>
      <c r="M33" s="75">
        <v>476.4</v>
      </c>
      <c r="N33" s="75">
        <v>475.8</v>
      </c>
      <c r="O33" s="75">
        <v>475.45</v>
      </c>
      <c r="P33" s="75">
        <v>475.25</v>
      </c>
      <c r="Q33" s="75">
        <v>5205.6000000000004</v>
      </c>
    </row>
    <row r="34" spans="1:17" x14ac:dyDescent="0.3">
      <c r="A34" s="1"/>
      <c r="B34" s="73" t="s">
        <v>539</v>
      </c>
      <c r="C34" s="73" t="s">
        <v>885</v>
      </c>
      <c r="D34" s="73" t="s">
        <v>81</v>
      </c>
      <c r="E34" s="74" t="s">
        <v>499</v>
      </c>
      <c r="F34" s="75">
        <v>481.4</v>
      </c>
      <c r="G34" s="75">
        <v>479.8</v>
      </c>
      <c r="H34" s="75">
        <v>480.35</v>
      </c>
      <c r="I34" s="75">
        <v>480.3</v>
      </c>
      <c r="J34" s="75">
        <v>479.55</v>
      </c>
      <c r="K34" s="75">
        <v>475</v>
      </c>
      <c r="L34" s="75">
        <v>468.1</v>
      </c>
      <c r="M34" s="75">
        <v>460.05</v>
      </c>
      <c r="N34" s="75">
        <v>339.25</v>
      </c>
      <c r="O34" s="75">
        <v>439.5</v>
      </c>
      <c r="P34" s="75">
        <v>424.25</v>
      </c>
      <c r="Q34" s="75">
        <v>5007.55</v>
      </c>
    </row>
    <row r="35" spans="1:17" x14ac:dyDescent="0.3">
      <c r="A35" s="1"/>
      <c r="B35" s="73" t="s">
        <v>539</v>
      </c>
      <c r="C35" s="73" t="s">
        <v>886</v>
      </c>
      <c r="D35" s="73" t="s">
        <v>81</v>
      </c>
      <c r="E35" s="74" t="s">
        <v>499</v>
      </c>
      <c r="F35" s="75">
        <v>486.8</v>
      </c>
      <c r="G35" s="75">
        <v>486.6</v>
      </c>
      <c r="H35" s="75">
        <v>486.8</v>
      </c>
      <c r="I35" s="75">
        <v>486.55</v>
      </c>
      <c r="J35" s="75">
        <v>486.85</v>
      </c>
      <c r="K35" s="75">
        <v>486.6</v>
      </c>
      <c r="L35" s="75">
        <v>486.95</v>
      </c>
      <c r="M35" s="75">
        <v>486.85</v>
      </c>
      <c r="N35" s="75">
        <v>486.7</v>
      </c>
      <c r="O35" s="75">
        <v>486.6</v>
      </c>
      <c r="P35" s="75">
        <v>486.55</v>
      </c>
      <c r="Q35" s="75">
        <v>5353.85</v>
      </c>
    </row>
    <row r="36" spans="1:17" x14ac:dyDescent="0.3">
      <c r="A36" s="1"/>
      <c r="B36" s="73" t="s">
        <v>539</v>
      </c>
      <c r="C36" s="73" t="s">
        <v>887</v>
      </c>
      <c r="D36" s="73" t="s">
        <v>1044</v>
      </c>
      <c r="E36" s="74" t="s">
        <v>499</v>
      </c>
      <c r="F36" s="75">
        <v>262.60000000000002</v>
      </c>
      <c r="G36" s="75">
        <v>269.2</v>
      </c>
      <c r="H36" s="75">
        <v>302</v>
      </c>
      <c r="I36" s="75">
        <v>282.89999999999998</v>
      </c>
      <c r="J36" s="75">
        <v>259.89999999999998</v>
      </c>
      <c r="K36" s="75">
        <v>232.6</v>
      </c>
      <c r="L36" s="75">
        <v>215.6</v>
      </c>
      <c r="M36" s="75">
        <v>236.55</v>
      </c>
      <c r="N36" s="75">
        <v>233.55</v>
      </c>
      <c r="O36" s="75">
        <v>207.4</v>
      </c>
      <c r="P36" s="75">
        <v>193.7</v>
      </c>
      <c r="Q36" s="75">
        <v>2696</v>
      </c>
    </row>
    <row r="37" spans="1:17" x14ac:dyDescent="0.3">
      <c r="A37" s="1"/>
      <c r="B37" s="73" t="s">
        <v>259</v>
      </c>
      <c r="C37" s="73" t="s">
        <v>888</v>
      </c>
      <c r="D37" s="73" t="s">
        <v>81</v>
      </c>
      <c r="E37" s="74" t="s">
        <v>499</v>
      </c>
      <c r="F37" s="75">
        <v>3953.45</v>
      </c>
      <c r="G37" s="75">
        <v>3903.1</v>
      </c>
      <c r="H37" s="75">
        <v>3953.35</v>
      </c>
      <c r="I37" s="75">
        <v>3862</v>
      </c>
      <c r="J37" s="75">
        <v>3905.3</v>
      </c>
      <c r="K37" s="75">
        <v>3958.45</v>
      </c>
      <c r="L37" s="75">
        <v>3983.85</v>
      </c>
      <c r="M37" s="75">
        <v>3981.2</v>
      </c>
      <c r="N37" s="75">
        <v>3976.75</v>
      </c>
      <c r="O37" s="75">
        <v>3957.9</v>
      </c>
      <c r="P37" s="75">
        <v>3918.8</v>
      </c>
      <c r="Q37" s="75">
        <v>43354.15</v>
      </c>
    </row>
    <row r="38" spans="1:17" x14ac:dyDescent="0.3">
      <c r="A38" s="1"/>
      <c r="B38" s="73" t="s">
        <v>30</v>
      </c>
      <c r="C38" s="73" t="s">
        <v>889</v>
      </c>
      <c r="D38" s="73" t="s">
        <v>81</v>
      </c>
      <c r="E38" s="74" t="s">
        <v>499</v>
      </c>
      <c r="F38" s="75">
        <v>148.15</v>
      </c>
      <c r="G38" s="75">
        <v>147.19999999999999</v>
      </c>
      <c r="H38" s="75">
        <v>147.15</v>
      </c>
      <c r="I38" s="75">
        <v>145.85</v>
      </c>
      <c r="J38" s="75">
        <v>148.9</v>
      </c>
      <c r="K38" s="75">
        <v>177.7</v>
      </c>
      <c r="L38" s="75">
        <v>187.25</v>
      </c>
      <c r="M38" s="75">
        <v>186.4</v>
      </c>
      <c r="N38" s="75">
        <v>188.25</v>
      </c>
      <c r="O38" s="75">
        <v>186.09049999999999</v>
      </c>
      <c r="P38" s="75">
        <v>186.1</v>
      </c>
      <c r="Q38" s="75">
        <v>1849.0405000000001</v>
      </c>
    </row>
    <row r="39" spans="1:17" x14ac:dyDescent="0.3">
      <c r="A39" s="1"/>
      <c r="B39" s="73" t="s">
        <v>30</v>
      </c>
      <c r="C39" s="73" t="s">
        <v>890</v>
      </c>
      <c r="D39" s="73" t="s">
        <v>81</v>
      </c>
      <c r="E39" s="74" t="s">
        <v>499</v>
      </c>
      <c r="F39" s="75">
        <v>114.95</v>
      </c>
      <c r="G39" s="75">
        <v>100.55</v>
      </c>
      <c r="H39" s="75">
        <v>93</v>
      </c>
      <c r="I39" s="75">
        <v>111.75</v>
      </c>
      <c r="J39" s="75">
        <v>112</v>
      </c>
      <c r="K39" s="75">
        <v>116.25</v>
      </c>
      <c r="L39" s="75">
        <v>125.15</v>
      </c>
      <c r="M39" s="75">
        <v>121.15</v>
      </c>
      <c r="N39" s="75">
        <v>126.85</v>
      </c>
      <c r="O39" s="75">
        <v>116.265</v>
      </c>
      <c r="P39" s="75">
        <v>111.5</v>
      </c>
      <c r="Q39" s="75">
        <v>1249.415</v>
      </c>
    </row>
    <row r="40" spans="1:17" x14ac:dyDescent="0.3">
      <c r="A40" s="1"/>
      <c r="B40" s="73" t="s">
        <v>30</v>
      </c>
      <c r="C40" s="73" t="s">
        <v>1045</v>
      </c>
      <c r="D40" s="73" t="s">
        <v>186</v>
      </c>
      <c r="E40" s="74" t="s">
        <v>500</v>
      </c>
      <c r="F40" s="75">
        <v>53.05</v>
      </c>
      <c r="G40" s="75">
        <v>87.1</v>
      </c>
      <c r="H40" s="75">
        <v>65.45</v>
      </c>
      <c r="I40" s="75">
        <v>85.95</v>
      </c>
      <c r="J40" s="75">
        <v>80.7</v>
      </c>
      <c r="K40" s="75">
        <v>48.15</v>
      </c>
      <c r="L40" s="75">
        <v>52.5</v>
      </c>
      <c r="M40" s="75">
        <v>57.1</v>
      </c>
      <c r="N40" s="75">
        <v>210.05</v>
      </c>
      <c r="O40" s="75">
        <v>80.05</v>
      </c>
      <c r="P40" s="75">
        <v>104.55</v>
      </c>
      <c r="Q40" s="75">
        <v>924.65</v>
      </c>
    </row>
    <row r="41" spans="1:17" x14ac:dyDescent="0.3">
      <c r="A41" s="1"/>
      <c r="B41" s="73" t="s">
        <v>534</v>
      </c>
      <c r="C41" s="73" t="s">
        <v>891</v>
      </c>
      <c r="D41" s="73" t="s">
        <v>81</v>
      </c>
      <c r="E41" s="74" t="s">
        <v>499</v>
      </c>
      <c r="F41" s="75">
        <v>83.2</v>
      </c>
      <c r="G41" s="75">
        <v>81.55</v>
      </c>
      <c r="H41" s="75">
        <v>81.650000000000006</v>
      </c>
      <c r="I41" s="75">
        <v>84</v>
      </c>
      <c r="J41" s="75">
        <v>84</v>
      </c>
      <c r="K41" s="75">
        <v>84</v>
      </c>
      <c r="L41" s="75">
        <v>84</v>
      </c>
      <c r="M41" s="75">
        <v>83.85</v>
      </c>
      <c r="N41" s="75">
        <v>84</v>
      </c>
      <c r="O41" s="75">
        <v>81.75</v>
      </c>
      <c r="P41" s="75">
        <v>84</v>
      </c>
      <c r="Q41" s="75">
        <v>916</v>
      </c>
    </row>
    <row r="42" spans="1:17" x14ac:dyDescent="0.3">
      <c r="A42" s="1"/>
      <c r="B42" s="73" t="s">
        <v>87</v>
      </c>
      <c r="C42" s="73" t="s">
        <v>88</v>
      </c>
      <c r="D42" s="73" t="s">
        <v>81</v>
      </c>
      <c r="E42" s="74" t="s">
        <v>499</v>
      </c>
      <c r="F42" s="75">
        <v>15580.2</v>
      </c>
      <c r="G42" s="75">
        <v>15394.25</v>
      </c>
      <c r="H42" s="75">
        <v>15585.1</v>
      </c>
      <c r="I42" s="75">
        <v>15026.5</v>
      </c>
      <c r="J42" s="75">
        <v>15581.15</v>
      </c>
      <c r="K42" s="75">
        <v>15119.75</v>
      </c>
      <c r="L42" s="75">
        <v>15335.6</v>
      </c>
      <c r="M42" s="75">
        <v>15099.85</v>
      </c>
      <c r="N42" s="75">
        <v>15566.3</v>
      </c>
      <c r="O42" s="75">
        <v>15565.6</v>
      </c>
      <c r="P42" s="75">
        <v>14901.2</v>
      </c>
      <c r="Q42" s="75">
        <v>168755.5</v>
      </c>
    </row>
    <row r="43" spans="1:17" x14ac:dyDescent="0.3">
      <c r="A43" s="1"/>
      <c r="B43" s="73" t="s">
        <v>87</v>
      </c>
      <c r="C43" s="73" t="s">
        <v>892</v>
      </c>
      <c r="D43" s="73" t="s">
        <v>81</v>
      </c>
      <c r="E43" s="74" t="s">
        <v>499</v>
      </c>
      <c r="F43" s="75"/>
      <c r="G43" s="75"/>
      <c r="H43" s="75"/>
      <c r="I43" s="75"/>
      <c r="J43" s="75"/>
      <c r="K43" s="75">
        <v>304.3</v>
      </c>
      <c r="L43" s="75">
        <v>1709.45</v>
      </c>
      <c r="M43" s="75">
        <v>1693.2</v>
      </c>
      <c r="N43" s="75">
        <v>1699.55</v>
      </c>
      <c r="O43" s="75">
        <v>1698.85</v>
      </c>
      <c r="P43" s="75">
        <v>2274.85</v>
      </c>
      <c r="Q43" s="75">
        <v>9380.2000000000007</v>
      </c>
    </row>
    <row r="44" spans="1:17" x14ac:dyDescent="0.3">
      <c r="A44" s="1"/>
      <c r="B44" s="73" t="s">
        <v>87</v>
      </c>
      <c r="C44" s="73" t="s">
        <v>1046</v>
      </c>
      <c r="D44" s="73" t="s">
        <v>1047</v>
      </c>
      <c r="E44" s="74" t="s">
        <v>500</v>
      </c>
      <c r="F44" s="75"/>
      <c r="G44" s="75">
        <v>47.05</v>
      </c>
      <c r="H44" s="75"/>
      <c r="I44" s="75"/>
      <c r="J44" s="75"/>
      <c r="K44" s="75"/>
      <c r="L44" s="75"/>
      <c r="M44" s="75"/>
      <c r="N44" s="75"/>
      <c r="O44" s="75"/>
      <c r="P44" s="75"/>
      <c r="Q44" s="75">
        <v>47.05</v>
      </c>
    </row>
    <row r="45" spans="1:17" x14ac:dyDescent="0.3">
      <c r="A45" s="1"/>
      <c r="B45" s="73" t="s">
        <v>87</v>
      </c>
      <c r="C45" s="73" t="s">
        <v>1046</v>
      </c>
      <c r="D45" s="73" t="s">
        <v>1048</v>
      </c>
      <c r="E45" s="74" t="s">
        <v>500</v>
      </c>
      <c r="F45" s="75"/>
      <c r="G45" s="75">
        <v>46.9</v>
      </c>
      <c r="H45" s="75"/>
      <c r="I45" s="75"/>
      <c r="J45" s="75"/>
      <c r="K45" s="75"/>
      <c r="L45" s="75"/>
      <c r="M45" s="75"/>
      <c r="N45" s="75"/>
      <c r="O45" s="75"/>
      <c r="P45" s="75"/>
      <c r="Q45" s="75">
        <v>46.9</v>
      </c>
    </row>
    <row r="46" spans="1:17" ht="27.6" x14ac:dyDescent="0.3">
      <c r="A46" s="1"/>
      <c r="B46" s="73" t="s">
        <v>523</v>
      </c>
      <c r="C46" s="73" t="s">
        <v>893</v>
      </c>
      <c r="D46" s="73" t="s">
        <v>81</v>
      </c>
      <c r="E46" s="74" t="s">
        <v>499</v>
      </c>
      <c r="F46" s="75">
        <v>124</v>
      </c>
      <c r="G46" s="75">
        <v>118.35</v>
      </c>
      <c r="H46" s="75">
        <v>123.35</v>
      </c>
      <c r="I46" s="75">
        <v>124</v>
      </c>
      <c r="J46" s="75">
        <v>124.35</v>
      </c>
      <c r="K46" s="75">
        <v>123.85</v>
      </c>
      <c r="L46" s="75">
        <v>123.4</v>
      </c>
      <c r="M46" s="75">
        <v>122.95</v>
      </c>
      <c r="N46" s="75">
        <v>121.85</v>
      </c>
      <c r="O46" s="75">
        <v>122.55</v>
      </c>
      <c r="P46" s="75">
        <v>122.75</v>
      </c>
      <c r="Q46" s="75">
        <v>1351.4</v>
      </c>
    </row>
    <row r="47" spans="1:17" ht="27.6" x14ac:dyDescent="0.3">
      <c r="A47" s="1"/>
      <c r="B47" s="73" t="s">
        <v>524</v>
      </c>
      <c r="C47" s="73" t="s">
        <v>894</v>
      </c>
      <c r="D47" s="73" t="s">
        <v>81</v>
      </c>
      <c r="E47" s="74" t="s">
        <v>499</v>
      </c>
      <c r="F47" s="75">
        <v>495.5</v>
      </c>
      <c r="G47" s="75">
        <v>494.9</v>
      </c>
      <c r="H47" s="75">
        <v>373.3</v>
      </c>
      <c r="I47" s="75">
        <v>496.7</v>
      </c>
      <c r="J47" s="75">
        <v>497.1</v>
      </c>
      <c r="K47" s="75">
        <v>495.9</v>
      </c>
      <c r="L47" s="75">
        <v>496.45</v>
      </c>
      <c r="M47" s="75">
        <v>495.25</v>
      </c>
      <c r="N47" s="75">
        <v>497.1</v>
      </c>
      <c r="O47" s="75">
        <v>495.7</v>
      </c>
      <c r="P47" s="75">
        <v>494.5</v>
      </c>
      <c r="Q47" s="75">
        <v>5332.4</v>
      </c>
    </row>
    <row r="48" spans="1:17" x14ac:dyDescent="0.3">
      <c r="A48" s="1"/>
      <c r="B48" s="73" t="s">
        <v>90</v>
      </c>
      <c r="C48" s="73" t="s">
        <v>91</v>
      </c>
      <c r="D48" s="73" t="s">
        <v>81</v>
      </c>
      <c r="E48" s="74" t="s">
        <v>499</v>
      </c>
      <c r="F48" s="75">
        <v>10525.2</v>
      </c>
      <c r="G48" s="75">
        <v>10014.65</v>
      </c>
      <c r="H48" s="75">
        <v>10607.4</v>
      </c>
      <c r="I48" s="75">
        <v>10910.3</v>
      </c>
      <c r="J48" s="75">
        <v>10736.4</v>
      </c>
      <c r="K48" s="75">
        <v>10995.9</v>
      </c>
      <c r="L48" s="75">
        <v>10983.5</v>
      </c>
      <c r="M48" s="75">
        <v>10979.65</v>
      </c>
      <c r="N48" s="75">
        <v>10988.1</v>
      </c>
      <c r="O48" s="75">
        <v>10983.1</v>
      </c>
      <c r="P48" s="75">
        <v>10944.15</v>
      </c>
      <c r="Q48" s="75">
        <v>118668.35</v>
      </c>
    </row>
    <row r="49" spans="1:17" x14ac:dyDescent="0.3">
      <c r="A49" s="1"/>
      <c r="B49" s="73" t="s">
        <v>90</v>
      </c>
      <c r="C49" s="73" t="s">
        <v>895</v>
      </c>
      <c r="D49" s="73" t="s">
        <v>81</v>
      </c>
      <c r="E49" s="74" t="s">
        <v>499</v>
      </c>
      <c r="F49" s="75">
        <v>155.94999999999999</v>
      </c>
      <c r="G49" s="75">
        <v>156</v>
      </c>
      <c r="H49" s="75">
        <v>156</v>
      </c>
      <c r="I49" s="75">
        <v>156</v>
      </c>
      <c r="J49" s="75">
        <v>156</v>
      </c>
      <c r="K49" s="75">
        <v>155.94999999999999</v>
      </c>
      <c r="L49" s="75">
        <v>156</v>
      </c>
      <c r="M49" s="75">
        <v>156</v>
      </c>
      <c r="N49" s="75">
        <v>156</v>
      </c>
      <c r="O49" s="75">
        <v>156</v>
      </c>
      <c r="P49" s="75">
        <v>156</v>
      </c>
      <c r="Q49" s="75">
        <v>1715.9</v>
      </c>
    </row>
    <row r="50" spans="1:17" x14ac:dyDescent="0.3">
      <c r="A50" s="1"/>
      <c r="B50" s="73" t="s">
        <v>896</v>
      </c>
      <c r="C50" s="73" t="s">
        <v>897</v>
      </c>
      <c r="D50" s="73" t="s">
        <v>81</v>
      </c>
      <c r="E50" s="74" t="s">
        <v>499</v>
      </c>
      <c r="F50" s="75">
        <v>2073.4</v>
      </c>
      <c r="G50" s="75">
        <v>2036.65</v>
      </c>
      <c r="H50" s="75">
        <v>2270.15</v>
      </c>
      <c r="I50" s="75">
        <v>2259.9499999999998</v>
      </c>
      <c r="J50" s="75">
        <v>1826.15</v>
      </c>
      <c r="K50" s="75">
        <v>1797.15</v>
      </c>
      <c r="L50" s="75">
        <v>1481.4</v>
      </c>
      <c r="M50" s="75">
        <v>1561.2</v>
      </c>
      <c r="N50" s="75">
        <v>1346.55</v>
      </c>
      <c r="O50" s="75">
        <v>1312.45</v>
      </c>
      <c r="P50" s="75">
        <v>1327.8</v>
      </c>
      <c r="Q50" s="75">
        <v>19292.849999999999</v>
      </c>
    </row>
    <row r="51" spans="1:17" x14ac:dyDescent="0.3">
      <c r="A51" s="1"/>
      <c r="B51" s="73" t="s">
        <v>525</v>
      </c>
      <c r="C51" s="73" t="s">
        <v>898</v>
      </c>
      <c r="D51" s="73" t="s">
        <v>81</v>
      </c>
      <c r="E51" s="74" t="s">
        <v>499</v>
      </c>
      <c r="F51" s="75">
        <v>473.15</v>
      </c>
      <c r="G51" s="75">
        <v>474.35</v>
      </c>
      <c r="H51" s="75">
        <v>474.3</v>
      </c>
      <c r="I51" s="75">
        <v>473</v>
      </c>
      <c r="J51" s="75">
        <v>467.9</v>
      </c>
      <c r="K51" s="75">
        <v>467.5</v>
      </c>
      <c r="L51" s="75">
        <v>468.3</v>
      </c>
      <c r="M51" s="75">
        <v>468.3</v>
      </c>
      <c r="N51" s="75">
        <v>463.1</v>
      </c>
      <c r="O51" s="75">
        <v>462.4</v>
      </c>
      <c r="P51" s="75">
        <v>459.95</v>
      </c>
      <c r="Q51" s="75">
        <v>5152.25</v>
      </c>
    </row>
    <row r="52" spans="1:17" x14ac:dyDescent="0.3">
      <c r="A52" s="1"/>
      <c r="B52" s="73" t="s">
        <v>526</v>
      </c>
      <c r="C52" s="73" t="s">
        <v>899</v>
      </c>
      <c r="D52" s="73" t="s">
        <v>81</v>
      </c>
      <c r="E52" s="74" t="s">
        <v>499</v>
      </c>
      <c r="F52" s="75">
        <v>462.95</v>
      </c>
      <c r="G52" s="75">
        <v>463.05</v>
      </c>
      <c r="H52" s="75">
        <v>463.1</v>
      </c>
      <c r="I52" s="75">
        <v>462.05</v>
      </c>
      <c r="J52" s="75">
        <v>454.65</v>
      </c>
      <c r="K52" s="75">
        <v>445.15</v>
      </c>
      <c r="L52" s="75">
        <v>424.05</v>
      </c>
      <c r="M52" s="75">
        <v>404.5</v>
      </c>
      <c r="N52" s="75">
        <v>385.95</v>
      </c>
      <c r="O52" s="75">
        <v>364.95</v>
      </c>
      <c r="P52" s="75">
        <v>353.4</v>
      </c>
      <c r="Q52" s="75">
        <v>4683.8</v>
      </c>
    </row>
    <row r="53" spans="1:17" x14ac:dyDescent="0.3">
      <c r="A53" s="1"/>
      <c r="B53" s="73" t="s">
        <v>93</v>
      </c>
      <c r="C53" s="73" t="s">
        <v>1049</v>
      </c>
      <c r="D53" s="73" t="s">
        <v>1050</v>
      </c>
      <c r="E53" s="74" t="s">
        <v>500</v>
      </c>
      <c r="F53" s="75">
        <v>742.05</v>
      </c>
      <c r="G53" s="75">
        <v>526.5</v>
      </c>
      <c r="H53" s="75">
        <v>537.4</v>
      </c>
      <c r="I53" s="75">
        <v>431.75</v>
      </c>
      <c r="J53" s="75">
        <v>295.45</v>
      </c>
      <c r="K53" s="75">
        <v>1041.8499999999999</v>
      </c>
      <c r="L53" s="75">
        <v>608.25</v>
      </c>
      <c r="M53" s="75">
        <v>421.7</v>
      </c>
      <c r="N53" s="75">
        <v>1037.3499999999999</v>
      </c>
      <c r="O53" s="75">
        <v>531.35</v>
      </c>
      <c r="P53" s="75">
        <v>629.20000000000005</v>
      </c>
      <c r="Q53" s="75">
        <v>6802.85</v>
      </c>
    </row>
    <row r="54" spans="1:17" x14ac:dyDescent="0.3">
      <c r="A54" s="1"/>
      <c r="B54" s="73" t="s">
        <v>93</v>
      </c>
      <c r="C54" s="73" t="s">
        <v>1051</v>
      </c>
      <c r="D54" s="73" t="s">
        <v>98</v>
      </c>
      <c r="E54" s="74" t="s">
        <v>500</v>
      </c>
      <c r="F54" s="75"/>
      <c r="G54" s="75">
        <v>330.8</v>
      </c>
      <c r="H54" s="75">
        <v>90.85</v>
      </c>
      <c r="I54" s="75">
        <v>413.5</v>
      </c>
      <c r="J54" s="75">
        <v>112.75</v>
      </c>
      <c r="K54" s="75"/>
      <c r="L54" s="75"/>
      <c r="M54" s="75"/>
      <c r="N54" s="75"/>
      <c r="O54" s="75"/>
      <c r="P54" s="75"/>
      <c r="Q54" s="75">
        <v>947.9</v>
      </c>
    </row>
    <row r="55" spans="1:17" x14ac:dyDescent="0.3">
      <c r="A55" s="1"/>
      <c r="B55" s="73" t="s">
        <v>93</v>
      </c>
      <c r="C55" s="73" t="s">
        <v>1052</v>
      </c>
      <c r="D55" s="73" t="s">
        <v>287</v>
      </c>
      <c r="E55" s="74" t="s">
        <v>500</v>
      </c>
      <c r="F55" s="75"/>
      <c r="G55" s="75"/>
      <c r="H55" s="75"/>
      <c r="I55" s="75"/>
      <c r="J55" s="75"/>
      <c r="K55" s="75"/>
      <c r="L55" s="75"/>
      <c r="M55" s="75">
        <v>11.1</v>
      </c>
      <c r="N55" s="75">
        <v>13.05</v>
      </c>
      <c r="O55" s="75"/>
      <c r="P55" s="75"/>
      <c r="Q55" s="75">
        <v>24.15</v>
      </c>
    </row>
    <row r="56" spans="1:17" x14ac:dyDescent="0.3">
      <c r="A56" s="1"/>
      <c r="B56" s="73" t="s">
        <v>540</v>
      </c>
      <c r="C56" s="73" t="s">
        <v>956</v>
      </c>
      <c r="D56" s="73" t="s">
        <v>81</v>
      </c>
      <c r="E56" s="74" t="s">
        <v>502</v>
      </c>
      <c r="F56" s="75">
        <v>498.2</v>
      </c>
      <c r="G56" s="75">
        <v>856.25</v>
      </c>
      <c r="H56" s="75">
        <v>716.3</v>
      </c>
      <c r="I56" s="75">
        <v>615.85</v>
      </c>
      <c r="J56" s="75">
        <v>557.70000000000005</v>
      </c>
      <c r="K56" s="75">
        <v>1020.5</v>
      </c>
      <c r="L56" s="75">
        <v>1258.0999999999999</v>
      </c>
      <c r="M56" s="75">
        <v>717.75</v>
      </c>
      <c r="N56" s="75">
        <v>727.25</v>
      </c>
      <c r="O56" s="75">
        <v>1001.1</v>
      </c>
      <c r="P56" s="75">
        <v>1214.55</v>
      </c>
      <c r="Q56" s="75">
        <v>9183.5499999999993</v>
      </c>
    </row>
    <row r="57" spans="1:17" x14ac:dyDescent="0.3">
      <c r="A57" s="1"/>
      <c r="B57" s="73" t="s">
        <v>540</v>
      </c>
      <c r="C57" s="73" t="s">
        <v>957</v>
      </c>
      <c r="D57" s="73" t="s">
        <v>81</v>
      </c>
      <c r="E57" s="74" t="s">
        <v>502</v>
      </c>
      <c r="F57" s="75">
        <v>379.9</v>
      </c>
      <c r="G57" s="75">
        <v>190.2</v>
      </c>
      <c r="H57" s="75">
        <v>140.19999999999999</v>
      </c>
      <c r="I57" s="75">
        <v>146.69999999999999</v>
      </c>
      <c r="J57" s="75">
        <v>94.6</v>
      </c>
      <c r="K57" s="75">
        <v>141.85</v>
      </c>
      <c r="L57" s="75">
        <v>256.45</v>
      </c>
      <c r="M57" s="75">
        <v>163.35</v>
      </c>
      <c r="N57" s="75">
        <v>132.69999999999999</v>
      </c>
      <c r="O57" s="75">
        <v>207.65</v>
      </c>
      <c r="P57" s="75">
        <v>159.19999999999999</v>
      </c>
      <c r="Q57" s="75">
        <v>2012.8</v>
      </c>
    </row>
    <row r="58" spans="1:17" x14ac:dyDescent="0.3">
      <c r="A58" s="1"/>
      <c r="B58" s="73" t="s">
        <v>517</v>
      </c>
      <c r="C58" s="73" t="s">
        <v>1053</v>
      </c>
      <c r="D58" s="73" t="s">
        <v>81</v>
      </c>
      <c r="E58" s="74" t="s">
        <v>502</v>
      </c>
      <c r="F58" s="75">
        <v>1151.7</v>
      </c>
      <c r="G58" s="75">
        <v>1214.7</v>
      </c>
      <c r="H58" s="75">
        <v>951.3</v>
      </c>
      <c r="I58" s="75">
        <v>1530.45</v>
      </c>
      <c r="J58" s="75">
        <v>904.8</v>
      </c>
      <c r="K58" s="75">
        <v>750.6</v>
      </c>
      <c r="L58" s="75">
        <v>854.2</v>
      </c>
      <c r="M58" s="75">
        <v>876.1</v>
      </c>
      <c r="N58" s="75">
        <v>1086.5999999999999</v>
      </c>
      <c r="O58" s="75">
        <v>1964.45</v>
      </c>
      <c r="P58" s="75">
        <v>1976.65</v>
      </c>
      <c r="Q58" s="75">
        <v>13261.55</v>
      </c>
    </row>
    <row r="59" spans="1:17" x14ac:dyDescent="0.3">
      <c r="A59" s="1"/>
      <c r="B59" s="73" t="s">
        <v>100</v>
      </c>
      <c r="C59" s="73" t="s">
        <v>962</v>
      </c>
      <c r="D59" s="73" t="s">
        <v>1054</v>
      </c>
      <c r="E59" s="74" t="s">
        <v>502</v>
      </c>
      <c r="F59" s="75">
        <v>1312.3</v>
      </c>
      <c r="G59" s="75">
        <v>1596.65</v>
      </c>
      <c r="H59" s="75">
        <v>1181.6500000000001</v>
      </c>
      <c r="I59" s="75">
        <v>1239.25</v>
      </c>
      <c r="J59" s="75">
        <v>1748.95</v>
      </c>
      <c r="K59" s="75">
        <v>1174.05</v>
      </c>
      <c r="L59" s="75">
        <v>1008.345</v>
      </c>
      <c r="M59" s="75">
        <v>1451.75</v>
      </c>
      <c r="N59" s="75">
        <v>773.95</v>
      </c>
      <c r="O59" s="75">
        <v>1321.05</v>
      </c>
      <c r="P59" s="75">
        <v>1383.5</v>
      </c>
      <c r="Q59" s="75">
        <v>14191.445</v>
      </c>
    </row>
    <row r="60" spans="1:17" x14ac:dyDescent="0.3">
      <c r="A60" s="1"/>
      <c r="B60" s="73" t="s">
        <v>100</v>
      </c>
      <c r="C60" s="73" t="s">
        <v>962</v>
      </c>
      <c r="D60" s="73" t="s">
        <v>1055</v>
      </c>
      <c r="E60" s="74" t="s">
        <v>502</v>
      </c>
      <c r="F60" s="75">
        <v>1801.25</v>
      </c>
      <c r="G60" s="75">
        <v>1975.05</v>
      </c>
      <c r="H60" s="75">
        <v>1740.5</v>
      </c>
      <c r="I60" s="75">
        <v>1607.85</v>
      </c>
      <c r="J60" s="75">
        <v>2248.6</v>
      </c>
      <c r="K60" s="75">
        <v>1771.45</v>
      </c>
      <c r="L60" s="75">
        <v>1673.95</v>
      </c>
      <c r="M60" s="75">
        <v>1925.65</v>
      </c>
      <c r="N60" s="75">
        <v>1367.65</v>
      </c>
      <c r="O60" s="75">
        <v>1829.65</v>
      </c>
      <c r="P60" s="75">
        <v>1899.05</v>
      </c>
      <c r="Q60" s="75">
        <v>19840.650000000001</v>
      </c>
    </row>
    <row r="61" spans="1:17" x14ac:dyDescent="0.3">
      <c r="A61" s="1"/>
      <c r="B61" s="73" t="s">
        <v>100</v>
      </c>
      <c r="C61" s="73" t="s">
        <v>1056</v>
      </c>
      <c r="D61" s="73" t="s">
        <v>1057</v>
      </c>
      <c r="E61" s="74" t="s">
        <v>502</v>
      </c>
      <c r="F61" s="75">
        <v>194</v>
      </c>
      <c r="G61" s="75">
        <v>217.8</v>
      </c>
      <c r="H61" s="75">
        <v>131.6</v>
      </c>
      <c r="I61" s="75">
        <v>145.75</v>
      </c>
      <c r="J61" s="75">
        <v>210.8</v>
      </c>
      <c r="K61" s="75">
        <v>144.15</v>
      </c>
      <c r="L61" s="75">
        <v>126.6</v>
      </c>
      <c r="M61" s="75">
        <v>197.15</v>
      </c>
      <c r="N61" s="75">
        <v>85.25</v>
      </c>
      <c r="O61" s="75">
        <v>188.4</v>
      </c>
      <c r="P61" s="75">
        <v>157.35</v>
      </c>
      <c r="Q61" s="75">
        <v>1798.85</v>
      </c>
    </row>
    <row r="62" spans="1:17" x14ac:dyDescent="0.3">
      <c r="A62" s="1"/>
      <c r="B62" s="73" t="s">
        <v>100</v>
      </c>
      <c r="C62" s="73" t="s">
        <v>1056</v>
      </c>
      <c r="D62" s="73" t="s">
        <v>1058</v>
      </c>
      <c r="E62" s="74" t="s">
        <v>502</v>
      </c>
      <c r="F62" s="75">
        <v>90.7</v>
      </c>
      <c r="G62" s="75">
        <v>132.44999999999999</v>
      </c>
      <c r="H62" s="75">
        <v>85.1</v>
      </c>
      <c r="I62" s="75">
        <v>101.2</v>
      </c>
      <c r="J62" s="75">
        <v>154.4</v>
      </c>
      <c r="K62" s="75">
        <v>88.3</v>
      </c>
      <c r="L62" s="75">
        <v>88.004999999999995</v>
      </c>
      <c r="M62" s="75">
        <v>107.5</v>
      </c>
      <c r="N62" s="75">
        <v>42.5</v>
      </c>
      <c r="O62" s="75">
        <v>113.5</v>
      </c>
      <c r="P62" s="75">
        <v>105.9</v>
      </c>
      <c r="Q62" s="75">
        <v>1109.5550000000001</v>
      </c>
    </row>
    <row r="63" spans="1:17" x14ac:dyDescent="0.3">
      <c r="A63" s="1"/>
      <c r="B63" s="73" t="s">
        <v>100</v>
      </c>
      <c r="C63" s="73" t="s">
        <v>900</v>
      </c>
      <c r="D63" s="73" t="s">
        <v>81</v>
      </c>
      <c r="E63" s="74" t="s">
        <v>499</v>
      </c>
      <c r="F63" s="75">
        <v>162.85</v>
      </c>
      <c r="G63" s="75">
        <v>111.8</v>
      </c>
      <c r="H63" s="75">
        <v>267.05</v>
      </c>
      <c r="I63" s="75">
        <v>194.4</v>
      </c>
      <c r="J63" s="75">
        <v>141.1</v>
      </c>
      <c r="K63" s="75">
        <v>160.65</v>
      </c>
      <c r="L63" s="75">
        <v>149.05000000000001</v>
      </c>
      <c r="M63" s="75">
        <v>88.2</v>
      </c>
      <c r="N63" s="75">
        <v>199.15</v>
      </c>
      <c r="O63" s="75"/>
      <c r="P63" s="75">
        <v>191.35</v>
      </c>
      <c r="Q63" s="75">
        <v>1665.6</v>
      </c>
    </row>
    <row r="64" spans="1:17" x14ac:dyDescent="0.3">
      <c r="A64" s="1"/>
      <c r="B64" s="73" t="s">
        <v>100</v>
      </c>
      <c r="C64" s="73" t="s">
        <v>901</v>
      </c>
      <c r="D64" s="73" t="s">
        <v>81</v>
      </c>
      <c r="E64" s="74" t="s">
        <v>499</v>
      </c>
      <c r="F64" s="75">
        <v>2015.95</v>
      </c>
      <c r="G64" s="75">
        <v>2015.05</v>
      </c>
      <c r="H64" s="75">
        <v>1964.75</v>
      </c>
      <c r="I64" s="75">
        <v>2016.8</v>
      </c>
      <c r="J64" s="75">
        <v>1392.4</v>
      </c>
      <c r="K64" s="75">
        <v>2020.85</v>
      </c>
      <c r="L64" s="75">
        <v>2024.25</v>
      </c>
      <c r="M64" s="75">
        <v>2020.7</v>
      </c>
      <c r="N64" s="75">
        <v>2024.2</v>
      </c>
      <c r="O64" s="75">
        <v>2022.45</v>
      </c>
      <c r="P64" s="75">
        <v>2018.05</v>
      </c>
      <c r="Q64" s="75">
        <v>21535.45</v>
      </c>
    </row>
    <row r="65" spans="1:17" x14ac:dyDescent="0.3">
      <c r="A65" s="1"/>
      <c r="B65" s="73" t="s">
        <v>100</v>
      </c>
      <c r="C65" s="73" t="s">
        <v>1059</v>
      </c>
      <c r="D65" s="73" t="s">
        <v>81</v>
      </c>
      <c r="E65" s="74" t="s">
        <v>501</v>
      </c>
      <c r="F65" s="75">
        <v>18.55</v>
      </c>
      <c r="G65" s="75">
        <v>464.2</v>
      </c>
      <c r="H65" s="75">
        <v>459.05</v>
      </c>
      <c r="I65" s="75">
        <v>450.2</v>
      </c>
      <c r="J65" s="75">
        <v>488.05</v>
      </c>
      <c r="K65" s="75">
        <v>482.95</v>
      </c>
      <c r="L65" s="75">
        <v>15.4</v>
      </c>
      <c r="M65" s="75">
        <v>15.75</v>
      </c>
      <c r="N65" s="75">
        <v>304.14999999999998</v>
      </c>
      <c r="O65" s="75">
        <v>417.75</v>
      </c>
      <c r="P65" s="75">
        <v>432</v>
      </c>
      <c r="Q65" s="75">
        <v>3548.05</v>
      </c>
    </row>
    <row r="66" spans="1:17" x14ac:dyDescent="0.3">
      <c r="A66" s="1"/>
      <c r="B66" s="73" t="s">
        <v>100</v>
      </c>
      <c r="C66" s="73" t="s">
        <v>963</v>
      </c>
      <c r="D66" s="73" t="s">
        <v>81</v>
      </c>
      <c r="E66" s="74" t="s">
        <v>501</v>
      </c>
      <c r="F66" s="75">
        <v>295.7</v>
      </c>
      <c r="G66" s="75">
        <v>330.6</v>
      </c>
      <c r="H66" s="75">
        <v>331.85</v>
      </c>
      <c r="I66" s="75">
        <v>323.7</v>
      </c>
      <c r="J66" s="75">
        <v>323</v>
      </c>
      <c r="K66" s="75">
        <v>299.95</v>
      </c>
      <c r="L66" s="75">
        <v>286.05</v>
      </c>
      <c r="M66" s="75">
        <v>276.85000000000002</v>
      </c>
      <c r="N66" s="75">
        <v>211.25</v>
      </c>
      <c r="O66" s="75">
        <v>311.3</v>
      </c>
      <c r="P66" s="75">
        <v>304.35000000000002</v>
      </c>
      <c r="Q66" s="75">
        <v>3294.6</v>
      </c>
    </row>
    <row r="67" spans="1:17" x14ac:dyDescent="0.3">
      <c r="A67" s="1"/>
      <c r="B67" s="73" t="s">
        <v>100</v>
      </c>
      <c r="C67" s="73" t="s">
        <v>106</v>
      </c>
      <c r="D67" s="73" t="s">
        <v>1060</v>
      </c>
      <c r="E67" s="74" t="s">
        <v>500</v>
      </c>
      <c r="F67" s="75">
        <v>2968.3</v>
      </c>
      <c r="G67" s="75">
        <v>2913.65</v>
      </c>
      <c r="H67" s="75">
        <v>2982.85</v>
      </c>
      <c r="I67" s="75">
        <v>2694.95</v>
      </c>
      <c r="J67" s="75">
        <v>2990.45</v>
      </c>
      <c r="K67" s="75">
        <v>3214.35</v>
      </c>
      <c r="L67" s="75">
        <v>2714.25</v>
      </c>
      <c r="M67" s="75">
        <v>2671.75</v>
      </c>
      <c r="N67" s="75">
        <v>3739.1</v>
      </c>
      <c r="O67" s="75">
        <v>3583.25</v>
      </c>
      <c r="P67" s="75">
        <v>3726.1</v>
      </c>
      <c r="Q67" s="75">
        <v>34199</v>
      </c>
    </row>
    <row r="68" spans="1:17" x14ac:dyDescent="0.3">
      <c r="A68" s="1"/>
      <c r="B68" s="73" t="s">
        <v>100</v>
      </c>
      <c r="C68" s="73" t="s">
        <v>106</v>
      </c>
      <c r="D68" s="73" t="s">
        <v>300</v>
      </c>
      <c r="E68" s="74" t="s">
        <v>500</v>
      </c>
      <c r="F68" s="75">
        <v>2945.4</v>
      </c>
      <c r="G68" s="75">
        <v>2888.15</v>
      </c>
      <c r="H68" s="75">
        <v>2950.6</v>
      </c>
      <c r="I68" s="75">
        <v>2674.4</v>
      </c>
      <c r="J68" s="75">
        <v>2959.55</v>
      </c>
      <c r="K68" s="75">
        <v>3182.7</v>
      </c>
      <c r="L68" s="75">
        <v>2700.1</v>
      </c>
      <c r="M68" s="75">
        <v>2655.2</v>
      </c>
      <c r="N68" s="75">
        <v>22.1</v>
      </c>
      <c r="O68" s="75"/>
      <c r="P68" s="75"/>
      <c r="Q68" s="75">
        <v>22978.2</v>
      </c>
    </row>
    <row r="69" spans="1:17" x14ac:dyDescent="0.3">
      <c r="A69" s="1"/>
      <c r="B69" s="73" t="s">
        <v>100</v>
      </c>
      <c r="C69" s="73" t="s">
        <v>106</v>
      </c>
      <c r="D69" s="73" t="s">
        <v>1061</v>
      </c>
      <c r="E69" s="74" t="s">
        <v>500</v>
      </c>
      <c r="F69" s="75">
        <v>3170.95</v>
      </c>
      <c r="G69" s="75">
        <v>3166.55</v>
      </c>
      <c r="H69" s="75">
        <v>3334.5</v>
      </c>
      <c r="I69" s="75">
        <v>2908.85</v>
      </c>
      <c r="J69" s="75">
        <v>3313.6</v>
      </c>
      <c r="K69" s="75">
        <v>3532.8</v>
      </c>
      <c r="L69" s="75">
        <v>2884.65</v>
      </c>
      <c r="M69" s="75">
        <v>2805.9</v>
      </c>
      <c r="N69" s="75">
        <v>4310.8999999999996</v>
      </c>
      <c r="O69" s="75">
        <v>4094.25</v>
      </c>
      <c r="P69" s="75">
        <v>4094.85</v>
      </c>
      <c r="Q69" s="75">
        <v>37617.800000000003</v>
      </c>
    </row>
    <row r="70" spans="1:17" x14ac:dyDescent="0.3">
      <c r="A70" s="1"/>
      <c r="B70" s="73" t="s">
        <v>100</v>
      </c>
      <c r="C70" s="73" t="s">
        <v>106</v>
      </c>
      <c r="D70" s="73" t="s">
        <v>1032</v>
      </c>
      <c r="E70" s="74" t="s">
        <v>500</v>
      </c>
      <c r="F70" s="75">
        <v>5172.3500000000004</v>
      </c>
      <c r="G70" s="75">
        <v>5093.5</v>
      </c>
      <c r="H70" s="75">
        <v>5145.75</v>
      </c>
      <c r="I70" s="75">
        <v>4893.25</v>
      </c>
      <c r="J70" s="75">
        <v>5171.3500000000004</v>
      </c>
      <c r="K70" s="75">
        <v>5455.95</v>
      </c>
      <c r="L70" s="75">
        <v>4935.3500000000004</v>
      </c>
      <c r="M70" s="75">
        <v>4797.3500000000004</v>
      </c>
      <c r="N70" s="75">
        <v>4099.6499999999996</v>
      </c>
      <c r="O70" s="75">
        <v>3972.7</v>
      </c>
      <c r="P70" s="75">
        <v>4001.65</v>
      </c>
      <c r="Q70" s="75">
        <v>52738.85</v>
      </c>
    </row>
    <row r="71" spans="1:17" x14ac:dyDescent="0.3">
      <c r="A71" s="1"/>
      <c r="B71" s="73" t="s">
        <v>100</v>
      </c>
      <c r="C71" s="73" t="s">
        <v>109</v>
      </c>
      <c r="D71" s="73" t="s">
        <v>1062</v>
      </c>
      <c r="E71" s="74" t="s">
        <v>500</v>
      </c>
      <c r="F71" s="75">
        <v>164.4</v>
      </c>
      <c r="G71" s="75"/>
      <c r="H71" s="75"/>
      <c r="I71" s="75">
        <v>401.6</v>
      </c>
      <c r="J71" s="75">
        <v>248.48500000000001</v>
      </c>
      <c r="K71" s="75">
        <v>231.55</v>
      </c>
      <c r="L71" s="75">
        <v>138.55000000000001</v>
      </c>
      <c r="M71" s="75">
        <v>324.14999999999998</v>
      </c>
      <c r="N71" s="75">
        <v>301.5</v>
      </c>
      <c r="O71" s="75">
        <v>158.80000000000001</v>
      </c>
      <c r="P71" s="75"/>
      <c r="Q71" s="75">
        <v>1969.0350000000001</v>
      </c>
    </row>
    <row r="72" spans="1:17" x14ac:dyDescent="0.3">
      <c r="A72" s="1"/>
      <c r="B72" s="73" t="s">
        <v>100</v>
      </c>
      <c r="C72" s="73" t="s">
        <v>109</v>
      </c>
      <c r="D72" s="73" t="s">
        <v>1063</v>
      </c>
      <c r="E72" s="74" t="s">
        <v>500</v>
      </c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>
        <v>0</v>
      </c>
    </row>
    <row r="73" spans="1:17" x14ac:dyDescent="0.3">
      <c r="A73" s="1"/>
      <c r="B73" s="73" t="s">
        <v>100</v>
      </c>
      <c r="C73" s="73" t="s">
        <v>1064</v>
      </c>
      <c r="D73" s="73" t="s">
        <v>1062</v>
      </c>
      <c r="E73" s="74" t="s">
        <v>500</v>
      </c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>
        <v>0</v>
      </c>
    </row>
    <row r="74" spans="1:17" x14ac:dyDescent="0.3">
      <c r="A74" s="1"/>
      <c r="B74" s="73" t="s">
        <v>100</v>
      </c>
      <c r="C74" s="73" t="s">
        <v>1064</v>
      </c>
      <c r="D74" s="73" t="s">
        <v>1065</v>
      </c>
      <c r="E74" s="74" t="s">
        <v>500</v>
      </c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>
        <v>0</v>
      </c>
    </row>
    <row r="75" spans="1:17" x14ac:dyDescent="0.3">
      <c r="A75" s="1"/>
      <c r="B75" s="73" t="s">
        <v>100</v>
      </c>
      <c r="C75" s="73" t="s">
        <v>1064</v>
      </c>
      <c r="D75" s="73" t="s">
        <v>1066</v>
      </c>
      <c r="E75" s="74" t="s">
        <v>500</v>
      </c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>
        <v>0</v>
      </c>
    </row>
    <row r="76" spans="1:17" x14ac:dyDescent="0.3">
      <c r="A76" s="1"/>
      <c r="B76" s="73" t="s">
        <v>100</v>
      </c>
      <c r="C76" s="73" t="s">
        <v>1067</v>
      </c>
      <c r="D76" s="73" t="s">
        <v>1068</v>
      </c>
      <c r="E76" s="74" t="s">
        <v>500</v>
      </c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>
        <v>0</v>
      </c>
    </row>
    <row r="77" spans="1:17" x14ac:dyDescent="0.3">
      <c r="A77" s="1"/>
      <c r="B77" s="73" t="s">
        <v>100</v>
      </c>
      <c r="C77" s="73" t="s">
        <v>1067</v>
      </c>
      <c r="D77" s="73" t="s">
        <v>1069</v>
      </c>
      <c r="E77" s="74" t="s">
        <v>500</v>
      </c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>
        <v>0</v>
      </c>
    </row>
    <row r="78" spans="1:17" x14ac:dyDescent="0.3">
      <c r="A78" s="1"/>
      <c r="B78" s="73" t="s">
        <v>100</v>
      </c>
      <c r="C78" s="73" t="s">
        <v>1067</v>
      </c>
      <c r="D78" s="73" t="s">
        <v>1061</v>
      </c>
      <c r="E78" s="74" t="s">
        <v>500</v>
      </c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>
        <v>0</v>
      </c>
    </row>
    <row r="79" spans="1:17" x14ac:dyDescent="0.3">
      <c r="A79" s="1"/>
      <c r="B79" s="73" t="s">
        <v>110</v>
      </c>
      <c r="C79" s="73" t="s">
        <v>111</v>
      </c>
      <c r="D79" s="73" t="s">
        <v>1070</v>
      </c>
      <c r="E79" s="74" t="s">
        <v>500</v>
      </c>
      <c r="F79" s="75">
        <v>4304.95</v>
      </c>
      <c r="G79" s="75">
        <v>600.31169499999999</v>
      </c>
      <c r="H79" s="75"/>
      <c r="I79" s="75"/>
      <c r="J79" s="75"/>
      <c r="K79" s="75">
        <v>2901.75</v>
      </c>
      <c r="L79" s="75">
        <v>4286.1499999999996</v>
      </c>
      <c r="M79" s="75">
        <v>4025.95</v>
      </c>
      <c r="N79" s="75">
        <v>4302.5200000000004</v>
      </c>
      <c r="O79" s="75">
        <v>4296.1499999999996</v>
      </c>
      <c r="P79" s="75">
        <v>4265.45</v>
      </c>
      <c r="Q79" s="75">
        <v>28983.231694999999</v>
      </c>
    </row>
    <row r="80" spans="1:17" x14ac:dyDescent="0.3">
      <c r="A80" s="1"/>
      <c r="B80" s="73" t="s">
        <v>110</v>
      </c>
      <c r="C80" s="73" t="s">
        <v>111</v>
      </c>
      <c r="D80" s="73" t="s">
        <v>1071</v>
      </c>
      <c r="E80" s="74" t="s">
        <v>500</v>
      </c>
      <c r="F80" s="75">
        <v>4316.95</v>
      </c>
      <c r="G80" s="75">
        <v>3667.351435</v>
      </c>
      <c r="H80" s="75">
        <v>14.8</v>
      </c>
      <c r="I80" s="75"/>
      <c r="J80" s="75">
        <v>901.4</v>
      </c>
      <c r="K80" s="75">
        <v>3875.25</v>
      </c>
      <c r="L80" s="75">
        <v>4293.7</v>
      </c>
      <c r="M80" s="75">
        <v>4036.3</v>
      </c>
      <c r="N80" s="75">
        <v>4304.1350000000002</v>
      </c>
      <c r="O80" s="75">
        <v>4305.8999999999996</v>
      </c>
      <c r="P80" s="75">
        <v>4276.8500000000004</v>
      </c>
      <c r="Q80" s="75">
        <v>33992.636435</v>
      </c>
    </row>
    <row r="81" spans="1:17" x14ac:dyDescent="0.3">
      <c r="A81" s="1"/>
      <c r="B81" s="73" t="s">
        <v>110</v>
      </c>
      <c r="C81" s="73" t="s">
        <v>111</v>
      </c>
      <c r="D81" s="73" t="s">
        <v>1072</v>
      </c>
      <c r="E81" s="74" t="s">
        <v>500</v>
      </c>
      <c r="F81" s="75">
        <v>4411.7</v>
      </c>
      <c r="G81" s="75">
        <v>2298.391185</v>
      </c>
      <c r="H81" s="75">
        <v>15.45</v>
      </c>
      <c r="I81" s="75"/>
      <c r="J81" s="75">
        <v>421</v>
      </c>
      <c r="K81" s="75">
        <v>3429.3</v>
      </c>
      <c r="L81" s="75">
        <v>4378.3</v>
      </c>
      <c r="M81" s="75">
        <v>4254.8999999999996</v>
      </c>
      <c r="N81" s="75">
        <v>4402.3500000000004</v>
      </c>
      <c r="O81" s="75">
        <v>4400.3</v>
      </c>
      <c r="P81" s="75">
        <v>4375.1000000000004</v>
      </c>
      <c r="Q81" s="75">
        <v>32386.791184999998</v>
      </c>
    </row>
    <row r="82" spans="1:17" x14ac:dyDescent="0.3">
      <c r="A82" s="1"/>
      <c r="B82" s="73" t="s">
        <v>541</v>
      </c>
      <c r="C82" s="73" t="s">
        <v>902</v>
      </c>
      <c r="D82" s="73" t="s">
        <v>81</v>
      </c>
      <c r="E82" s="74" t="s">
        <v>499</v>
      </c>
      <c r="F82" s="75">
        <v>504</v>
      </c>
      <c r="G82" s="75">
        <v>503.75</v>
      </c>
      <c r="H82" s="75">
        <v>501.7</v>
      </c>
      <c r="I82" s="75">
        <v>439.45</v>
      </c>
      <c r="J82" s="75">
        <v>441.45</v>
      </c>
      <c r="K82" s="75">
        <v>501.85</v>
      </c>
      <c r="L82" s="75">
        <v>501.8</v>
      </c>
      <c r="M82" s="75">
        <v>503.8</v>
      </c>
      <c r="N82" s="75">
        <v>504</v>
      </c>
      <c r="O82" s="75">
        <v>503.9</v>
      </c>
      <c r="P82" s="75">
        <v>503.95</v>
      </c>
      <c r="Q82" s="75">
        <v>5409.65</v>
      </c>
    </row>
    <row r="83" spans="1:17" x14ac:dyDescent="0.3">
      <c r="A83" s="1"/>
      <c r="B83" s="73" t="s">
        <v>541</v>
      </c>
      <c r="C83" s="73" t="s">
        <v>903</v>
      </c>
      <c r="D83" s="73" t="s">
        <v>81</v>
      </c>
      <c r="E83" s="74" t="s">
        <v>499</v>
      </c>
      <c r="F83" s="75">
        <v>176.55</v>
      </c>
      <c r="G83" s="75">
        <v>165.75</v>
      </c>
      <c r="H83" s="75">
        <v>144.55000000000001</v>
      </c>
      <c r="I83" s="75">
        <v>170.9</v>
      </c>
      <c r="J83" s="75">
        <v>184.8</v>
      </c>
      <c r="K83" s="75">
        <v>135.19999999999999</v>
      </c>
      <c r="L83" s="75">
        <v>167.1</v>
      </c>
      <c r="M83" s="75">
        <v>192.75</v>
      </c>
      <c r="N83" s="75">
        <v>189.05</v>
      </c>
      <c r="O83" s="75">
        <v>175.6</v>
      </c>
      <c r="P83" s="75">
        <v>187.95</v>
      </c>
      <c r="Q83" s="75">
        <v>1890.2</v>
      </c>
    </row>
    <row r="84" spans="1:17" x14ac:dyDescent="0.3">
      <c r="A84" s="1"/>
      <c r="B84" s="73" t="s">
        <v>542</v>
      </c>
      <c r="C84" s="73" t="s">
        <v>904</v>
      </c>
      <c r="D84" s="73" t="s">
        <v>81</v>
      </c>
      <c r="E84" s="74" t="s">
        <v>499</v>
      </c>
      <c r="F84" s="75">
        <v>489.6</v>
      </c>
      <c r="G84" s="75">
        <v>489.6</v>
      </c>
      <c r="H84" s="75">
        <v>489.6</v>
      </c>
      <c r="I84" s="75">
        <v>487.94</v>
      </c>
      <c r="J84" s="75">
        <v>489.6</v>
      </c>
      <c r="K84" s="75">
        <v>489.6</v>
      </c>
      <c r="L84" s="75">
        <v>489.6</v>
      </c>
      <c r="M84" s="75">
        <v>489.6</v>
      </c>
      <c r="N84" s="75">
        <v>441.1</v>
      </c>
      <c r="O84" s="75">
        <v>489.6</v>
      </c>
      <c r="P84" s="75">
        <v>489.6</v>
      </c>
      <c r="Q84" s="75">
        <v>5335.44</v>
      </c>
    </row>
    <row r="85" spans="1:17" x14ac:dyDescent="0.3">
      <c r="A85" s="1"/>
      <c r="B85" s="73" t="s">
        <v>542</v>
      </c>
      <c r="C85" s="73" t="s">
        <v>905</v>
      </c>
      <c r="D85" s="73" t="s">
        <v>81</v>
      </c>
      <c r="E85" s="74" t="s">
        <v>499</v>
      </c>
      <c r="F85" s="75">
        <v>489.6</v>
      </c>
      <c r="G85" s="75">
        <v>489.6</v>
      </c>
      <c r="H85" s="75">
        <v>489.6</v>
      </c>
      <c r="I85" s="75">
        <v>487.78</v>
      </c>
      <c r="J85" s="75">
        <v>489.6</v>
      </c>
      <c r="K85" s="75">
        <v>489.6</v>
      </c>
      <c r="L85" s="75">
        <v>489.6</v>
      </c>
      <c r="M85" s="75">
        <v>489.6</v>
      </c>
      <c r="N85" s="75">
        <v>457.6</v>
      </c>
      <c r="O85" s="75">
        <v>489.6</v>
      </c>
      <c r="P85" s="75">
        <v>489.6</v>
      </c>
      <c r="Q85" s="75">
        <v>5351.78</v>
      </c>
    </row>
    <row r="86" spans="1:17" x14ac:dyDescent="0.3">
      <c r="A86" s="1"/>
      <c r="B86" s="73" t="s">
        <v>542</v>
      </c>
      <c r="C86" s="73" t="s">
        <v>906</v>
      </c>
      <c r="D86" s="73" t="s">
        <v>81</v>
      </c>
      <c r="E86" s="74" t="s">
        <v>499</v>
      </c>
      <c r="F86" s="75">
        <v>480</v>
      </c>
      <c r="G86" s="75">
        <v>480</v>
      </c>
      <c r="H86" s="75">
        <v>480</v>
      </c>
      <c r="I86" s="75">
        <v>479.18</v>
      </c>
      <c r="J86" s="75">
        <v>480</v>
      </c>
      <c r="K86" s="75">
        <v>480</v>
      </c>
      <c r="L86" s="75">
        <v>480</v>
      </c>
      <c r="M86" s="75">
        <v>480</v>
      </c>
      <c r="N86" s="75">
        <v>437.5</v>
      </c>
      <c r="O86" s="75">
        <v>480</v>
      </c>
      <c r="P86" s="75">
        <v>480</v>
      </c>
      <c r="Q86" s="75">
        <v>5236.68</v>
      </c>
    </row>
    <row r="87" spans="1:17" x14ac:dyDescent="0.3">
      <c r="A87" s="1"/>
      <c r="B87" s="73" t="s">
        <v>542</v>
      </c>
      <c r="C87" s="73" t="s">
        <v>907</v>
      </c>
      <c r="D87" s="73" t="s">
        <v>81</v>
      </c>
      <c r="E87" s="74" t="s">
        <v>499</v>
      </c>
      <c r="F87" s="75">
        <v>179.8</v>
      </c>
      <c r="G87" s="75">
        <v>182</v>
      </c>
      <c r="H87" s="75">
        <v>180.75</v>
      </c>
      <c r="I87" s="75">
        <v>187.6</v>
      </c>
      <c r="J87" s="75">
        <v>189.35</v>
      </c>
      <c r="K87" s="75">
        <v>185.55</v>
      </c>
      <c r="L87" s="75">
        <v>189.15</v>
      </c>
      <c r="M87" s="75">
        <v>198</v>
      </c>
      <c r="N87" s="75">
        <v>194.75</v>
      </c>
      <c r="O87" s="75">
        <v>191.62270000000001</v>
      </c>
      <c r="P87" s="75">
        <v>179.65</v>
      </c>
      <c r="Q87" s="75">
        <v>2058.2226999999998</v>
      </c>
    </row>
    <row r="88" spans="1:17" x14ac:dyDescent="0.3">
      <c r="A88" s="1"/>
      <c r="B88" s="73" t="s">
        <v>549</v>
      </c>
      <c r="C88" s="73" t="s">
        <v>1073</v>
      </c>
      <c r="D88" s="73" t="s">
        <v>1074</v>
      </c>
      <c r="E88" s="74" t="s">
        <v>500</v>
      </c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>
        <v>0</v>
      </c>
    </row>
    <row r="89" spans="1:17" x14ac:dyDescent="0.3">
      <c r="A89" s="1"/>
      <c r="B89" s="73" t="s">
        <v>549</v>
      </c>
      <c r="C89" s="73" t="s">
        <v>1073</v>
      </c>
      <c r="D89" s="73" t="s">
        <v>1075</v>
      </c>
      <c r="E89" s="74" t="s">
        <v>500</v>
      </c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>
        <v>0</v>
      </c>
    </row>
    <row r="90" spans="1:17" x14ac:dyDescent="0.3">
      <c r="A90" s="1"/>
      <c r="B90" s="73" t="s">
        <v>518</v>
      </c>
      <c r="C90" s="73" t="s">
        <v>1076</v>
      </c>
      <c r="D90" s="73" t="s">
        <v>1076</v>
      </c>
      <c r="E90" s="74" t="s">
        <v>501</v>
      </c>
      <c r="F90" s="75">
        <v>686.35</v>
      </c>
      <c r="G90" s="75">
        <v>739.25</v>
      </c>
      <c r="H90" s="75">
        <v>728.9</v>
      </c>
      <c r="I90" s="75">
        <v>710.7</v>
      </c>
      <c r="J90" s="75">
        <v>715.3</v>
      </c>
      <c r="K90" s="75">
        <v>396.9</v>
      </c>
      <c r="L90" s="75">
        <v>637.04999999999995</v>
      </c>
      <c r="M90" s="75">
        <v>588.29999999999995</v>
      </c>
      <c r="N90" s="75">
        <v>475.2</v>
      </c>
      <c r="O90" s="75">
        <v>659.3</v>
      </c>
      <c r="P90" s="75">
        <v>718.05</v>
      </c>
      <c r="Q90" s="75">
        <v>7055.3</v>
      </c>
    </row>
    <row r="91" spans="1:17" x14ac:dyDescent="0.3">
      <c r="A91" s="1"/>
      <c r="B91" s="73" t="s">
        <v>315</v>
      </c>
      <c r="C91" s="73" t="s">
        <v>969</v>
      </c>
      <c r="D91" s="73" t="s">
        <v>81</v>
      </c>
      <c r="E91" s="74" t="s">
        <v>502</v>
      </c>
      <c r="F91" s="75">
        <v>97.35</v>
      </c>
      <c r="G91" s="75">
        <v>40.799999999999997</v>
      </c>
      <c r="H91" s="75">
        <v>207.65</v>
      </c>
      <c r="I91" s="75">
        <v>161.15</v>
      </c>
      <c r="J91" s="75">
        <v>114.3</v>
      </c>
      <c r="K91" s="75">
        <v>189.8</v>
      </c>
      <c r="L91" s="75">
        <v>159.44999999999999</v>
      </c>
      <c r="M91" s="75">
        <v>235</v>
      </c>
      <c r="N91" s="75">
        <v>207.58</v>
      </c>
      <c r="O91" s="75">
        <v>232.65</v>
      </c>
      <c r="P91" s="75">
        <v>236.45</v>
      </c>
      <c r="Q91" s="75">
        <v>1882.18</v>
      </c>
    </row>
    <row r="92" spans="1:17" x14ac:dyDescent="0.3">
      <c r="A92" s="1"/>
      <c r="B92" s="73" t="s">
        <v>519</v>
      </c>
      <c r="C92" s="73" t="s">
        <v>970</v>
      </c>
      <c r="D92" s="73" t="s">
        <v>81</v>
      </c>
      <c r="E92" s="74" t="s">
        <v>502</v>
      </c>
      <c r="F92" s="75">
        <v>59.55</v>
      </c>
      <c r="G92" s="75">
        <v>19.45</v>
      </c>
      <c r="H92" s="75">
        <v>205</v>
      </c>
      <c r="I92" s="75">
        <v>160.5</v>
      </c>
      <c r="J92" s="75">
        <v>132.85</v>
      </c>
      <c r="K92" s="75">
        <v>195.1</v>
      </c>
      <c r="L92" s="75">
        <v>198.95</v>
      </c>
      <c r="M92" s="75">
        <v>246.2</v>
      </c>
      <c r="N92" s="75">
        <v>213.15</v>
      </c>
      <c r="O92" s="75">
        <v>257.64999999999998</v>
      </c>
      <c r="P92" s="75">
        <v>280.35000000000002</v>
      </c>
      <c r="Q92" s="75">
        <v>1968.75</v>
      </c>
    </row>
    <row r="93" spans="1:17" x14ac:dyDescent="0.3">
      <c r="A93" s="1"/>
      <c r="B93" s="73" t="s">
        <v>527</v>
      </c>
      <c r="C93" s="73" t="s">
        <v>908</v>
      </c>
      <c r="D93" s="73" t="s">
        <v>1044</v>
      </c>
      <c r="E93" s="74" t="s">
        <v>499</v>
      </c>
      <c r="F93" s="75">
        <v>83.45</v>
      </c>
      <c r="G93" s="75">
        <v>83.75</v>
      </c>
      <c r="H93" s="75">
        <v>84</v>
      </c>
      <c r="I93" s="75">
        <v>83.15</v>
      </c>
      <c r="J93" s="75">
        <v>86.55</v>
      </c>
      <c r="K93" s="75">
        <v>86.9</v>
      </c>
      <c r="L93" s="75">
        <v>86.25</v>
      </c>
      <c r="M93" s="75">
        <v>85.75</v>
      </c>
      <c r="N93" s="75">
        <v>86.55</v>
      </c>
      <c r="O93" s="75">
        <v>86.05</v>
      </c>
      <c r="P93" s="75">
        <v>84.65</v>
      </c>
      <c r="Q93" s="75">
        <v>937.05</v>
      </c>
    </row>
    <row r="94" spans="1:17" x14ac:dyDescent="0.3">
      <c r="A94" s="1"/>
      <c r="B94" s="73" t="s">
        <v>508</v>
      </c>
      <c r="C94" s="73" t="s">
        <v>909</v>
      </c>
      <c r="D94" s="73" t="s">
        <v>81</v>
      </c>
      <c r="E94" s="74" t="s">
        <v>499</v>
      </c>
      <c r="F94" s="75">
        <v>447</v>
      </c>
      <c r="G94" s="75">
        <v>447.65</v>
      </c>
      <c r="H94" s="75">
        <v>447.05</v>
      </c>
      <c r="I94" s="75">
        <v>448.5</v>
      </c>
      <c r="J94" s="75">
        <v>445.4</v>
      </c>
      <c r="K94" s="75">
        <v>445</v>
      </c>
      <c r="L94" s="75">
        <v>445.6</v>
      </c>
      <c r="M94" s="75">
        <v>445.6</v>
      </c>
      <c r="N94" s="75">
        <v>446.3</v>
      </c>
      <c r="O94" s="75">
        <v>445.18250499999999</v>
      </c>
      <c r="P94" s="75">
        <v>445.5</v>
      </c>
      <c r="Q94" s="75">
        <v>4908.7825050000001</v>
      </c>
    </row>
    <row r="95" spans="1:17" x14ac:dyDescent="0.3">
      <c r="A95" s="1"/>
      <c r="B95" s="73" t="s">
        <v>528</v>
      </c>
      <c r="C95" s="73" t="s">
        <v>910</v>
      </c>
      <c r="D95" s="73" t="s">
        <v>81</v>
      </c>
      <c r="E95" s="74" t="s">
        <v>499</v>
      </c>
      <c r="F95" s="75">
        <v>444</v>
      </c>
      <c r="G95" s="75">
        <v>443.95</v>
      </c>
      <c r="H95" s="75">
        <v>443.85</v>
      </c>
      <c r="I95" s="75">
        <v>443.6</v>
      </c>
      <c r="J95" s="75">
        <v>443.75</v>
      </c>
      <c r="K95" s="75">
        <v>444</v>
      </c>
      <c r="L95" s="75">
        <v>444</v>
      </c>
      <c r="M95" s="75">
        <v>443.8</v>
      </c>
      <c r="N95" s="75">
        <v>444</v>
      </c>
      <c r="O95" s="75">
        <v>443.85</v>
      </c>
      <c r="P95" s="75">
        <v>443.75</v>
      </c>
      <c r="Q95" s="75">
        <v>4882.55</v>
      </c>
    </row>
    <row r="96" spans="1:17" x14ac:dyDescent="0.3">
      <c r="A96" s="1"/>
      <c r="B96" s="73" t="s">
        <v>503</v>
      </c>
      <c r="C96" s="73" t="s">
        <v>911</v>
      </c>
      <c r="D96" s="73" t="s">
        <v>81</v>
      </c>
      <c r="E96" s="74" t="s">
        <v>499</v>
      </c>
      <c r="F96" s="75">
        <v>4853.55</v>
      </c>
      <c r="G96" s="75">
        <v>4855.3500000000004</v>
      </c>
      <c r="H96" s="75">
        <v>4713.3999999999996</v>
      </c>
      <c r="I96" s="75">
        <v>4850.3999999999996</v>
      </c>
      <c r="J96" s="75">
        <v>4880</v>
      </c>
      <c r="K96" s="75">
        <v>4850.8500000000004</v>
      </c>
      <c r="L96" s="75">
        <v>4874.95</v>
      </c>
      <c r="M96" s="75">
        <v>4806.2</v>
      </c>
      <c r="N96" s="75">
        <v>4868.8</v>
      </c>
      <c r="O96" s="75">
        <v>4882.8999999999996</v>
      </c>
      <c r="P96" s="75">
        <v>4847.3</v>
      </c>
      <c r="Q96" s="75">
        <v>53283.7</v>
      </c>
    </row>
    <row r="97" spans="1:17" x14ac:dyDescent="0.3">
      <c r="A97" s="1"/>
      <c r="B97" s="73" t="s">
        <v>328</v>
      </c>
      <c r="C97" s="73" t="s">
        <v>1077</v>
      </c>
      <c r="D97" s="73" t="s">
        <v>81</v>
      </c>
      <c r="E97" s="74" t="s">
        <v>500</v>
      </c>
      <c r="F97" s="75">
        <v>77</v>
      </c>
      <c r="G97" s="75"/>
      <c r="H97" s="75">
        <v>18.100000000000001</v>
      </c>
      <c r="I97" s="75">
        <v>0.9</v>
      </c>
      <c r="J97" s="75"/>
      <c r="K97" s="75"/>
      <c r="L97" s="75"/>
      <c r="M97" s="75"/>
      <c r="N97" s="75"/>
      <c r="O97" s="75"/>
      <c r="P97" s="75">
        <v>0.9</v>
      </c>
      <c r="Q97" s="75">
        <v>96.9</v>
      </c>
    </row>
    <row r="98" spans="1:17" x14ac:dyDescent="0.3">
      <c r="A98" s="1"/>
      <c r="B98" s="73" t="s">
        <v>328</v>
      </c>
      <c r="C98" s="73" t="s">
        <v>1078</v>
      </c>
      <c r="D98" s="73" t="s">
        <v>81</v>
      </c>
      <c r="E98" s="74" t="s">
        <v>500</v>
      </c>
      <c r="F98" s="75"/>
      <c r="G98" s="75">
        <v>10.9</v>
      </c>
      <c r="H98" s="75"/>
      <c r="I98" s="75">
        <v>1.65</v>
      </c>
      <c r="J98" s="75"/>
      <c r="K98" s="75"/>
      <c r="L98" s="75"/>
      <c r="M98" s="75"/>
      <c r="N98" s="75"/>
      <c r="O98" s="75"/>
      <c r="P98" s="75"/>
      <c r="Q98" s="75">
        <v>12.55</v>
      </c>
    </row>
    <row r="99" spans="1:17" x14ac:dyDescent="0.3">
      <c r="A99" s="1"/>
      <c r="B99" s="73" t="s">
        <v>510</v>
      </c>
      <c r="C99" s="73" t="s">
        <v>912</v>
      </c>
      <c r="D99" s="73" t="s">
        <v>81</v>
      </c>
      <c r="E99" s="74" t="s">
        <v>499</v>
      </c>
      <c r="F99" s="75">
        <v>2152.15</v>
      </c>
      <c r="G99" s="75">
        <v>1996.4</v>
      </c>
      <c r="H99" s="75">
        <v>2179.65</v>
      </c>
      <c r="I99" s="75">
        <v>2116.6999999999998</v>
      </c>
      <c r="J99" s="75">
        <v>2154.4499999999998</v>
      </c>
      <c r="K99" s="75">
        <v>2171.1999999999998</v>
      </c>
      <c r="L99" s="75">
        <v>2174.25</v>
      </c>
      <c r="M99" s="75">
        <v>2173.65</v>
      </c>
      <c r="N99" s="75">
        <v>2181.0500000000002</v>
      </c>
      <c r="O99" s="75">
        <v>2169.85</v>
      </c>
      <c r="P99" s="75">
        <v>2141.75</v>
      </c>
      <c r="Q99" s="75">
        <v>23611.1</v>
      </c>
    </row>
    <row r="100" spans="1:17" x14ac:dyDescent="0.3">
      <c r="A100" s="1"/>
      <c r="B100" s="73" t="s">
        <v>513</v>
      </c>
      <c r="C100" s="73" t="s">
        <v>913</v>
      </c>
      <c r="D100" s="73" t="s">
        <v>81</v>
      </c>
      <c r="E100" s="74" t="s">
        <v>499</v>
      </c>
      <c r="F100" s="75">
        <v>68.3</v>
      </c>
      <c r="G100" s="75">
        <v>67.599999999999994</v>
      </c>
      <c r="H100" s="75">
        <v>67.2</v>
      </c>
      <c r="I100" s="75">
        <v>70.150000000000006</v>
      </c>
      <c r="J100" s="75">
        <v>81.95</v>
      </c>
      <c r="K100" s="75">
        <v>83.5</v>
      </c>
      <c r="L100" s="75">
        <v>82.7</v>
      </c>
      <c r="M100" s="75">
        <v>78.55</v>
      </c>
      <c r="N100" s="75">
        <v>85.85</v>
      </c>
      <c r="O100" s="75">
        <v>87.7</v>
      </c>
      <c r="P100" s="75">
        <v>85.4</v>
      </c>
      <c r="Q100" s="75">
        <v>858.9</v>
      </c>
    </row>
    <row r="101" spans="1:17" x14ac:dyDescent="0.3">
      <c r="A101" s="1"/>
      <c r="B101" s="73" t="s">
        <v>543</v>
      </c>
      <c r="C101" s="73" t="s">
        <v>1079</v>
      </c>
      <c r="D101" s="73" t="s">
        <v>81</v>
      </c>
      <c r="E101" s="74" t="s">
        <v>501</v>
      </c>
      <c r="F101" s="75">
        <v>1987.3</v>
      </c>
      <c r="G101" s="75">
        <v>2359</v>
      </c>
      <c r="H101" s="75">
        <v>2257.4</v>
      </c>
      <c r="I101" s="75">
        <v>2238.6999999999998</v>
      </c>
      <c r="J101" s="75">
        <v>2232.1</v>
      </c>
      <c r="K101" s="75">
        <v>1462.05</v>
      </c>
      <c r="L101" s="75">
        <v>2170.6999999999998</v>
      </c>
      <c r="M101" s="75">
        <v>1928.4</v>
      </c>
      <c r="N101" s="75">
        <v>1466.2</v>
      </c>
      <c r="O101" s="75">
        <v>2038</v>
      </c>
      <c r="P101" s="75">
        <v>2309.15</v>
      </c>
      <c r="Q101" s="75">
        <v>22449</v>
      </c>
    </row>
    <row r="102" spans="1:17" x14ac:dyDescent="0.3">
      <c r="A102" s="1"/>
      <c r="B102" s="73" t="s">
        <v>113</v>
      </c>
      <c r="C102" s="73" t="s">
        <v>114</v>
      </c>
      <c r="D102" s="73" t="s">
        <v>81</v>
      </c>
      <c r="E102" s="74" t="s">
        <v>499</v>
      </c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>
        <v>3341.35</v>
      </c>
      <c r="Q102" s="75">
        <v>3341.35</v>
      </c>
    </row>
    <row r="103" spans="1:17" x14ac:dyDescent="0.3">
      <c r="A103" s="1"/>
      <c r="B103" s="73" t="s">
        <v>113</v>
      </c>
      <c r="C103" s="73" t="s">
        <v>1080</v>
      </c>
      <c r="D103" s="73" t="s">
        <v>81</v>
      </c>
      <c r="E103" s="74" t="s">
        <v>501</v>
      </c>
      <c r="F103" s="75">
        <v>1538.2</v>
      </c>
      <c r="G103" s="75">
        <v>1845.75</v>
      </c>
      <c r="H103" s="75">
        <v>1808.1</v>
      </c>
      <c r="I103" s="75">
        <v>1785.8</v>
      </c>
      <c r="J103" s="75">
        <v>1744.2</v>
      </c>
      <c r="K103" s="75">
        <v>1128.75</v>
      </c>
      <c r="L103" s="75">
        <v>1696.5</v>
      </c>
      <c r="M103" s="75">
        <v>1499.55</v>
      </c>
      <c r="N103" s="75">
        <v>1166</v>
      </c>
      <c r="O103" s="75">
        <v>1618.65</v>
      </c>
      <c r="P103" s="75">
        <v>1795.8</v>
      </c>
      <c r="Q103" s="75">
        <v>17627.3</v>
      </c>
    </row>
    <row r="104" spans="1:17" x14ac:dyDescent="0.3">
      <c r="A104" s="1"/>
      <c r="B104" s="73" t="s">
        <v>113</v>
      </c>
      <c r="C104" s="73" t="s">
        <v>1081</v>
      </c>
      <c r="D104" s="73" t="s">
        <v>81</v>
      </c>
      <c r="E104" s="74" t="s">
        <v>501</v>
      </c>
      <c r="F104" s="75">
        <v>787.45</v>
      </c>
      <c r="G104" s="75">
        <v>821.48</v>
      </c>
      <c r="H104" s="75">
        <v>926.55499999999995</v>
      </c>
      <c r="I104" s="75">
        <v>905.91</v>
      </c>
      <c r="J104" s="75">
        <v>899.13</v>
      </c>
      <c r="K104" s="75">
        <v>576.58000000000004</v>
      </c>
      <c r="L104" s="75">
        <v>850.4</v>
      </c>
      <c r="M104" s="75">
        <v>763.85</v>
      </c>
      <c r="N104" s="75">
        <v>596.04999999999995</v>
      </c>
      <c r="O104" s="75">
        <v>840.35</v>
      </c>
      <c r="P104" s="75">
        <v>918.5</v>
      </c>
      <c r="Q104" s="75">
        <v>8886.2549999999992</v>
      </c>
    </row>
    <row r="105" spans="1:17" x14ac:dyDescent="0.3">
      <c r="A105" s="1"/>
      <c r="B105" s="73" t="s">
        <v>113</v>
      </c>
      <c r="C105" s="73" t="s">
        <v>120</v>
      </c>
      <c r="D105" s="73" t="s">
        <v>1060</v>
      </c>
      <c r="E105" s="74" t="s">
        <v>500</v>
      </c>
      <c r="F105" s="75">
        <v>3185.4</v>
      </c>
      <c r="G105" s="75">
        <v>3064.85</v>
      </c>
      <c r="H105" s="75">
        <v>3074.55</v>
      </c>
      <c r="I105" s="75">
        <v>3052.3</v>
      </c>
      <c r="J105" s="75">
        <v>2993.15</v>
      </c>
      <c r="K105" s="75">
        <v>3090.85</v>
      </c>
      <c r="L105" s="75">
        <v>3059.6</v>
      </c>
      <c r="M105" s="75">
        <v>3114.7</v>
      </c>
      <c r="N105" s="75">
        <v>3126.25</v>
      </c>
      <c r="O105" s="75">
        <v>3074.85</v>
      </c>
      <c r="P105" s="75">
        <v>3088.4</v>
      </c>
      <c r="Q105" s="75">
        <v>33924.9</v>
      </c>
    </row>
    <row r="106" spans="1:17" x14ac:dyDescent="0.3">
      <c r="A106" s="1"/>
      <c r="B106" s="73" t="s">
        <v>113</v>
      </c>
      <c r="C106" s="73" t="s">
        <v>120</v>
      </c>
      <c r="D106" s="73" t="s">
        <v>300</v>
      </c>
      <c r="E106" s="74" t="s">
        <v>500</v>
      </c>
      <c r="F106" s="75">
        <v>3201.9</v>
      </c>
      <c r="G106" s="75">
        <v>3057.25</v>
      </c>
      <c r="H106" s="75">
        <v>3074.55</v>
      </c>
      <c r="I106" s="75">
        <v>3051.05</v>
      </c>
      <c r="J106" s="75">
        <v>2986.65</v>
      </c>
      <c r="K106" s="75">
        <v>3088.7</v>
      </c>
      <c r="L106" s="75">
        <v>3057.1</v>
      </c>
      <c r="M106" s="75">
        <v>3127.55</v>
      </c>
      <c r="N106" s="75">
        <v>3129.4</v>
      </c>
      <c r="O106" s="75">
        <v>3075.5</v>
      </c>
      <c r="P106" s="75">
        <v>3092.85</v>
      </c>
      <c r="Q106" s="75">
        <v>33942.5</v>
      </c>
    </row>
    <row r="107" spans="1:17" x14ac:dyDescent="0.3">
      <c r="A107" s="1"/>
      <c r="B107" s="73" t="s">
        <v>113</v>
      </c>
      <c r="C107" s="73" t="s">
        <v>120</v>
      </c>
      <c r="D107" s="73" t="s">
        <v>1061</v>
      </c>
      <c r="E107" s="74" t="s">
        <v>500</v>
      </c>
      <c r="F107" s="75">
        <v>3202.1</v>
      </c>
      <c r="G107" s="75">
        <v>3057.1</v>
      </c>
      <c r="H107" s="75">
        <v>3074.9</v>
      </c>
      <c r="I107" s="75">
        <v>3046.75</v>
      </c>
      <c r="J107" s="75">
        <v>2989</v>
      </c>
      <c r="K107" s="75">
        <v>3090.6</v>
      </c>
      <c r="L107" s="75">
        <v>3059.7</v>
      </c>
      <c r="M107" s="75">
        <v>3124.6</v>
      </c>
      <c r="N107" s="75">
        <v>3126.05</v>
      </c>
      <c r="O107" s="75">
        <v>3072.8</v>
      </c>
      <c r="P107" s="75">
        <v>3093.75</v>
      </c>
      <c r="Q107" s="75">
        <v>33937.35</v>
      </c>
    </row>
    <row r="108" spans="1:17" x14ac:dyDescent="0.3">
      <c r="A108" s="1"/>
      <c r="B108" s="73" t="s">
        <v>113</v>
      </c>
      <c r="C108" s="73" t="s">
        <v>120</v>
      </c>
      <c r="D108" s="73" t="s">
        <v>1032</v>
      </c>
      <c r="E108" s="74" t="s">
        <v>500</v>
      </c>
      <c r="F108" s="75">
        <v>5590.65</v>
      </c>
      <c r="G108" s="75">
        <v>5473.4</v>
      </c>
      <c r="H108" s="75">
        <v>5437.2</v>
      </c>
      <c r="I108" s="75">
        <v>5435.95</v>
      </c>
      <c r="J108" s="75">
        <v>5382.9</v>
      </c>
      <c r="K108" s="75">
        <v>5479.55</v>
      </c>
      <c r="L108" s="75">
        <v>5461.8</v>
      </c>
      <c r="M108" s="75">
        <v>5514.05</v>
      </c>
      <c r="N108" s="75">
        <v>5552.1</v>
      </c>
      <c r="O108" s="75">
        <v>5482.4</v>
      </c>
      <c r="P108" s="75">
        <v>5498.35</v>
      </c>
      <c r="Q108" s="75">
        <v>60308.35</v>
      </c>
    </row>
    <row r="109" spans="1:17" x14ac:dyDescent="0.3">
      <c r="A109" s="1"/>
      <c r="B109" s="73" t="s">
        <v>113</v>
      </c>
      <c r="C109" s="73" t="s">
        <v>124</v>
      </c>
      <c r="D109" s="73" t="s">
        <v>1068</v>
      </c>
      <c r="E109" s="74" t="s">
        <v>500</v>
      </c>
      <c r="F109" s="75">
        <v>4607.3999999999996</v>
      </c>
      <c r="G109" s="75">
        <v>4245.1499999999996</v>
      </c>
      <c r="H109" s="75">
        <v>4041.95</v>
      </c>
      <c r="I109" s="75">
        <v>3822.2</v>
      </c>
      <c r="J109" s="75">
        <v>4265.1000000000004</v>
      </c>
      <c r="K109" s="75">
        <v>4669.95</v>
      </c>
      <c r="L109" s="75">
        <v>4020.1</v>
      </c>
      <c r="M109" s="75">
        <v>4167.05</v>
      </c>
      <c r="N109" s="75">
        <v>4292.25</v>
      </c>
      <c r="O109" s="75">
        <v>3925.8</v>
      </c>
      <c r="P109" s="75">
        <v>3609.45</v>
      </c>
      <c r="Q109" s="75">
        <v>45666.400000000001</v>
      </c>
    </row>
    <row r="110" spans="1:17" x14ac:dyDescent="0.3">
      <c r="A110" s="1"/>
      <c r="B110" s="73" t="s">
        <v>113</v>
      </c>
      <c r="C110" s="73" t="s">
        <v>124</v>
      </c>
      <c r="D110" s="73" t="s">
        <v>1032</v>
      </c>
      <c r="E110" s="74" t="s">
        <v>500</v>
      </c>
      <c r="F110" s="75">
        <v>2475.85</v>
      </c>
      <c r="G110" s="75">
        <v>2325.65</v>
      </c>
      <c r="H110" s="75">
        <v>2237.9499999999998</v>
      </c>
      <c r="I110" s="75">
        <v>2147.5500000000002</v>
      </c>
      <c r="J110" s="75">
        <v>2339.4</v>
      </c>
      <c r="K110" s="75">
        <v>2503.4</v>
      </c>
      <c r="L110" s="75">
        <v>2230.9</v>
      </c>
      <c r="M110" s="75">
        <v>2283.65</v>
      </c>
      <c r="N110" s="75">
        <v>2348.8000000000002</v>
      </c>
      <c r="O110" s="75">
        <v>2187.4499999999998</v>
      </c>
      <c r="P110" s="75">
        <v>2069</v>
      </c>
      <c r="Q110" s="75">
        <v>25149.599999999999</v>
      </c>
    </row>
    <row r="111" spans="1:17" x14ac:dyDescent="0.3">
      <c r="A111" s="1"/>
      <c r="B111" s="73" t="s">
        <v>113</v>
      </c>
      <c r="C111" s="73" t="s">
        <v>1082</v>
      </c>
      <c r="D111" s="73" t="s">
        <v>81</v>
      </c>
      <c r="E111" s="74" t="s">
        <v>499</v>
      </c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>
        <v>0</v>
      </c>
    </row>
    <row r="112" spans="1:17" x14ac:dyDescent="0.3">
      <c r="A112" s="1"/>
      <c r="B112" s="73" t="s">
        <v>520</v>
      </c>
      <c r="C112" s="73" t="s">
        <v>1083</v>
      </c>
      <c r="D112" s="73" t="s">
        <v>81</v>
      </c>
      <c r="E112" s="74" t="s">
        <v>501</v>
      </c>
      <c r="F112" s="75"/>
      <c r="G112" s="75"/>
      <c r="H112" s="75">
        <v>2</v>
      </c>
      <c r="I112" s="75">
        <v>1.55</v>
      </c>
      <c r="J112" s="75">
        <v>1.75</v>
      </c>
      <c r="K112" s="75">
        <v>1.9</v>
      </c>
      <c r="L112" s="75">
        <v>1.95</v>
      </c>
      <c r="M112" s="75">
        <v>1.2</v>
      </c>
      <c r="N112" s="75">
        <v>2</v>
      </c>
      <c r="O112" s="75">
        <v>2.4500000000000002</v>
      </c>
      <c r="P112" s="75">
        <v>2.75</v>
      </c>
      <c r="Q112" s="75">
        <v>17.55</v>
      </c>
    </row>
    <row r="113" spans="1:17" x14ac:dyDescent="0.3">
      <c r="A113" s="1"/>
      <c r="B113" s="73" t="s">
        <v>506</v>
      </c>
      <c r="C113" s="73" t="s">
        <v>914</v>
      </c>
      <c r="D113" s="73" t="s">
        <v>81</v>
      </c>
      <c r="E113" s="74" t="s">
        <v>499</v>
      </c>
      <c r="F113" s="75">
        <v>711.75</v>
      </c>
      <c r="G113" s="75">
        <v>1949.95</v>
      </c>
      <c r="H113" s="75">
        <v>1903.8</v>
      </c>
      <c r="I113" s="75">
        <v>1950.9</v>
      </c>
      <c r="J113" s="75">
        <v>1947.45</v>
      </c>
      <c r="K113" s="75">
        <v>1953.7</v>
      </c>
      <c r="L113" s="75">
        <v>1955.5</v>
      </c>
      <c r="M113" s="75">
        <v>1954.1</v>
      </c>
      <c r="N113" s="75">
        <v>1955.4</v>
      </c>
      <c r="O113" s="75">
        <v>1951.35</v>
      </c>
      <c r="P113" s="75">
        <v>1942.45</v>
      </c>
      <c r="Q113" s="75">
        <v>20176.349999999999</v>
      </c>
    </row>
    <row r="114" spans="1:17" x14ac:dyDescent="0.3">
      <c r="A114" s="1"/>
      <c r="B114" s="73" t="s">
        <v>522</v>
      </c>
      <c r="C114" s="73" t="s">
        <v>915</v>
      </c>
      <c r="D114" s="73" t="s">
        <v>81</v>
      </c>
      <c r="E114" s="74" t="s">
        <v>499</v>
      </c>
      <c r="F114" s="75">
        <v>86.2</v>
      </c>
      <c r="G114" s="75">
        <v>80.150000000000006</v>
      </c>
      <c r="H114" s="75">
        <v>87.35</v>
      </c>
      <c r="I114" s="75">
        <v>86.9</v>
      </c>
      <c r="J114" s="75">
        <v>87.5</v>
      </c>
      <c r="K114" s="75">
        <v>86.9</v>
      </c>
      <c r="L114" s="75">
        <v>75.599999999999994</v>
      </c>
      <c r="M114" s="75">
        <v>71.45</v>
      </c>
      <c r="N114" s="75">
        <v>83.65</v>
      </c>
      <c r="O114" s="75">
        <v>68.349999999999994</v>
      </c>
      <c r="P114" s="75">
        <v>69.150000000000006</v>
      </c>
      <c r="Q114" s="75">
        <v>883.2</v>
      </c>
    </row>
    <row r="115" spans="1:17" x14ac:dyDescent="0.3">
      <c r="A115" s="1"/>
      <c r="B115" s="73" t="s">
        <v>544</v>
      </c>
      <c r="C115" s="73" t="s">
        <v>1084</v>
      </c>
      <c r="D115" s="73" t="s">
        <v>81</v>
      </c>
      <c r="E115" s="74" t="s">
        <v>501</v>
      </c>
      <c r="F115" s="75">
        <v>114.15</v>
      </c>
      <c r="G115" s="75">
        <v>128.55000000000001</v>
      </c>
      <c r="H115" s="75">
        <v>133.95150000000001</v>
      </c>
      <c r="I115" s="75">
        <v>130.1</v>
      </c>
      <c r="J115" s="75">
        <v>133.4</v>
      </c>
      <c r="K115" s="75">
        <v>86.4</v>
      </c>
      <c r="L115" s="75">
        <v>123.65</v>
      </c>
      <c r="M115" s="75">
        <v>113.15</v>
      </c>
      <c r="N115" s="75">
        <v>92.05</v>
      </c>
      <c r="O115" s="75">
        <v>121.351</v>
      </c>
      <c r="P115" s="75">
        <v>130.65</v>
      </c>
      <c r="Q115" s="75">
        <v>1307.4024999999999</v>
      </c>
    </row>
    <row r="116" spans="1:17" x14ac:dyDescent="0.3">
      <c r="A116" s="1"/>
      <c r="B116" s="73" t="s">
        <v>364</v>
      </c>
      <c r="C116" s="73" t="s">
        <v>1085</v>
      </c>
      <c r="D116" s="73" t="s">
        <v>81</v>
      </c>
      <c r="E116" s="74" t="s">
        <v>500</v>
      </c>
      <c r="F116" s="75"/>
      <c r="G116" s="75">
        <v>737.45</v>
      </c>
      <c r="H116" s="75"/>
      <c r="I116" s="75"/>
      <c r="J116" s="75"/>
      <c r="K116" s="75"/>
      <c r="L116" s="75"/>
      <c r="M116" s="75"/>
      <c r="N116" s="75"/>
      <c r="O116" s="75"/>
      <c r="P116" s="75"/>
      <c r="Q116" s="75">
        <v>737.45</v>
      </c>
    </row>
    <row r="117" spans="1:17" x14ac:dyDescent="0.3">
      <c r="A117" s="1"/>
      <c r="B117" s="73" t="s">
        <v>529</v>
      </c>
      <c r="C117" s="73" t="s">
        <v>979</v>
      </c>
      <c r="D117" s="73" t="s">
        <v>81</v>
      </c>
      <c r="E117" s="74" t="s">
        <v>501</v>
      </c>
      <c r="F117" s="75">
        <v>123.65</v>
      </c>
      <c r="G117" s="75">
        <v>128.35</v>
      </c>
      <c r="H117" s="75">
        <v>111.3</v>
      </c>
      <c r="I117" s="75">
        <v>132.55099999999999</v>
      </c>
      <c r="J117" s="75">
        <v>120.2</v>
      </c>
      <c r="K117" s="75">
        <v>46.2</v>
      </c>
      <c r="L117" s="75">
        <v>111.2</v>
      </c>
      <c r="M117" s="75">
        <v>121.6</v>
      </c>
      <c r="N117" s="75">
        <v>117.8</v>
      </c>
      <c r="O117" s="75">
        <v>127.75</v>
      </c>
      <c r="P117" s="75">
        <v>129.94999999999999</v>
      </c>
      <c r="Q117" s="75">
        <v>1270.5509999999999</v>
      </c>
    </row>
    <row r="118" spans="1:17" x14ac:dyDescent="0.3">
      <c r="A118" s="1"/>
      <c r="B118" s="73" t="s">
        <v>127</v>
      </c>
      <c r="C118" s="73" t="s">
        <v>916</v>
      </c>
      <c r="D118" s="73" t="s">
        <v>81</v>
      </c>
      <c r="E118" s="74" t="s">
        <v>499</v>
      </c>
      <c r="F118" s="75">
        <v>132.75</v>
      </c>
      <c r="G118" s="75">
        <v>131.80000000000001</v>
      </c>
      <c r="H118" s="75">
        <v>132.6</v>
      </c>
      <c r="I118" s="75">
        <v>130.75</v>
      </c>
      <c r="J118" s="75">
        <v>132.65</v>
      </c>
      <c r="K118" s="75">
        <v>132.6</v>
      </c>
      <c r="L118" s="75">
        <v>132.5</v>
      </c>
      <c r="M118" s="75">
        <v>133.1</v>
      </c>
      <c r="N118" s="75">
        <v>132.75</v>
      </c>
      <c r="O118" s="75">
        <v>132.5</v>
      </c>
      <c r="P118" s="75">
        <v>131.6</v>
      </c>
      <c r="Q118" s="75">
        <v>1455.6</v>
      </c>
    </row>
    <row r="119" spans="1:17" x14ac:dyDescent="0.3">
      <c r="A119" s="1"/>
      <c r="B119" s="73" t="s">
        <v>127</v>
      </c>
      <c r="C119" s="73" t="s">
        <v>917</v>
      </c>
      <c r="D119" s="73" t="s">
        <v>81</v>
      </c>
      <c r="E119" s="74" t="s">
        <v>499</v>
      </c>
      <c r="F119" s="75">
        <v>5407.15</v>
      </c>
      <c r="G119" s="75">
        <v>5446.45</v>
      </c>
      <c r="H119" s="75">
        <v>5411.55</v>
      </c>
      <c r="I119" s="75">
        <v>5386.25</v>
      </c>
      <c r="J119" s="75">
        <v>5401.25</v>
      </c>
      <c r="K119" s="75">
        <v>5312.15</v>
      </c>
      <c r="L119" s="75">
        <v>5385.95</v>
      </c>
      <c r="M119" s="75">
        <v>5384</v>
      </c>
      <c r="N119" s="75">
        <v>5390.1</v>
      </c>
      <c r="O119" s="75">
        <v>5377.25</v>
      </c>
      <c r="P119" s="75">
        <v>5380.7</v>
      </c>
      <c r="Q119" s="75">
        <v>59282.8</v>
      </c>
    </row>
    <row r="120" spans="1:17" x14ac:dyDescent="0.3">
      <c r="A120" s="1"/>
      <c r="B120" s="73" t="s">
        <v>127</v>
      </c>
      <c r="C120" s="73" t="s">
        <v>133</v>
      </c>
      <c r="D120" s="73" t="s">
        <v>81</v>
      </c>
      <c r="E120" s="74" t="s">
        <v>499</v>
      </c>
      <c r="F120" s="75">
        <v>2176.85</v>
      </c>
      <c r="G120" s="75">
        <v>2177.5</v>
      </c>
      <c r="H120" s="75">
        <v>2161.9</v>
      </c>
      <c r="I120" s="75">
        <v>2054.35</v>
      </c>
      <c r="J120" s="75">
        <v>2160.8000000000002</v>
      </c>
      <c r="K120" s="75">
        <v>2157.5</v>
      </c>
      <c r="L120" s="75">
        <v>2164.5500000000002</v>
      </c>
      <c r="M120" s="75">
        <v>2156.9499999999998</v>
      </c>
      <c r="N120" s="75">
        <v>2160.85</v>
      </c>
      <c r="O120" s="75">
        <v>2158</v>
      </c>
      <c r="P120" s="75">
        <v>2099</v>
      </c>
      <c r="Q120" s="75">
        <v>23628.25</v>
      </c>
    </row>
    <row r="121" spans="1:17" x14ac:dyDescent="0.3">
      <c r="A121" s="1"/>
      <c r="B121" s="73" t="s">
        <v>127</v>
      </c>
      <c r="C121" s="73" t="s">
        <v>918</v>
      </c>
      <c r="D121" s="73" t="s">
        <v>81</v>
      </c>
      <c r="E121" s="74" t="s">
        <v>499</v>
      </c>
      <c r="F121" s="75">
        <v>238.05</v>
      </c>
      <c r="G121" s="75">
        <v>238.05</v>
      </c>
      <c r="H121" s="75">
        <v>237.75</v>
      </c>
      <c r="I121" s="75">
        <v>237.9</v>
      </c>
      <c r="J121" s="75">
        <v>237.6</v>
      </c>
      <c r="K121" s="75">
        <v>238.2</v>
      </c>
      <c r="L121" s="75">
        <v>237.8</v>
      </c>
      <c r="M121" s="75">
        <v>237.4</v>
      </c>
      <c r="N121" s="75">
        <v>237.6</v>
      </c>
      <c r="O121" s="75">
        <v>238.3</v>
      </c>
      <c r="P121" s="75">
        <v>238.25</v>
      </c>
      <c r="Q121" s="75">
        <v>2616.9</v>
      </c>
    </row>
    <row r="122" spans="1:17" x14ac:dyDescent="0.3">
      <c r="A122" s="1"/>
      <c r="B122" s="73" t="s">
        <v>135</v>
      </c>
      <c r="C122" s="73" t="s">
        <v>982</v>
      </c>
      <c r="D122" s="73" t="s">
        <v>81</v>
      </c>
      <c r="E122" s="74" t="s">
        <v>502</v>
      </c>
      <c r="F122" s="75">
        <v>1068.25</v>
      </c>
      <c r="G122" s="75">
        <v>1322.25</v>
      </c>
      <c r="H122" s="75">
        <v>976.85</v>
      </c>
      <c r="I122" s="75">
        <v>1414.1</v>
      </c>
      <c r="J122" s="75">
        <v>1296.5255</v>
      </c>
      <c r="K122" s="75">
        <v>900.2</v>
      </c>
      <c r="L122" s="75">
        <v>1032.665</v>
      </c>
      <c r="M122" s="75">
        <v>1353.1</v>
      </c>
      <c r="N122" s="75">
        <v>742.55</v>
      </c>
      <c r="O122" s="75">
        <v>1565.5</v>
      </c>
      <c r="P122" s="75">
        <v>1273.7</v>
      </c>
      <c r="Q122" s="75">
        <v>12945.690500000001</v>
      </c>
    </row>
    <row r="123" spans="1:17" x14ac:dyDescent="0.3">
      <c r="A123" s="1"/>
      <c r="B123" s="73" t="s">
        <v>135</v>
      </c>
      <c r="C123" s="73" t="s">
        <v>983</v>
      </c>
      <c r="D123" s="73" t="s">
        <v>81</v>
      </c>
      <c r="E123" s="74" t="s">
        <v>502</v>
      </c>
      <c r="F123" s="75">
        <v>1120</v>
      </c>
      <c r="G123" s="75">
        <v>1308.95</v>
      </c>
      <c r="H123" s="75">
        <v>994.3</v>
      </c>
      <c r="I123" s="75">
        <v>1245.6500000000001</v>
      </c>
      <c r="J123" s="75">
        <v>1324.7449999999999</v>
      </c>
      <c r="K123" s="75">
        <v>1037.45</v>
      </c>
      <c r="L123" s="75">
        <v>1100.1099999999999</v>
      </c>
      <c r="M123" s="75">
        <v>1328.5</v>
      </c>
      <c r="N123" s="75">
        <v>793.1</v>
      </c>
      <c r="O123" s="75">
        <v>1331.35</v>
      </c>
      <c r="P123" s="75">
        <v>1175.6500000000001</v>
      </c>
      <c r="Q123" s="75">
        <v>12759.805</v>
      </c>
    </row>
    <row r="124" spans="1:17" x14ac:dyDescent="0.3">
      <c r="A124" s="1"/>
      <c r="B124" s="73" t="s">
        <v>135</v>
      </c>
      <c r="C124" s="73" t="s">
        <v>919</v>
      </c>
      <c r="D124" s="73" t="s">
        <v>81</v>
      </c>
      <c r="E124" s="74" t="s">
        <v>499</v>
      </c>
      <c r="F124" s="75">
        <v>1856.2</v>
      </c>
      <c r="G124" s="75">
        <v>1851.1</v>
      </c>
      <c r="H124" s="75">
        <v>1850.55</v>
      </c>
      <c r="I124" s="75">
        <v>1856.75</v>
      </c>
      <c r="J124" s="75">
        <v>1852.3444999999999</v>
      </c>
      <c r="K124" s="75">
        <v>1731.35</v>
      </c>
      <c r="L124" s="75">
        <v>1846.25</v>
      </c>
      <c r="M124" s="75">
        <v>1576.65</v>
      </c>
      <c r="N124" s="75">
        <v>1850.35</v>
      </c>
      <c r="O124" s="75">
        <v>1844.05</v>
      </c>
      <c r="P124" s="75">
        <v>1859.15</v>
      </c>
      <c r="Q124" s="75">
        <v>19974.744500000001</v>
      </c>
    </row>
    <row r="125" spans="1:17" x14ac:dyDescent="0.3">
      <c r="A125" s="1"/>
      <c r="B125" s="73" t="s">
        <v>135</v>
      </c>
      <c r="C125" s="73" t="s">
        <v>921</v>
      </c>
      <c r="D125" s="73" t="s">
        <v>1044</v>
      </c>
      <c r="E125" s="74" t="s">
        <v>499</v>
      </c>
      <c r="F125" s="75">
        <v>14.4</v>
      </c>
      <c r="G125" s="75">
        <v>14.4</v>
      </c>
      <c r="H125" s="75">
        <v>14.4</v>
      </c>
      <c r="I125" s="75">
        <v>14.4</v>
      </c>
      <c r="J125" s="75">
        <v>15.641999999999999</v>
      </c>
      <c r="K125" s="75">
        <v>14.4</v>
      </c>
      <c r="L125" s="75">
        <v>14.4</v>
      </c>
      <c r="M125" s="75">
        <v>14.4</v>
      </c>
      <c r="N125" s="75">
        <v>14.4</v>
      </c>
      <c r="O125" s="75">
        <v>14.4</v>
      </c>
      <c r="P125" s="75">
        <v>14.4</v>
      </c>
      <c r="Q125" s="75">
        <v>159.642</v>
      </c>
    </row>
    <row r="126" spans="1:17" x14ac:dyDescent="0.3">
      <c r="A126" s="1"/>
      <c r="B126" s="73" t="s">
        <v>135</v>
      </c>
      <c r="C126" s="73" t="s">
        <v>923</v>
      </c>
      <c r="D126" s="73" t="s">
        <v>81</v>
      </c>
      <c r="E126" s="74" t="s">
        <v>499</v>
      </c>
      <c r="F126" s="75">
        <v>720</v>
      </c>
      <c r="G126" s="75">
        <v>720.6</v>
      </c>
      <c r="H126" s="75">
        <v>722.8</v>
      </c>
      <c r="I126" s="75">
        <v>719.5</v>
      </c>
      <c r="J126" s="75">
        <v>722.31</v>
      </c>
      <c r="K126" s="75">
        <v>721.65</v>
      </c>
      <c r="L126" s="75">
        <v>723.85</v>
      </c>
      <c r="M126" s="75">
        <v>721.65</v>
      </c>
      <c r="N126" s="75">
        <v>723.85</v>
      </c>
      <c r="O126" s="75">
        <v>722.7</v>
      </c>
      <c r="P126" s="75">
        <v>718.65</v>
      </c>
      <c r="Q126" s="75">
        <v>7937.56</v>
      </c>
    </row>
    <row r="127" spans="1:17" x14ac:dyDescent="0.3">
      <c r="A127" s="1"/>
      <c r="B127" s="73" t="s">
        <v>135</v>
      </c>
      <c r="C127" s="73" t="s">
        <v>136</v>
      </c>
      <c r="D127" s="73" t="s">
        <v>81</v>
      </c>
      <c r="E127" s="74" t="s">
        <v>499</v>
      </c>
      <c r="F127" s="75">
        <v>6102.75</v>
      </c>
      <c r="G127" s="75">
        <v>5938.4</v>
      </c>
      <c r="H127" s="75">
        <v>5917</v>
      </c>
      <c r="I127" s="75">
        <v>6206</v>
      </c>
      <c r="J127" s="75">
        <v>6126.1840000000002</v>
      </c>
      <c r="K127" s="75">
        <v>6071.15</v>
      </c>
      <c r="L127" s="75">
        <v>5108.45</v>
      </c>
      <c r="M127" s="75">
        <v>5337.7</v>
      </c>
      <c r="N127" s="75">
        <v>4706.8</v>
      </c>
      <c r="O127" s="75">
        <v>4379.55</v>
      </c>
      <c r="P127" s="75">
        <v>4837.8</v>
      </c>
      <c r="Q127" s="75">
        <v>60731.784</v>
      </c>
    </row>
    <row r="128" spans="1:17" x14ac:dyDescent="0.3">
      <c r="A128" s="1"/>
      <c r="B128" s="73" t="s">
        <v>135</v>
      </c>
      <c r="C128" s="73" t="s">
        <v>139</v>
      </c>
      <c r="D128" s="73" t="s">
        <v>81</v>
      </c>
      <c r="E128" s="74" t="s">
        <v>499</v>
      </c>
      <c r="F128" s="75">
        <v>3126.45</v>
      </c>
      <c r="G128" s="75">
        <v>3104.35</v>
      </c>
      <c r="H128" s="75">
        <v>3074</v>
      </c>
      <c r="I128" s="75">
        <v>3126.75</v>
      </c>
      <c r="J128" s="75">
        <v>3123.5430000000001</v>
      </c>
      <c r="K128" s="75">
        <v>3123.95</v>
      </c>
      <c r="L128" s="75">
        <v>3099.05</v>
      </c>
      <c r="M128" s="75">
        <v>3109.95</v>
      </c>
      <c r="N128" s="75">
        <v>3115.65</v>
      </c>
      <c r="O128" s="75">
        <v>3125.35</v>
      </c>
      <c r="P128" s="75">
        <v>3042.15</v>
      </c>
      <c r="Q128" s="75">
        <v>34171.192999999999</v>
      </c>
    </row>
    <row r="129" spans="1:17" x14ac:dyDescent="0.3">
      <c r="A129" s="1"/>
      <c r="B129" s="73" t="s">
        <v>135</v>
      </c>
      <c r="C129" s="73" t="s">
        <v>924</v>
      </c>
      <c r="D129" s="73" t="s">
        <v>81</v>
      </c>
      <c r="E129" s="74" t="s">
        <v>499</v>
      </c>
      <c r="F129" s="75">
        <v>1449.9</v>
      </c>
      <c r="G129" s="75">
        <v>1534.8</v>
      </c>
      <c r="H129" s="75">
        <v>1528.2</v>
      </c>
      <c r="I129" s="75">
        <v>1523.2</v>
      </c>
      <c r="J129" s="75">
        <v>1527.5084999999999</v>
      </c>
      <c r="K129" s="75">
        <v>1522.7</v>
      </c>
      <c r="L129" s="75">
        <v>1525.05</v>
      </c>
      <c r="M129" s="75">
        <v>1522.95</v>
      </c>
      <c r="N129" s="75">
        <v>1537.05</v>
      </c>
      <c r="O129" s="75">
        <v>1519.4</v>
      </c>
      <c r="P129" s="75">
        <v>1526.15</v>
      </c>
      <c r="Q129" s="75">
        <v>16716.908500000001</v>
      </c>
    </row>
    <row r="130" spans="1:17" x14ac:dyDescent="0.3">
      <c r="A130" s="1"/>
      <c r="B130" s="73" t="s">
        <v>135</v>
      </c>
      <c r="C130" s="73" t="s">
        <v>1086</v>
      </c>
      <c r="D130" s="73" t="s">
        <v>1087</v>
      </c>
      <c r="E130" s="74" t="s">
        <v>501</v>
      </c>
      <c r="F130" s="75">
        <v>827.75</v>
      </c>
      <c r="G130" s="75">
        <v>929.95</v>
      </c>
      <c r="H130" s="75">
        <v>871.5</v>
      </c>
      <c r="I130" s="75">
        <v>891.9</v>
      </c>
      <c r="J130" s="75">
        <v>931.2</v>
      </c>
      <c r="K130" s="75">
        <v>571.70000000000005</v>
      </c>
      <c r="L130" s="75">
        <v>876.3</v>
      </c>
      <c r="M130" s="75">
        <v>871.6</v>
      </c>
      <c r="N130" s="75">
        <v>594.35</v>
      </c>
      <c r="O130" s="75">
        <v>880.71849999999995</v>
      </c>
      <c r="P130" s="75">
        <v>920.4</v>
      </c>
      <c r="Q130" s="75">
        <v>9167.3685000000005</v>
      </c>
    </row>
    <row r="131" spans="1:17" x14ac:dyDescent="0.3">
      <c r="A131" s="1"/>
      <c r="B131" s="73" t="s">
        <v>135</v>
      </c>
      <c r="C131" s="73" t="s">
        <v>985</v>
      </c>
      <c r="D131" s="73" t="s">
        <v>81</v>
      </c>
      <c r="E131" s="74" t="s">
        <v>501</v>
      </c>
      <c r="F131" s="75">
        <v>1051</v>
      </c>
      <c r="G131" s="75">
        <v>1218.5</v>
      </c>
      <c r="H131" s="75">
        <v>1119</v>
      </c>
      <c r="I131" s="75">
        <v>1153</v>
      </c>
      <c r="J131" s="75">
        <v>1203.3</v>
      </c>
      <c r="K131" s="75">
        <v>712.65</v>
      </c>
      <c r="L131" s="75">
        <v>1062.7</v>
      </c>
      <c r="M131" s="75">
        <v>1115.1500000000001</v>
      </c>
      <c r="N131" s="75">
        <v>749.5</v>
      </c>
      <c r="O131" s="75">
        <v>1131.5</v>
      </c>
      <c r="P131" s="75">
        <v>1199.2</v>
      </c>
      <c r="Q131" s="75">
        <v>11715.5</v>
      </c>
    </row>
    <row r="132" spans="1:17" x14ac:dyDescent="0.3">
      <c r="A132" s="1"/>
      <c r="B132" s="73" t="s">
        <v>135</v>
      </c>
      <c r="C132" s="73" t="s">
        <v>1088</v>
      </c>
      <c r="D132" s="73" t="s">
        <v>145</v>
      </c>
      <c r="E132" s="74" t="s">
        <v>500</v>
      </c>
      <c r="F132" s="75">
        <v>583.85</v>
      </c>
      <c r="G132" s="75"/>
      <c r="H132" s="75"/>
      <c r="I132" s="75">
        <v>449.15</v>
      </c>
      <c r="J132" s="75">
        <v>602.27</v>
      </c>
      <c r="K132" s="75">
        <v>755.5</v>
      </c>
      <c r="L132" s="75"/>
      <c r="M132" s="75"/>
      <c r="N132" s="75"/>
      <c r="O132" s="75"/>
      <c r="P132" s="75"/>
      <c r="Q132" s="75">
        <v>2390.77</v>
      </c>
    </row>
    <row r="133" spans="1:17" x14ac:dyDescent="0.3">
      <c r="A133" s="1"/>
      <c r="B133" s="73" t="s">
        <v>135</v>
      </c>
      <c r="C133" s="73" t="s">
        <v>1088</v>
      </c>
      <c r="D133" s="73" t="s">
        <v>1089</v>
      </c>
      <c r="E133" s="74" t="s">
        <v>500</v>
      </c>
      <c r="F133" s="75"/>
      <c r="G133" s="75"/>
      <c r="H133" s="75"/>
      <c r="I133" s="75"/>
      <c r="J133" s="75"/>
      <c r="K133" s="75">
        <v>307.8</v>
      </c>
      <c r="L133" s="75"/>
      <c r="M133" s="75"/>
      <c r="N133" s="75"/>
      <c r="O133" s="75"/>
      <c r="P133" s="75"/>
      <c r="Q133" s="75">
        <v>307.8</v>
      </c>
    </row>
    <row r="134" spans="1:17" x14ac:dyDescent="0.3">
      <c r="A134" s="1"/>
      <c r="B134" s="73" t="s">
        <v>135</v>
      </c>
      <c r="C134" s="73" t="s">
        <v>1088</v>
      </c>
      <c r="D134" s="73" t="s">
        <v>375</v>
      </c>
      <c r="E134" s="74" t="s">
        <v>500</v>
      </c>
      <c r="F134" s="75"/>
      <c r="G134" s="75"/>
      <c r="H134" s="75"/>
      <c r="I134" s="75"/>
      <c r="J134" s="75"/>
      <c r="K134" s="75">
        <v>333.2</v>
      </c>
      <c r="L134" s="75"/>
      <c r="M134" s="75"/>
      <c r="N134" s="75"/>
      <c r="O134" s="75"/>
      <c r="P134" s="75"/>
      <c r="Q134" s="75">
        <v>333.2</v>
      </c>
    </row>
    <row r="135" spans="1:17" x14ac:dyDescent="0.3">
      <c r="A135" s="1"/>
      <c r="B135" s="73" t="s">
        <v>135</v>
      </c>
      <c r="C135" s="73" t="s">
        <v>148</v>
      </c>
      <c r="D135" s="73" t="s">
        <v>149</v>
      </c>
      <c r="E135" s="74" t="s">
        <v>500</v>
      </c>
      <c r="F135" s="75">
        <v>1834.55</v>
      </c>
      <c r="G135" s="75">
        <v>948.8</v>
      </c>
      <c r="H135" s="75">
        <v>807.3</v>
      </c>
      <c r="I135" s="75">
        <v>846.35</v>
      </c>
      <c r="J135" s="75">
        <v>743.36800000000005</v>
      </c>
      <c r="K135" s="75">
        <v>1430.5</v>
      </c>
      <c r="L135" s="75"/>
      <c r="M135" s="75"/>
      <c r="N135" s="75">
        <v>1409</v>
      </c>
      <c r="O135" s="75"/>
      <c r="P135" s="75"/>
      <c r="Q135" s="75">
        <v>8019.8680000000004</v>
      </c>
    </row>
    <row r="136" spans="1:17" x14ac:dyDescent="0.3">
      <c r="A136" s="1"/>
      <c r="B136" s="73" t="s">
        <v>135</v>
      </c>
      <c r="C136" s="73" t="s">
        <v>151</v>
      </c>
      <c r="D136" s="73" t="s">
        <v>1061</v>
      </c>
      <c r="E136" s="74" t="s">
        <v>500</v>
      </c>
      <c r="F136" s="75">
        <v>2925.9</v>
      </c>
      <c r="G136" s="75">
        <v>2938.15</v>
      </c>
      <c r="H136" s="75">
        <v>3008.3</v>
      </c>
      <c r="I136" s="75">
        <v>2931.2</v>
      </c>
      <c r="J136" s="75">
        <v>2812.0149999999999</v>
      </c>
      <c r="K136" s="75">
        <v>2740.95</v>
      </c>
      <c r="L136" s="75">
        <v>2536.9</v>
      </c>
      <c r="M136" s="75">
        <v>2760.25</v>
      </c>
      <c r="N136" s="75">
        <v>2950.9</v>
      </c>
      <c r="O136" s="75">
        <v>2806.85</v>
      </c>
      <c r="P136" s="75">
        <v>2789</v>
      </c>
      <c r="Q136" s="75">
        <v>31200.415000000001</v>
      </c>
    </row>
    <row r="137" spans="1:17" x14ac:dyDescent="0.3">
      <c r="A137" s="1"/>
      <c r="B137" s="73" t="s">
        <v>135</v>
      </c>
      <c r="C137" s="73" t="s">
        <v>151</v>
      </c>
      <c r="D137" s="73" t="s">
        <v>98</v>
      </c>
      <c r="E137" s="74" t="s">
        <v>500</v>
      </c>
      <c r="F137" s="75">
        <v>729.8</v>
      </c>
      <c r="G137" s="75">
        <v>816.8</v>
      </c>
      <c r="H137" s="75"/>
      <c r="I137" s="75">
        <v>1621.4</v>
      </c>
      <c r="J137" s="75">
        <v>1474.7750000000001</v>
      </c>
      <c r="K137" s="75">
        <v>2778.5</v>
      </c>
      <c r="L137" s="75">
        <v>2558.65</v>
      </c>
      <c r="M137" s="75">
        <v>2798.3</v>
      </c>
      <c r="N137" s="75">
        <v>3004.4</v>
      </c>
      <c r="O137" s="75">
        <v>2845.15</v>
      </c>
      <c r="P137" s="75">
        <v>2822.75</v>
      </c>
      <c r="Q137" s="75">
        <v>21450.525000000001</v>
      </c>
    </row>
    <row r="138" spans="1:17" x14ac:dyDescent="0.3">
      <c r="A138" s="1"/>
      <c r="B138" s="73" t="s">
        <v>135</v>
      </c>
      <c r="C138" s="73" t="s">
        <v>151</v>
      </c>
      <c r="D138" s="73" t="s">
        <v>1090</v>
      </c>
      <c r="E138" s="74" t="s">
        <v>500</v>
      </c>
      <c r="F138" s="75">
        <v>1439.1</v>
      </c>
      <c r="G138" s="75">
        <v>1472.75</v>
      </c>
      <c r="H138" s="75">
        <v>1472.25</v>
      </c>
      <c r="I138" s="75">
        <v>1445.95</v>
      </c>
      <c r="J138" s="75">
        <v>2124.7914999999998</v>
      </c>
      <c r="K138" s="75">
        <v>3186.9</v>
      </c>
      <c r="L138" s="75">
        <v>2987.3</v>
      </c>
      <c r="M138" s="75">
        <v>3126.1</v>
      </c>
      <c r="N138" s="75">
        <v>3253.3</v>
      </c>
      <c r="O138" s="75">
        <v>3153.6</v>
      </c>
      <c r="P138" s="75">
        <v>3213.3</v>
      </c>
      <c r="Q138" s="75">
        <v>26875.341499999999</v>
      </c>
    </row>
    <row r="139" spans="1:17" x14ac:dyDescent="0.3">
      <c r="A139" s="1"/>
      <c r="B139" s="73" t="s">
        <v>1091</v>
      </c>
      <c r="C139" s="73" t="s">
        <v>1092</v>
      </c>
      <c r="D139" s="73" t="s">
        <v>81</v>
      </c>
      <c r="E139" s="74" t="s">
        <v>501</v>
      </c>
      <c r="F139" s="75">
        <v>154.05000000000001</v>
      </c>
      <c r="G139" s="75">
        <v>158.75</v>
      </c>
      <c r="H139" s="75">
        <v>139.85</v>
      </c>
      <c r="I139" s="75">
        <v>148.18600000000001</v>
      </c>
      <c r="J139" s="75">
        <v>149.55000000000001</v>
      </c>
      <c r="K139" s="75">
        <v>52.6</v>
      </c>
      <c r="L139" s="75">
        <v>139.85</v>
      </c>
      <c r="M139" s="75">
        <v>156.69999999999999</v>
      </c>
      <c r="N139" s="75">
        <v>156.69999999999999</v>
      </c>
      <c r="O139" s="75">
        <v>154.44999999999999</v>
      </c>
      <c r="P139" s="75">
        <v>157.05000000000001</v>
      </c>
      <c r="Q139" s="75">
        <v>1567.7360000000001</v>
      </c>
    </row>
    <row r="140" spans="1:17" x14ac:dyDescent="0.3">
      <c r="A140" s="1"/>
      <c r="B140" s="73" t="s">
        <v>531</v>
      </c>
      <c r="C140" s="73" t="s">
        <v>988</v>
      </c>
      <c r="D140" s="73" t="s">
        <v>81</v>
      </c>
      <c r="E140" s="74" t="s">
        <v>502</v>
      </c>
      <c r="F140" s="75">
        <v>329.15</v>
      </c>
      <c r="G140" s="75">
        <v>304.2</v>
      </c>
      <c r="H140" s="75">
        <v>256.2</v>
      </c>
      <c r="I140" s="75">
        <v>442.55</v>
      </c>
      <c r="J140" s="75">
        <v>244.05</v>
      </c>
      <c r="K140" s="75">
        <v>142</v>
      </c>
      <c r="L140" s="75">
        <v>240.9</v>
      </c>
      <c r="M140" s="75">
        <v>302</v>
      </c>
      <c r="N140" s="75">
        <v>248.95</v>
      </c>
      <c r="O140" s="75">
        <v>494.65</v>
      </c>
      <c r="P140" s="75">
        <v>509.55</v>
      </c>
      <c r="Q140" s="75">
        <v>3514.2</v>
      </c>
    </row>
    <row r="141" spans="1:17" x14ac:dyDescent="0.3">
      <c r="A141" s="1"/>
      <c r="B141" s="73" t="s">
        <v>532</v>
      </c>
      <c r="C141" s="73" t="s">
        <v>1093</v>
      </c>
      <c r="D141" s="73" t="s">
        <v>81</v>
      </c>
      <c r="E141" s="74" t="s">
        <v>502</v>
      </c>
      <c r="F141" s="75">
        <v>1158.45</v>
      </c>
      <c r="G141" s="75">
        <v>1097.3499999999999</v>
      </c>
      <c r="H141" s="75">
        <v>953.25</v>
      </c>
      <c r="I141" s="75">
        <v>1331.3</v>
      </c>
      <c r="J141" s="75">
        <v>823.45</v>
      </c>
      <c r="K141" s="75">
        <v>569.65</v>
      </c>
      <c r="L141" s="75">
        <v>887.3</v>
      </c>
      <c r="M141" s="75">
        <v>1045.45</v>
      </c>
      <c r="N141" s="75">
        <v>796.9</v>
      </c>
      <c r="O141" s="75">
        <v>1516.3</v>
      </c>
      <c r="P141" s="75">
        <v>1469.95</v>
      </c>
      <c r="Q141" s="75">
        <v>11649.35</v>
      </c>
    </row>
    <row r="142" spans="1:17" x14ac:dyDescent="0.3">
      <c r="A142" s="1"/>
      <c r="B142" s="73" t="s">
        <v>545</v>
      </c>
      <c r="C142" s="73" t="s">
        <v>990</v>
      </c>
      <c r="D142" s="73" t="s">
        <v>81</v>
      </c>
      <c r="E142" s="74" t="s">
        <v>500</v>
      </c>
      <c r="F142" s="75">
        <v>114</v>
      </c>
      <c r="G142" s="75">
        <v>92.6</v>
      </c>
      <c r="H142" s="75">
        <v>115.2</v>
      </c>
      <c r="I142" s="75">
        <v>115.2</v>
      </c>
      <c r="J142" s="75">
        <v>115.2</v>
      </c>
      <c r="K142" s="75">
        <v>115.2</v>
      </c>
      <c r="L142" s="75">
        <v>115.2</v>
      </c>
      <c r="M142" s="75">
        <v>114.45</v>
      </c>
      <c r="N142" s="75">
        <v>107.55</v>
      </c>
      <c r="O142" s="75">
        <v>113.4</v>
      </c>
      <c r="P142" s="75">
        <v>115.2</v>
      </c>
      <c r="Q142" s="75">
        <v>1233.2</v>
      </c>
    </row>
    <row r="143" spans="1:17" x14ac:dyDescent="0.3">
      <c r="A143" s="1"/>
      <c r="B143" s="73" t="s">
        <v>545</v>
      </c>
      <c r="C143" s="73" t="s">
        <v>1094</v>
      </c>
      <c r="D143" s="73" t="s">
        <v>81</v>
      </c>
      <c r="E143" s="74" t="s">
        <v>500</v>
      </c>
      <c r="F143" s="75">
        <v>64.45</v>
      </c>
      <c r="G143" s="75">
        <v>52.4</v>
      </c>
      <c r="H143" s="75">
        <v>58.05</v>
      </c>
      <c r="I143" s="75">
        <v>59.9</v>
      </c>
      <c r="J143" s="75">
        <v>62.45</v>
      </c>
      <c r="K143" s="75">
        <v>61.8</v>
      </c>
      <c r="L143" s="75">
        <v>62.1</v>
      </c>
      <c r="M143" s="75">
        <v>59.9</v>
      </c>
      <c r="N143" s="75">
        <v>60.5</v>
      </c>
      <c r="O143" s="75">
        <v>47.05</v>
      </c>
      <c r="P143" s="75">
        <v>63.1</v>
      </c>
      <c r="Q143" s="75">
        <v>651.70000000000005</v>
      </c>
    </row>
    <row r="144" spans="1:17" x14ac:dyDescent="0.3">
      <c r="A144" s="1"/>
      <c r="B144" s="73" t="s">
        <v>545</v>
      </c>
      <c r="C144" s="73" t="s">
        <v>1095</v>
      </c>
      <c r="D144" s="73" t="s">
        <v>81</v>
      </c>
      <c r="E144" s="74" t="s">
        <v>500</v>
      </c>
      <c r="F144" s="75">
        <v>24</v>
      </c>
      <c r="G144" s="75">
        <v>19.7</v>
      </c>
      <c r="H144" s="75">
        <v>34.1</v>
      </c>
      <c r="I144" s="75">
        <v>56.6</v>
      </c>
      <c r="J144" s="75">
        <v>55.8</v>
      </c>
      <c r="K144" s="75">
        <v>57.4</v>
      </c>
      <c r="L144" s="75">
        <v>54.55</v>
      </c>
      <c r="M144" s="75">
        <v>56.3</v>
      </c>
      <c r="N144" s="75">
        <v>41.55</v>
      </c>
      <c r="O144" s="75">
        <v>52.6</v>
      </c>
      <c r="P144" s="75">
        <v>55.15</v>
      </c>
      <c r="Q144" s="75">
        <v>507.75</v>
      </c>
    </row>
    <row r="145" spans="1:17" x14ac:dyDescent="0.3">
      <c r="A145" s="1"/>
      <c r="B145" s="73" t="s">
        <v>545</v>
      </c>
      <c r="C145" s="73" t="s">
        <v>1096</v>
      </c>
      <c r="D145" s="73" t="s">
        <v>81</v>
      </c>
      <c r="E145" s="74" t="s">
        <v>500</v>
      </c>
      <c r="F145" s="75">
        <v>57.6</v>
      </c>
      <c r="G145" s="75">
        <v>57.6</v>
      </c>
      <c r="H145" s="75">
        <v>57.6</v>
      </c>
      <c r="I145" s="75">
        <v>56.5</v>
      </c>
      <c r="J145" s="75">
        <v>57.6</v>
      </c>
      <c r="K145" s="75">
        <v>42.3</v>
      </c>
      <c r="L145" s="75">
        <v>55.2</v>
      </c>
      <c r="M145" s="75">
        <v>47.2</v>
      </c>
      <c r="N145" s="75">
        <v>57.6</v>
      </c>
      <c r="O145" s="75">
        <v>56.7</v>
      </c>
      <c r="P145" s="75">
        <v>54.25</v>
      </c>
      <c r="Q145" s="75">
        <v>600.15</v>
      </c>
    </row>
    <row r="146" spans="1:17" ht="27.6" x14ac:dyDescent="0.3">
      <c r="A146" s="1"/>
      <c r="B146" s="73" t="s">
        <v>377</v>
      </c>
      <c r="C146" s="73" t="s">
        <v>1097</v>
      </c>
      <c r="D146" s="73" t="s">
        <v>379</v>
      </c>
      <c r="E146" s="74" t="s">
        <v>500</v>
      </c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>
        <v>0</v>
      </c>
    </row>
    <row r="147" spans="1:17" ht="27.6" x14ac:dyDescent="0.3">
      <c r="A147" s="1"/>
      <c r="B147" s="73" t="s">
        <v>377</v>
      </c>
      <c r="C147" s="73" t="s">
        <v>1097</v>
      </c>
      <c r="D147" s="73" t="s">
        <v>1098</v>
      </c>
      <c r="E147" s="74" t="s">
        <v>500</v>
      </c>
      <c r="F147" s="75"/>
      <c r="G147" s="75">
        <v>12.65</v>
      </c>
      <c r="H147" s="75"/>
      <c r="I147" s="75"/>
      <c r="J147" s="75"/>
      <c r="K147" s="75"/>
      <c r="L147" s="75"/>
      <c r="M147" s="75"/>
      <c r="N147" s="75"/>
      <c r="O147" s="75"/>
      <c r="P147" s="75"/>
      <c r="Q147" s="75">
        <v>12.65</v>
      </c>
    </row>
    <row r="148" spans="1:17" x14ac:dyDescent="0.3">
      <c r="A148" s="1"/>
      <c r="B148" s="73" t="s">
        <v>546</v>
      </c>
      <c r="C148" s="73" t="s">
        <v>994</v>
      </c>
      <c r="D148" s="73" t="s">
        <v>81</v>
      </c>
      <c r="E148" s="74" t="s">
        <v>501</v>
      </c>
      <c r="F148" s="75">
        <v>106.4</v>
      </c>
      <c r="G148" s="75">
        <v>125.8</v>
      </c>
      <c r="H148" s="75">
        <v>123.7865</v>
      </c>
      <c r="I148" s="75">
        <v>124.2</v>
      </c>
      <c r="J148" s="75">
        <v>122.4</v>
      </c>
      <c r="K148" s="75">
        <v>88.1</v>
      </c>
      <c r="L148" s="75">
        <v>119.6</v>
      </c>
      <c r="M148" s="75">
        <v>112.2</v>
      </c>
      <c r="N148" s="75">
        <v>91.7</v>
      </c>
      <c r="O148" s="75">
        <v>117.312</v>
      </c>
      <c r="P148" s="75">
        <v>128.15</v>
      </c>
      <c r="Q148" s="75">
        <v>1259.6485</v>
      </c>
    </row>
    <row r="149" spans="1:17" x14ac:dyDescent="0.3">
      <c r="A149" s="1"/>
      <c r="B149" s="73" t="s">
        <v>156</v>
      </c>
      <c r="C149" s="73" t="s">
        <v>157</v>
      </c>
      <c r="D149" s="73" t="s">
        <v>1068</v>
      </c>
      <c r="E149" s="74" t="s">
        <v>500</v>
      </c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>
        <v>0</v>
      </c>
    </row>
    <row r="150" spans="1:17" x14ac:dyDescent="0.3">
      <c r="A150" s="1"/>
      <c r="B150" s="73" t="s">
        <v>156</v>
      </c>
      <c r="C150" s="73" t="s">
        <v>157</v>
      </c>
      <c r="D150" s="73" t="s">
        <v>1069</v>
      </c>
      <c r="E150" s="74" t="s">
        <v>500</v>
      </c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>
        <v>0</v>
      </c>
    </row>
    <row r="151" spans="1:17" x14ac:dyDescent="0.3">
      <c r="A151" s="1"/>
      <c r="B151" s="73" t="s">
        <v>156</v>
      </c>
      <c r="C151" s="73" t="s">
        <v>157</v>
      </c>
      <c r="D151" s="73" t="s">
        <v>1061</v>
      </c>
      <c r="E151" s="74" t="s">
        <v>500</v>
      </c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>
        <v>0</v>
      </c>
    </row>
    <row r="152" spans="1:17" x14ac:dyDescent="0.3">
      <c r="A152" s="1"/>
      <c r="B152" s="73" t="s">
        <v>156</v>
      </c>
      <c r="C152" s="73" t="s">
        <v>157</v>
      </c>
      <c r="D152" s="73" t="s">
        <v>98</v>
      </c>
      <c r="E152" s="74" t="s">
        <v>500</v>
      </c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>
        <v>0</v>
      </c>
    </row>
    <row r="153" spans="1:17" x14ac:dyDescent="0.3">
      <c r="A153" s="1"/>
      <c r="B153" s="73" t="s">
        <v>505</v>
      </c>
      <c r="C153" s="73" t="s">
        <v>925</v>
      </c>
      <c r="D153" s="73" t="s">
        <v>81</v>
      </c>
      <c r="E153" s="74" t="s">
        <v>499</v>
      </c>
      <c r="F153" s="75">
        <v>2644.4</v>
      </c>
      <c r="G153" s="75">
        <v>2593.25</v>
      </c>
      <c r="H153" s="75">
        <v>1857.05</v>
      </c>
      <c r="I153" s="75">
        <v>2646.85</v>
      </c>
      <c r="J153" s="75">
        <v>2058.15</v>
      </c>
      <c r="K153" s="75">
        <v>2649.6</v>
      </c>
      <c r="L153" s="75">
        <v>2651.1</v>
      </c>
      <c r="M153" s="75">
        <v>2649</v>
      </c>
      <c r="N153" s="75">
        <v>2652.55</v>
      </c>
      <c r="O153" s="75">
        <v>2647.95</v>
      </c>
      <c r="P153" s="75">
        <v>2649.75</v>
      </c>
      <c r="Q153" s="75">
        <v>27699.65</v>
      </c>
    </row>
    <row r="154" spans="1:17" x14ac:dyDescent="0.3">
      <c r="A154" s="1"/>
      <c r="B154" s="73" t="s">
        <v>505</v>
      </c>
      <c r="C154" s="73" t="s">
        <v>926</v>
      </c>
      <c r="D154" s="73" t="s">
        <v>81</v>
      </c>
      <c r="E154" s="74" t="s">
        <v>499</v>
      </c>
      <c r="F154" s="75">
        <v>36.200000000000003</v>
      </c>
      <c r="G154" s="75">
        <v>33</v>
      </c>
      <c r="H154" s="75">
        <v>36.450000000000003</v>
      </c>
      <c r="I154" s="75">
        <v>32.85</v>
      </c>
      <c r="J154" s="75">
        <v>33.6</v>
      </c>
      <c r="K154" s="75">
        <v>32.75</v>
      </c>
      <c r="L154" s="75">
        <v>29.25</v>
      </c>
      <c r="M154" s="75">
        <v>30.65</v>
      </c>
      <c r="N154" s="75">
        <v>42.55</v>
      </c>
      <c r="O154" s="75">
        <v>52.8</v>
      </c>
      <c r="P154" s="75">
        <v>48.4</v>
      </c>
      <c r="Q154" s="75">
        <v>408.5</v>
      </c>
    </row>
    <row r="155" spans="1:17" x14ac:dyDescent="0.3">
      <c r="A155" s="1"/>
      <c r="B155" s="73" t="s">
        <v>504</v>
      </c>
      <c r="C155" s="73" t="s">
        <v>1099</v>
      </c>
      <c r="D155" s="73" t="s">
        <v>1100</v>
      </c>
      <c r="E155" s="74" t="s">
        <v>500</v>
      </c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>
        <v>0</v>
      </c>
    </row>
    <row r="156" spans="1:17" x14ac:dyDescent="0.3">
      <c r="A156" s="1"/>
      <c r="B156" s="73" t="s">
        <v>504</v>
      </c>
      <c r="C156" s="73" t="s">
        <v>1099</v>
      </c>
      <c r="D156" s="73" t="s">
        <v>1101</v>
      </c>
      <c r="E156" s="74" t="s">
        <v>500</v>
      </c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>
        <v>0</v>
      </c>
    </row>
    <row r="157" spans="1:17" x14ac:dyDescent="0.3">
      <c r="A157" s="1"/>
      <c r="B157" s="73" t="s">
        <v>504</v>
      </c>
      <c r="C157" s="73" t="s">
        <v>1099</v>
      </c>
      <c r="D157" s="73" t="s">
        <v>1102</v>
      </c>
      <c r="E157" s="74" t="s">
        <v>500</v>
      </c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>
        <v>0</v>
      </c>
    </row>
    <row r="158" spans="1:17" x14ac:dyDescent="0.3">
      <c r="A158" s="1"/>
      <c r="B158" s="73" t="s">
        <v>927</v>
      </c>
      <c r="C158" s="73" t="s">
        <v>928</v>
      </c>
      <c r="D158" s="73" t="s">
        <v>81</v>
      </c>
      <c r="E158" s="74" t="s">
        <v>499</v>
      </c>
      <c r="F158" s="75">
        <v>480.05</v>
      </c>
      <c r="G158" s="75">
        <v>480.45</v>
      </c>
      <c r="H158" s="75">
        <v>479.55</v>
      </c>
      <c r="I158" s="75">
        <v>480.4</v>
      </c>
      <c r="J158" s="75">
        <v>480.45</v>
      </c>
      <c r="K158" s="75">
        <v>479.3</v>
      </c>
      <c r="L158" s="75">
        <v>480.3</v>
      </c>
      <c r="M158" s="75">
        <v>480.15</v>
      </c>
      <c r="N158" s="75">
        <v>480</v>
      </c>
      <c r="O158" s="75">
        <v>217.7</v>
      </c>
      <c r="P158" s="75">
        <v>479.9</v>
      </c>
      <c r="Q158" s="75">
        <v>5018.25</v>
      </c>
    </row>
    <row r="159" spans="1:17" x14ac:dyDescent="0.3">
      <c r="A159" s="1"/>
      <c r="B159" s="73" t="s">
        <v>927</v>
      </c>
      <c r="C159" s="73" t="s">
        <v>929</v>
      </c>
      <c r="D159" s="73" t="s">
        <v>81</v>
      </c>
      <c r="E159" s="74" t="s">
        <v>499</v>
      </c>
      <c r="F159" s="75">
        <v>125.05</v>
      </c>
      <c r="G159" s="75">
        <v>128</v>
      </c>
      <c r="H159" s="75">
        <v>129.55000000000001</v>
      </c>
      <c r="I159" s="75">
        <v>130.30000000000001</v>
      </c>
      <c r="J159" s="75">
        <v>133.85</v>
      </c>
      <c r="K159" s="75">
        <v>134.4</v>
      </c>
      <c r="L159" s="75">
        <v>135.65</v>
      </c>
      <c r="M159" s="75">
        <v>138.85</v>
      </c>
      <c r="N159" s="75">
        <v>133.1</v>
      </c>
      <c r="O159" s="75">
        <v>65.55</v>
      </c>
      <c r="P159" s="75">
        <v>139.4</v>
      </c>
      <c r="Q159" s="75">
        <v>1393.7</v>
      </c>
    </row>
    <row r="160" spans="1:17" x14ac:dyDescent="0.3">
      <c r="A160" s="1"/>
      <c r="B160" s="73" t="s">
        <v>927</v>
      </c>
      <c r="C160" s="73" t="s">
        <v>930</v>
      </c>
      <c r="D160" s="73" t="s">
        <v>81</v>
      </c>
      <c r="E160" s="74" t="s">
        <v>499</v>
      </c>
      <c r="F160" s="75">
        <v>478.95</v>
      </c>
      <c r="G160" s="75">
        <v>479.4</v>
      </c>
      <c r="H160" s="75">
        <v>478.35</v>
      </c>
      <c r="I160" s="75">
        <v>479.8</v>
      </c>
      <c r="J160" s="75">
        <v>479.4</v>
      </c>
      <c r="K160" s="75">
        <v>478.55</v>
      </c>
      <c r="L160" s="75">
        <v>479.45</v>
      </c>
      <c r="M160" s="75">
        <v>479.05</v>
      </c>
      <c r="N160" s="75">
        <v>479.5</v>
      </c>
      <c r="O160" s="75">
        <v>130.15</v>
      </c>
      <c r="P160" s="75">
        <v>479.25</v>
      </c>
      <c r="Q160" s="75">
        <v>4921.8500000000004</v>
      </c>
    </row>
    <row r="161" spans="1:17" x14ac:dyDescent="0.3">
      <c r="A161" s="1"/>
      <c r="B161" s="73" t="s">
        <v>58</v>
      </c>
      <c r="C161" s="73" t="s">
        <v>931</v>
      </c>
      <c r="D161" s="73" t="s">
        <v>81</v>
      </c>
      <c r="E161" s="74" t="s">
        <v>499</v>
      </c>
      <c r="F161" s="75">
        <v>71.400000000000006</v>
      </c>
      <c r="G161" s="75">
        <v>69.599999999999994</v>
      </c>
      <c r="H161" s="75">
        <v>91.2</v>
      </c>
      <c r="I161" s="75">
        <v>91.2</v>
      </c>
      <c r="J161" s="75">
        <v>91.2</v>
      </c>
      <c r="K161" s="75">
        <v>91.2</v>
      </c>
      <c r="L161" s="75">
        <v>91.2</v>
      </c>
      <c r="M161" s="75">
        <v>91.2</v>
      </c>
      <c r="N161" s="75">
        <v>91.2</v>
      </c>
      <c r="O161" s="75">
        <v>91.2</v>
      </c>
      <c r="P161" s="75">
        <v>91.2</v>
      </c>
      <c r="Q161" s="75">
        <v>961.8</v>
      </c>
    </row>
    <row r="162" spans="1:17" x14ac:dyDescent="0.3">
      <c r="A162" s="1"/>
      <c r="B162" s="73" t="s">
        <v>58</v>
      </c>
      <c r="C162" s="73" t="s">
        <v>932</v>
      </c>
      <c r="D162" s="73" t="s">
        <v>81</v>
      </c>
      <c r="E162" s="74" t="s">
        <v>499</v>
      </c>
      <c r="F162" s="75">
        <v>791.7</v>
      </c>
      <c r="G162" s="75">
        <v>1015.75</v>
      </c>
      <c r="H162" s="75">
        <v>1021.45</v>
      </c>
      <c r="I162" s="75">
        <v>1019.95</v>
      </c>
      <c r="J162" s="75">
        <v>484.9</v>
      </c>
      <c r="K162" s="75">
        <v>484.65</v>
      </c>
      <c r="L162" s="75">
        <v>115.9</v>
      </c>
      <c r="M162" s="75"/>
      <c r="N162" s="75">
        <v>192.15</v>
      </c>
      <c r="O162" s="75">
        <v>1001.4</v>
      </c>
      <c r="P162" s="75">
        <v>997.3</v>
      </c>
      <c r="Q162" s="75">
        <v>7125.15</v>
      </c>
    </row>
    <row r="163" spans="1:17" x14ac:dyDescent="0.3">
      <c r="A163" s="1"/>
      <c r="B163" s="73" t="s">
        <v>58</v>
      </c>
      <c r="C163" s="73" t="s">
        <v>159</v>
      </c>
      <c r="D163" s="73" t="s">
        <v>81</v>
      </c>
      <c r="E163" s="74" t="s">
        <v>499</v>
      </c>
      <c r="F163" s="75">
        <v>4079.7</v>
      </c>
      <c r="G163" s="75">
        <v>4063.65</v>
      </c>
      <c r="H163" s="75">
        <v>4085.25</v>
      </c>
      <c r="I163" s="75">
        <v>4076.9</v>
      </c>
      <c r="J163" s="75">
        <v>3865.05</v>
      </c>
      <c r="K163" s="75">
        <v>3777.75</v>
      </c>
      <c r="L163" s="75">
        <v>4086.95</v>
      </c>
      <c r="M163" s="75">
        <v>4078.15</v>
      </c>
      <c r="N163" s="75">
        <v>4089.65</v>
      </c>
      <c r="O163" s="75">
        <v>4078</v>
      </c>
      <c r="P163" s="75">
        <v>4067.65</v>
      </c>
      <c r="Q163" s="75">
        <v>44348.7</v>
      </c>
    </row>
    <row r="164" spans="1:17" x14ac:dyDescent="0.3">
      <c r="A164" s="1"/>
      <c r="B164" s="73" t="s">
        <v>58</v>
      </c>
      <c r="C164" s="73" t="s">
        <v>161</v>
      </c>
      <c r="D164" s="73" t="s">
        <v>81</v>
      </c>
      <c r="E164" s="74" t="s">
        <v>499</v>
      </c>
      <c r="F164" s="75">
        <v>787.15</v>
      </c>
      <c r="G164" s="75">
        <v>737.75</v>
      </c>
      <c r="H164" s="75">
        <v>699.75</v>
      </c>
      <c r="I164" s="75">
        <v>705.35</v>
      </c>
      <c r="J164" s="75">
        <v>686.9</v>
      </c>
      <c r="K164" s="75">
        <v>678.2</v>
      </c>
      <c r="L164" s="75">
        <v>677.05</v>
      </c>
      <c r="M164" s="75">
        <v>715.1</v>
      </c>
      <c r="N164" s="75">
        <v>717.1</v>
      </c>
      <c r="O164" s="75">
        <v>717</v>
      </c>
      <c r="P164" s="75">
        <v>667.85</v>
      </c>
      <c r="Q164" s="75">
        <v>7789.2</v>
      </c>
    </row>
    <row r="165" spans="1:17" x14ac:dyDescent="0.3">
      <c r="A165" s="1"/>
      <c r="B165" s="73" t="s">
        <v>58</v>
      </c>
      <c r="C165" s="73" t="s">
        <v>933</v>
      </c>
      <c r="D165" s="73" t="s">
        <v>81</v>
      </c>
      <c r="E165" s="74" t="s">
        <v>499</v>
      </c>
      <c r="F165" s="75">
        <v>1068.3</v>
      </c>
      <c r="G165" s="75">
        <v>1084.3</v>
      </c>
      <c r="H165" s="75">
        <v>1100.75</v>
      </c>
      <c r="I165" s="75">
        <v>1105.3499999999999</v>
      </c>
      <c r="J165" s="75">
        <v>1103.95</v>
      </c>
      <c r="K165" s="75">
        <v>1102.3499999999999</v>
      </c>
      <c r="L165" s="75">
        <v>1075.45</v>
      </c>
      <c r="M165" s="75">
        <v>1067.6500000000001</v>
      </c>
      <c r="N165" s="75">
        <v>1070.7</v>
      </c>
      <c r="O165" s="75">
        <v>1067.45</v>
      </c>
      <c r="P165" s="75">
        <v>1065.05</v>
      </c>
      <c r="Q165" s="75">
        <v>11911.3</v>
      </c>
    </row>
    <row r="166" spans="1:17" x14ac:dyDescent="0.3">
      <c r="A166" s="1"/>
      <c r="B166" s="73" t="s">
        <v>58</v>
      </c>
      <c r="C166" s="73" t="s">
        <v>934</v>
      </c>
      <c r="D166" s="73" t="s">
        <v>81</v>
      </c>
      <c r="E166" s="74" t="s">
        <v>499</v>
      </c>
      <c r="F166" s="75">
        <v>2413.1</v>
      </c>
      <c r="G166" s="75">
        <v>2316.4499999999998</v>
      </c>
      <c r="H166" s="75">
        <v>2463.0500000000002</v>
      </c>
      <c r="I166" s="75">
        <v>2569.6</v>
      </c>
      <c r="J166" s="75">
        <v>2568.65</v>
      </c>
      <c r="K166" s="75">
        <v>2563.1</v>
      </c>
      <c r="L166" s="75">
        <v>2574.6999999999998</v>
      </c>
      <c r="M166" s="75">
        <v>2588.5500000000002</v>
      </c>
      <c r="N166" s="75">
        <v>2590.6</v>
      </c>
      <c r="O166" s="75">
        <v>1674.95</v>
      </c>
      <c r="P166" s="75">
        <v>2473.4</v>
      </c>
      <c r="Q166" s="75">
        <v>26796.15</v>
      </c>
    </row>
    <row r="167" spans="1:17" x14ac:dyDescent="0.3">
      <c r="A167" s="1"/>
      <c r="B167" s="73" t="s">
        <v>1103</v>
      </c>
      <c r="C167" s="73" t="s">
        <v>1104</v>
      </c>
      <c r="D167" s="73" t="s">
        <v>81</v>
      </c>
      <c r="E167" s="74" t="s">
        <v>501</v>
      </c>
      <c r="F167" s="75">
        <v>168.15</v>
      </c>
      <c r="G167" s="75">
        <v>149</v>
      </c>
      <c r="H167" s="75">
        <v>131.30000000000001</v>
      </c>
      <c r="I167" s="75">
        <v>159.75</v>
      </c>
      <c r="J167" s="75">
        <v>109.1</v>
      </c>
      <c r="K167" s="75">
        <v>57.25</v>
      </c>
      <c r="L167" s="75">
        <v>143.9</v>
      </c>
      <c r="M167" s="75">
        <v>156.05000000000001</v>
      </c>
      <c r="N167" s="75">
        <v>116.25</v>
      </c>
      <c r="O167" s="75">
        <v>162.1</v>
      </c>
      <c r="P167" s="75">
        <v>160.1</v>
      </c>
      <c r="Q167" s="75">
        <v>1512.95</v>
      </c>
    </row>
    <row r="168" spans="1:17" x14ac:dyDescent="0.3">
      <c r="A168" s="1"/>
      <c r="B168" s="73" t="s">
        <v>163</v>
      </c>
      <c r="C168" s="73" t="s">
        <v>1105</v>
      </c>
      <c r="D168" s="73" t="s">
        <v>1068</v>
      </c>
      <c r="E168" s="74" t="s">
        <v>500</v>
      </c>
      <c r="F168" s="75">
        <v>4830.8500000000004</v>
      </c>
      <c r="G168" s="75">
        <v>1625.15</v>
      </c>
      <c r="H168" s="75">
        <v>1628.25</v>
      </c>
      <c r="I168" s="75">
        <v>4276.7</v>
      </c>
      <c r="J168" s="75">
        <v>1055.25</v>
      </c>
      <c r="K168" s="75">
        <v>2479.4</v>
      </c>
      <c r="L168" s="75">
        <v>4518.25</v>
      </c>
      <c r="M168" s="75">
        <v>4462.8500000000004</v>
      </c>
      <c r="N168" s="75">
        <v>4951.25</v>
      </c>
      <c r="O168" s="75">
        <v>4826.9497700000002</v>
      </c>
      <c r="P168" s="75">
        <v>623.6</v>
      </c>
      <c r="Q168" s="75">
        <v>35278.499770000002</v>
      </c>
    </row>
    <row r="169" spans="1:17" x14ac:dyDescent="0.3">
      <c r="A169" s="1"/>
      <c r="B169" s="73" t="s">
        <v>163</v>
      </c>
      <c r="C169" s="73" t="s">
        <v>1105</v>
      </c>
      <c r="D169" s="73" t="s">
        <v>1032</v>
      </c>
      <c r="E169" s="74" t="s">
        <v>500</v>
      </c>
      <c r="F169" s="75">
        <v>2338.3000000000002</v>
      </c>
      <c r="G169" s="75">
        <v>287.8</v>
      </c>
      <c r="H169" s="75">
        <v>693.4</v>
      </c>
      <c r="I169" s="75">
        <v>2167.4499999999998</v>
      </c>
      <c r="J169" s="75">
        <v>184.4</v>
      </c>
      <c r="K169" s="75">
        <v>1121.05</v>
      </c>
      <c r="L169" s="75">
        <v>2236.15</v>
      </c>
      <c r="M169" s="75">
        <v>2220.65</v>
      </c>
      <c r="N169" s="75">
        <v>2373.75</v>
      </c>
      <c r="O169" s="75">
        <v>2333.41345</v>
      </c>
      <c r="P169" s="75"/>
      <c r="Q169" s="75">
        <v>15956.363450000001</v>
      </c>
    </row>
    <row r="170" spans="1:17" x14ac:dyDescent="0.3">
      <c r="A170" s="1"/>
      <c r="B170" s="73" t="s">
        <v>167</v>
      </c>
      <c r="C170" s="73" t="s">
        <v>1106</v>
      </c>
      <c r="D170" s="73" t="s">
        <v>1068</v>
      </c>
      <c r="E170" s="74" t="s">
        <v>500</v>
      </c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>
        <v>0</v>
      </c>
    </row>
    <row r="171" spans="1:17" x14ac:dyDescent="0.3">
      <c r="A171" s="1"/>
      <c r="B171" s="73" t="s">
        <v>167</v>
      </c>
      <c r="C171" s="73" t="s">
        <v>1106</v>
      </c>
      <c r="D171" s="73" t="s">
        <v>1069</v>
      </c>
      <c r="E171" s="74" t="s">
        <v>500</v>
      </c>
      <c r="F171" s="75">
        <v>979.9</v>
      </c>
      <c r="G171" s="75">
        <v>739.5</v>
      </c>
      <c r="H171" s="75">
        <v>308.60000000000002</v>
      </c>
      <c r="I171" s="75">
        <v>203.65</v>
      </c>
      <c r="J171" s="75">
        <v>198.2</v>
      </c>
      <c r="K171" s="75">
        <v>917.9</v>
      </c>
      <c r="L171" s="75"/>
      <c r="M171" s="75"/>
      <c r="N171" s="75"/>
      <c r="O171" s="75"/>
      <c r="P171" s="75"/>
      <c r="Q171" s="75">
        <v>3347.75</v>
      </c>
    </row>
    <row r="172" spans="1:17" x14ac:dyDescent="0.3">
      <c r="A172" s="1"/>
      <c r="B172" s="73" t="s">
        <v>514</v>
      </c>
      <c r="C172" s="73" t="s">
        <v>1107</v>
      </c>
      <c r="D172" s="73" t="s">
        <v>81</v>
      </c>
      <c r="E172" s="74" t="s">
        <v>499</v>
      </c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>
        <v>0</v>
      </c>
    </row>
    <row r="173" spans="1:17" x14ac:dyDescent="0.3">
      <c r="A173" s="1"/>
      <c r="B173" s="73" t="s">
        <v>514</v>
      </c>
      <c r="C173" s="73" t="s">
        <v>935</v>
      </c>
      <c r="D173" s="73" t="s">
        <v>81</v>
      </c>
      <c r="E173" s="74" t="s">
        <v>499</v>
      </c>
      <c r="F173" s="75">
        <v>131.1</v>
      </c>
      <c r="G173" s="75">
        <v>148.55000000000001</v>
      </c>
      <c r="H173" s="75">
        <v>187.85</v>
      </c>
      <c r="I173" s="75">
        <v>202.2</v>
      </c>
      <c r="J173" s="75">
        <v>198.15</v>
      </c>
      <c r="K173" s="75">
        <v>171.95</v>
      </c>
      <c r="L173" s="75">
        <v>160.44999999999999</v>
      </c>
      <c r="M173" s="75">
        <v>158.15</v>
      </c>
      <c r="N173" s="75">
        <v>160.15</v>
      </c>
      <c r="O173" s="75">
        <v>157.19999999999999</v>
      </c>
      <c r="P173" s="75">
        <v>156.94</v>
      </c>
      <c r="Q173" s="75">
        <v>1832.69</v>
      </c>
    </row>
    <row r="174" spans="1:17" x14ac:dyDescent="0.3">
      <c r="A174" s="1"/>
      <c r="B174" s="73" t="s">
        <v>521</v>
      </c>
      <c r="C174" s="73" t="s">
        <v>936</v>
      </c>
      <c r="D174" s="73" t="s">
        <v>936</v>
      </c>
      <c r="E174" s="74" t="s">
        <v>499</v>
      </c>
      <c r="F174" s="75">
        <v>489.7</v>
      </c>
      <c r="G174" s="75">
        <v>489.45</v>
      </c>
      <c r="H174" s="75">
        <v>362.25</v>
      </c>
      <c r="I174" s="75">
        <v>489.9</v>
      </c>
      <c r="J174" s="75">
        <v>490.3</v>
      </c>
      <c r="K174" s="75">
        <v>489.5</v>
      </c>
      <c r="L174" s="75">
        <v>490.4</v>
      </c>
      <c r="M174" s="75">
        <v>489.7</v>
      </c>
      <c r="N174" s="75">
        <v>490.35</v>
      </c>
      <c r="O174" s="75">
        <v>488.65</v>
      </c>
      <c r="P174" s="75">
        <v>489.45</v>
      </c>
      <c r="Q174" s="75">
        <v>5259.65</v>
      </c>
    </row>
    <row r="175" spans="1:17" x14ac:dyDescent="0.3">
      <c r="A175" s="1"/>
      <c r="B175" s="225" t="s">
        <v>1108</v>
      </c>
      <c r="C175" s="225"/>
      <c r="D175" s="225"/>
      <c r="E175" s="225"/>
      <c r="F175" s="76">
        <v>180993.55</v>
      </c>
      <c r="G175" s="76">
        <v>170716.83431499999</v>
      </c>
      <c r="H175" s="76">
        <v>159241.69326</v>
      </c>
      <c r="I175" s="76">
        <v>168170.29699999999</v>
      </c>
      <c r="J175" s="76">
        <v>163525.59112999999</v>
      </c>
      <c r="K175" s="76">
        <v>177912.53</v>
      </c>
      <c r="L175" s="76">
        <v>179143.625</v>
      </c>
      <c r="M175" s="76">
        <v>179153.07500000001</v>
      </c>
      <c r="N175" s="76">
        <v>178514.535</v>
      </c>
      <c r="O175" s="76">
        <v>180111.45542499999</v>
      </c>
      <c r="P175" s="76">
        <v>178942.1</v>
      </c>
      <c r="Q175" s="76">
        <v>1916425.2861299999</v>
      </c>
    </row>
    <row r="176" spans="1:17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7.399999999999999" x14ac:dyDescent="0.3">
      <c r="A178" s="1"/>
      <c r="B178" s="2" t="s">
        <v>1109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22.95" customHeight="1" x14ac:dyDescent="0.3">
      <c r="A179" s="1"/>
      <c r="B179" s="214" t="s">
        <v>3</v>
      </c>
      <c r="C179" s="214" t="s">
        <v>81</v>
      </c>
      <c r="D179" s="214" t="s">
        <v>1028</v>
      </c>
      <c r="E179" s="214" t="s">
        <v>1029</v>
      </c>
      <c r="F179" s="224" t="s">
        <v>1030</v>
      </c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</row>
    <row r="180" spans="1:17" ht="22.95" customHeight="1" x14ac:dyDescent="0.3">
      <c r="A180" s="1"/>
      <c r="B180" s="214"/>
      <c r="C180" s="214"/>
      <c r="D180" s="214"/>
      <c r="E180" s="214"/>
      <c r="F180" s="72">
        <v>1</v>
      </c>
      <c r="G180" s="72">
        <v>2</v>
      </c>
      <c r="H180" s="72">
        <v>3</v>
      </c>
      <c r="I180" s="72">
        <v>4</v>
      </c>
      <c r="J180" s="72">
        <v>5</v>
      </c>
      <c r="K180" s="72">
        <v>6</v>
      </c>
      <c r="L180" s="72">
        <v>7</v>
      </c>
      <c r="M180" s="72">
        <v>8</v>
      </c>
      <c r="N180" s="72">
        <v>9</v>
      </c>
      <c r="O180" s="72">
        <v>10</v>
      </c>
      <c r="P180" s="72">
        <v>11</v>
      </c>
      <c r="Q180" s="72" t="s">
        <v>872</v>
      </c>
    </row>
    <row r="181" spans="1:17" x14ac:dyDescent="0.3">
      <c r="A181" s="1"/>
      <c r="B181" s="73" t="s">
        <v>553</v>
      </c>
      <c r="C181" s="73" t="s">
        <v>1110</v>
      </c>
      <c r="D181" s="73" t="s">
        <v>1044</v>
      </c>
      <c r="E181" s="74" t="s">
        <v>499</v>
      </c>
      <c r="F181" s="75">
        <v>168.15</v>
      </c>
      <c r="G181" s="75">
        <v>263.81200000000001</v>
      </c>
      <c r="H181" s="75">
        <v>268.44299999999998</v>
      </c>
      <c r="I181" s="75">
        <v>267.3</v>
      </c>
      <c r="J181" s="75">
        <v>188.667</v>
      </c>
      <c r="K181" s="75">
        <v>253.35</v>
      </c>
      <c r="L181" s="75">
        <v>268.64999999999998</v>
      </c>
      <c r="M181" s="75">
        <v>270.65800000000002</v>
      </c>
      <c r="N181" s="75">
        <v>272.26549999999997</v>
      </c>
      <c r="O181" s="75">
        <v>271.2765</v>
      </c>
      <c r="P181" s="75">
        <v>271.64150000000001</v>
      </c>
      <c r="Q181" s="75">
        <v>2764.2134999999998</v>
      </c>
    </row>
    <row r="182" spans="1:17" ht="27.6" x14ac:dyDescent="0.3">
      <c r="A182" s="1"/>
      <c r="B182" s="73" t="s">
        <v>37</v>
      </c>
      <c r="C182" s="73" t="s">
        <v>3322</v>
      </c>
      <c r="D182" s="73" t="s">
        <v>1044</v>
      </c>
      <c r="E182" s="74" t="s">
        <v>3323</v>
      </c>
      <c r="F182" s="75">
        <v>131.25</v>
      </c>
      <c r="G182" s="75">
        <v>103.7225</v>
      </c>
      <c r="H182" s="75">
        <v>192.39500000000001</v>
      </c>
      <c r="I182" s="75">
        <v>152.08500000000001</v>
      </c>
      <c r="J182" s="75">
        <v>101.1495</v>
      </c>
      <c r="K182" s="75">
        <v>93.9</v>
      </c>
      <c r="L182" s="75">
        <v>79.435000000000002</v>
      </c>
      <c r="M182" s="75">
        <v>47.089910000000003</v>
      </c>
      <c r="N182" s="75">
        <v>92.422449999999998</v>
      </c>
      <c r="O182" s="75">
        <v>104.592905</v>
      </c>
      <c r="P182" s="75">
        <v>160.44090499999999</v>
      </c>
      <c r="Q182" s="75">
        <v>1258.48317</v>
      </c>
    </row>
    <row r="183" spans="1:17" x14ac:dyDescent="0.3">
      <c r="A183" s="1"/>
      <c r="B183" s="73" t="s">
        <v>554</v>
      </c>
      <c r="C183" s="73" t="s">
        <v>1111</v>
      </c>
      <c r="D183" s="73" t="s">
        <v>81</v>
      </c>
      <c r="E183" s="74" t="s">
        <v>499</v>
      </c>
      <c r="F183" s="75">
        <v>316.60000000000002</v>
      </c>
      <c r="G183" s="75">
        <v>316.7</v>
      </c>
      <c r="H183" s="75">
        <v>316.7</v>
      </c>
      <c r="I183" s="75">
        <v>316.8</v>
      </c>
      <c r="J183" s="75">
        <v>316.7</v>
      </c>
      <c r="K183" s="75">
        <v>316.8</v>
      </c>
      <c r="L183" s="75">
        <v>316.8</v>
      </c>
      <c r="M183" s="75">
        <v>316.8</v>
      </c>
      <c r="N183" s="75">
        <v>316.8</v>
      </c>
      <c r="O183" s="75">
        <v>316.04683999999997</v>
      </c>
      <c r="P183" s="75">
        <v>316.8</v>
      </c>
      <c r="Q183" s="75">
        <v>3483.54684</v>
      </c>
    </row>
    <row r="184" spans="1:17" x14ac:dyDescent="0.3">
      <c r="A184" s="1"/>
      <c r="B184" s="73" t="s">
        <v>555</v>
      </c>
      <c r="C184" s="73" t="s">
        <v>1112</v>
      </c>
      <c r="D184" s="73" t="s">
        <v>81</v>
      </c>
      <c r="E184" s="74" t="s">
        <v>500</v>
      </c>
      <c r="F184" s="75">
        <v>585.25107000000003</v>
      </c>
      <c r="G184" s="75">
        <v>607.37686499999995</v>
      </c>
      <c r="H184" s="75">
        <v>604.83099000000004</v>
      </c>
      <c r="I184" s="75">
        <v>599.85</v>
      </c>
      <c r="J184" s="75">
        <v>601.16754500000002</v>
      </c>
      <c r="K184" s="75">
        <v>602.35</v>
      </c>
      <c r="L184" s="75">
        <v>608.04999999999995</v>
      </c>
      <c r="M184" s="75">
        <v>603.35175000000004</v>
      </c>
      <c r="N184" s="75">
        <v>599.9</v>
      </c>
      <c r="O184" s="75">
        <v>588.86324999999999</v>
      </c>
      <c r="P184" s="75">
        <v>44.177619999999997</v>
      </c>
      <c r="Q184" s="75">
        <v>6045.1690900000003</v>
      </c>
    </row>
    <row r="185" spans="1:17" x14ac:dyDescent="0.3">
      <c r="A185" s="1"/>
      <c r="B185" s="73" t="s">
        <v>1113</v>
      </c>
      <c r="C185" s="73" t="s">
        <v>1114</v>
      </c>
      <c r="D185" s="73" t="s">
        <v>1114</v>
      </c>
      <c r="E185" s="74" t="s">
        <v>500</v>
      </c>
      <c r="F185" s="75">
        <v>453.75</v>
      </c>
      <c r="G185" s="75">
        <v>454.75226500000002</v>
      </c>
      <c r="H185" s="75">
        <v>454.75749500000001</v>
      </c>
      <c r="I185" s="75">
        <v>453.6</v>
      </c>
      <c r="J185" s="75">
        <v>454.72634499999998</v>
      </c>
      <c r="K185" s="75">
        <v>453.4</v>
      </c>
      <c r="L185" s="75">
        <v>453.8</v>
      </c>
      <c r="M185" s="75">
        <v>454.79264999999998</v>
      </c>
      <c r="N185" s="75">
        <v>454.55</v>
      </c>
      <c r="O185" s="75">
        <v>454.74390499999998</v>
      </c>
      <c r="P185" s="75">
        <v>454.59005000000002</v>
      </c>
      <c r="Q185" s="75">
        <v>4997.4627099999998</v>
      </c>
    </row>
    <row r="186" spans="1:17" x14ac:dyDescent="0.3">
      <c r="A186" s="1"/>
      <c r="B186" s="73" t="s">
        <v>927</v>
      </c>
      <c r="C186" s="73" t="s">
        <v>1115</v>
      </c>
      <c r="D186" s="73" t="s">
        <v>81</v>
      </c>
      <c r="E186" s="74" t="s">
        <v>499</v>
      </c>
      <c r="F186" s="75">
        <v>54.9</v>
      </c>
      <c r="G186" s="75">
        <v>34.85</v>
      </c>
      <c r="H186" s="75">
        <v>51.2</v>
      </c>
      <c r="I186" s="75">
        <v>39.950000000000003</v>
      </c>
      <c r="J186" s="75">
        <v>61.9</v>
      </c>
      <c r="K186" s="75">
        <v>80.2</v>
      </c>
      <c r="L186" s="75">
        <v>83.75</v>
      </c>
      <c r="M186" s="75">
        <v>83.45</v>
      </c>
      <c r="N186" s="75">
        <v>77.099999999999994</v>
      </c>
      <c r="O186" s="75">
        <v>76.8</v>
      </c>
      <c r="P186" s="75">
        <v>77.5</v>
      </c>
      <c r="Q186" s="75">
        <v>721.6</v>
      </c>
    </row>
    <row r="187" spans="1:17" x14ac:dyDescent="0.3">
      <c r="A187" s="1"/>
      <c r="B187" s="73" t="s">
        <v>927</v>
      </c>
      <c r="C187" s="73" t="s">
        <v>1116</v>
      </c>
      <c r="D187" s="73" t="s">
        <v>81</v>
      </c>
      <c r="E187" s="74" t="s">
        <v>499</v>
      </c>
      <c r="F187" s="75">
        <v>325.60000000000002</v>
      </c>
      <c r="G187" s="75">
        <v>328.45</v>
      </c>
      <c r="H187" s="75">
        <v>210</v>
      </c>
      <c r="I187" s="75">
        <v>205.2</v>
      </c>
      <c r="J187" s="75">
        <v>211.35</v>
      </c>
      <c r="K187" s="75">
        <v>207.55</v>
      </c>
      <c r="L187" s="75">
        <v>233.75</v>
      </c>
      <c r="M187" s="75">
        <v>213.1</v>
      </c>
      <c r="N187" s="75">
        <v>203.25</v>
      </c>
      <c r="O187" s="75">
        <v>215.37</v>
      </c>
      <c r="P187" s="75">
        <v>208.8</v>
      </c>
      <c r="Q187" s="75">
        <v>2562.42</v>
      </c>
    </row>
    <row r="188" spans="1:17" x14ac:dyDescent="0.3">
      <c r="A188" s="1"/>
      <c r="B188" s="73" t="s">
        <v>552</v>
      </c>
      <c r="C188" s="73" t="s">
        <v>1117</v>
      </c>
      <c r="D188" s="73" t="s">
        <v>1044</v>
      </c>
      <c r="E188" s="74" t="s">
        <v>499</v>
      </c>
      <c r="F188" s="75">
        <v>508.4</v>
      </c>
      <c r="G188" s="75">
        <v>579.12130500000001</v>
      </c>
      <c r="H188" s="75">
        <v>575.78224</v>
      </c>
      <c r="I188" s="75">
        <v>579.15</v>
      </c>
      <c r="J188" s="75">
        <v>586.39944500000001</v>
      </c>
      <c r="K188" s="75">
        <v>585.54999999999995</v>
      </c>
      <c r="L188" s="75">
        <v>581.85</v>
      </c>
      <c r="M188" s="75">
        <v>584.68625999999995</v>
      </c>
      <c r="N188" s="75">
        <v>583.20000000000005</v>
      </c>
      <c r="O188" s="75">
        <v>568.98824500000001</v>
      </c>
      <c r="P188" s="75">
        <v>580.27509499999996</v>
      </c>
      <c r="Q188" s="75">
        <v>6313.4025899999997</v>
      </c>
    </row>
    <row r="189" spans="1:17" x14ac:dyDescent="0.3">
      <c r="A189" s="1"/>
      <c r="B189" s="225" t="s">
        <v>1118</v>
      </c>
      <c r="C189" s="225"/>
      <c r="D189" s="225"/>
      <c r="E189" s="225"/>
      <c r="F189" s="76">
        <v>2543.9010699999999</v>
      </c>
      <c r="G189" s="76">
        <v>2688.7849350000001</v>
      </c>
      <c r="H189" s="76">
        <v>2674.108725</v>
      </c>
      <c r="I189" s="76">
        <v>2613.9349999999999</v>
      </c>
      <c r="J189" s="76">
        <v>2522.059835</v>
      </c>
      <c r="K189" s="76">
        <v>2593.1</v>
      </c>
      <c r="L189" s="76">
        <v>2626.085</v>
      </c>
      <c r="M189" s="76">
        <v>2573.92857</v>
      </c>
      <c r="N189" s="76">
        <v>2599.4879500000002</v>
      </c>
      <c r="O189" s="76">
        <v>2596.6816450000001</v>
      </c>
      <c r="P189" s="76">
        <v>2114.2251700000002</v>
      </c>
      <c r="Q189" s="76">
        <v>28146.297900000001</v>
      </c>
    </row>
    <row r="190" spans="1:17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3">
      <c r="A194" s="1"/>
      <c r="B194" s="1"/>
      <c r="C194" s="1"/>
      <c r="D194" s="1"/>
      <c r="E194" s="1"/>
      <c r="F194" s="1"/>
      <c r="G194" s="1"/>
      <c r="H194" s="1"/>
      <c r="I194" s="77" t="s">
        <v>135</v>
      </c>
      <c r="J194" s="77">
        <v>276858.11550000001</v>
      </c>
      <c r="K194" s="1"/>
      <c r="L194" s="1"/>
      <c r="M194" s="1"/>
      <c r="N194" s="1"/>
      <c r="O194" s="1"/>
      <c r="P194" s="1"/>
      <c r="Q194" s="1"/>
    </row>
    <row r="195" spans="1:17" x14ac:dyDescent="0.3">
      <c r="A195" s="1"/>
      <c r="B195" s="1"/>
      <c r="C195" s="1"/>
      <c r="D195" s="1"/>
      <c r="E195" s="1"/>
      <c r="F195" s="1"/>
      <c r="G195" s="1"/>
      <c r="H195" s="1"/>
      <c r="I195" s="77" t="s">
        <v>113</v>
      </c>
      <c r="J195" s="77">
        <v>262784.005</v>
      </c>
      <c r="K195" s="1"/>
      <c r="L195" s="1"/>
      <c r="M195" s="1"/>
      <c r="N195" s="1"/>
      <c r="O195" s="1"/>
      <c r="P195" s="1"/>
      <c r="Q195" s="1"/>
    </row>
    <row r="196" spans="1:17" x14ac:dyDescent="0.3">
      <c r="A196" s="1"/>
      <c r="B196" s="1"/>
      <c r="C196" s="1"/>
      <c r="D196" s="1"/>
      <c r="E196" s="1"/>
      <c r="F196" s="1"/>
      <c r="G196" s="1"/>
      <c r="H196" s="1"/>
      <c r="I196" s="77" t="s">
        <v>100</v>
      </c>
      <c r="J196" s="77">
        <v>216487.08499999999</v>
      </c>
      <c r="K196" s="1"/>
      <c r="L196" s="1"/>
      <c r="M196" s="1"/>
      <c r="N196" s="1"/>
      <c r="O196" s="1"/>
      <c r="P196" s="1"/>
      <c r="Q196" s="1"/>
    </row>
    <row r="197" spans="1:17" x14ac:dyDescent="0.3">
      <c r="A197" s="1"/>
      <c r="B197" s="1"/>
      <c r="C197" s="1"/>
      <c r="D197" s="1"/>
      <c r="E197" s="1"/>
      <c r="F197" s="1"/>
      <c r="G197" s="1"/>
      <c r="H197" s="1"/>
      <c r="I197" s="77" t="s">
        <v>87</v>
      </c>
      <c r="J197" s="77">
        <v>178229.65</v>
      </c>
      <c r="K197" s="1"/>
      <c r="L197" s="1"/>
      <c r="M197" s="1"/>
      <c r="N197" s="1"/>
      <c r="O197" s="1"/>
      <c r="P197" s="1"/>
      <c r="Q197" s="1"/>
    </row>
    <row r="198" spans="1:17" x14ac:dyDescent="0.3">
      <c r="A198" s="1"/>
      <c r="B198" s="1"/>
      <c r="C198" s="1"/>
      <c r="D198" s="1"/>
      <c r="E198" s="1"/>
      <c r="F198" s="1"/>
      <c r="G198" s="1"/>
      <c r="H198" s="1"/>
      <c r="I198" s="77" t="s">
        <v>90</v>
      </c>
      <c r="J198" s="77">
        <v>120384.25</v>
      </c>
      <c r="K198" s="1"/>
      <c r="L198" s="1"/>
      <c r="M198" s="1"/>
      <c r="N198" s="1"/>
      <c r="O198" s="1"/>
      <c r="P198" s="1"/>
      <c r="Q198" s="1"/>
    </row>
    <row r="199" spans="1:17" x14ac:dyDescent="0.3">
      <c r="A199" s="1"/>
      <c r="B199" s="1"/>
      <c r="C199" s="1"/>
      <c r="D199" s="1"/>
      <c r="E199" s="1"/>
      <c r="F199" s="1"/>
      <c r="G199" s="1"/>
      <c r="H199" s="1"/>
      <c r="I199" s="77" t="s">
        <v>58</v>
      </c>
      <c r="J199" s="77">
        <v>98932.3</v>
      </c>
      <c r="K199" s="1"/>
      <c r="L199" s="1"/>
      <c r="M199" s="1"/>
      <c r="N199" s="1"/>
      <c r="O199" s="1"/>
      <c r="P199" s="1"/>
      <c r="Q199" s="1"/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77" t="s">
        <v>110</v>
      </c>
      <c r="J200" s="77">
        <v>95362.659314999997</v>
      </c>
      <c r="K200" s="1"/>
      <c r="L200" s="1"/>
      <c r="M200" s="1"/>
      <c r="N200" s="1"/>
      <c r="O200" s="1"/>
      <c r="P200" s="1"/>
      <c r="Q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77" t="s">
        <v>127</v>
      </c>
      <c r="J201" s="77">
        <v>86983.55</v>
      </c>
      <c r="K201" s="1"/>
      <c r="L201" s="1"/>
      <c r="M201" s="1"/>
      <c r="N201" s="1"/>
      <c r="O201" s="1"/>
      <c r="P201" s="1"/>
      <c r="Q201" s="1"/>
    </row>
    <row r="202" spans="1:17" x14ac:dyDescent="0.3">
      <c r="A202" s="1"/>
      <c r="B202" s="1"/>
      <c r="C202" s="1"/>
      <c r="D202" s="1"/>
      <c r="E202" s="1"/>
      <c r="F202" s="1"/>
      <c r="G202" s="1"/>
      <c r="H202" s="1"/>
      <c r="I202" s="77" t="s">
        <v>78</v>
      </c>
      <c r="J202" s="77">
        <v>53467.3</v>
      </c>
      <c r="K202" s="1"/>
      <c r="L202" s="1"/>
      <c r="M202" s="1"/>
      <c r="N202" s="1"/>
      <c r="O202" s="1"/>
      <c r="P202" s="1"/>
      <c r="Q202" s="1"/>
    </row>
    <row r="203" spans="1:17" x14ac:dyDescent="0.3">
      <c r="A203" s="1"/>
      <c r="B203" s="1"/>
      <c r="C203" s="1"/>
      <c r="D203" s="1"/>
      <c r="E203" s="1"/>
      <c r="F203" s="1"/>
      <c r="G203" s="1"/>
      <c r="H203" s="1"/>
      <c r="I203" s="77" t="s">
        <v>503</v>
      </c>
      <c r="J203" s="77">
        <v>53283.7</v>
      </c>
      <c r="K203" s="1"/>
      <c r="L203" s="1"/>
      <c r="M203" s="1"/>
      <c r="N203" s="1"/>
      <c r="O203" s="1"/>
      <c r="P203" s="1"/>
      <c r="Q203" s="1"/>
    </row>
    <row r="204" spans="1:17" x14ac:dyDescent="0.3">
      <c r="A204" s="1"/>
      <c r="B204" s="1"/>
      <c r="C204" s="1"/>
      <c r="D204" s="1"/>
      <c r="E204" s="1"/>
      <c r="F204" s="1"/>
      <c r="G204" s="1"/>
      <c r="H204" s="1"/>
      <c r="I204" s="77" t="s">
        <v>163</v>
      </c>
      <c r="J204" s="77">
        <v>51234.863219999999</v>
      </c>
      <c r="K204" s="1"/>
      <c r="L204" s="1"/>
      <c r="M204" s="1"/>
      <c r="N204" s="1"/>
      <c r="O204" s="1"/>
      <c r="P204" s="1"/>
      <c r="Q204" s="1"/>
    </row>
    <row r="205" spans="1:17" x14ac:dyDescent="0.3">
      <c r="A205" s="1"/>
      <c r="B205" s="1"/>
      <c r="C205" s="1"/>
      <c r="D205" s="1"/>
      <c r="E205" s="1"/>
      <c r="F205" s="1"/>
      <c r="G205" s="1"/>
      <c r="H205" s="1"/>
      <c r="I205" s="77" t="s">
        <v>507</v>
      </c>
      <c r="J205" s="77">
        <v>48856.704129999998</v>
      </c>
      <c r="K205" s="1"/>
      <c r="L205" s="1"/>
      <c r="M205" s="1"/>
      <c r="N205" s="1"/>
      <c r="O205" s="1"/>
      <c r="P205" s="1"/>
      <c r="Q205" s="1"/>
    </row>
    <row r="206" spans="1:17" x14ac:dyDescent="0.3">
      <c r="A206" s="1"/>
      <c r="B206" s="1"/>
      <c r="C206" s="1"/>
      <c r="D206" s="1"/>
      <c r="E206" s="1"/>
      <c r="F206" s="1"/>
      <c r="G206" s="1"/>
      <c r="H206" s="1"/>
      <c r="I206" s="77" t="s">
        <v>259</v>
      </c>
      <c r="J206" s="77">
        <v>43354.15</v>
      </c>
      <c r="K206" s="1"/>
      <c r="L206" s="1"/>
      <c r="M206" s="1"/>
      <c r="N206" s="1"/>
      <c r="O206" s="1"/>
      <c r="P206" s="1"/>
      <c r="Q206" s="1"/>
    </row>
    <row r="207" spans="1:17" x14ac:dyDescent="0.3">
      <c r="A207" s="1"/>
      <c r="B207" s="1"/>
      <c r="C207" s="1"/>
      <c r="D207" s="1"/>
      <c r="E207" s="1"/>
      <c r="F207" s="1"/>
      <c r="G207" s="1"/>
      <c r="H207" s="1"/>
      <c r="I207" s="77" t="s">
        <v>505</v>
      </c>
      <c r="J207" s="77">
        <v>28108.15</v>
      </c>
      <c r="K207" s="1"/>
      <c r="L207" s="1"/>
      <c r="M207" s="1"/>
      <c r="N207" s="1"/>
      <c r="O207" s="1"/>
      <c r="P207" s="1"/>
      <c r="Q207" s="1"/>
    </row>
    <row r="208" spans="1:17" x14ac:dyDescent="0.3">
      <c r="A208" s="1"/>
      <c r="B208" s="1"/>
      <c r="C208" s="1"/>
      <c r="D208" s="1"/>
      <c r="E208" s="1"/>
      <c r="F208" s="1"/>
      <c r="G208" s="1"/>
      <c r="H208" s="1"/>
      <c r="I208" s="77" t="s">
        <v>510</v>
      </c>
      <c r="J208" s="77">
        <v>23611.1</v>
      </c>
      <c r="K208" s="1"/>
      <c r="L208" s="1"/>
      <c r="M208" s="1"/>
      <c r="N208" s="1"/>
      <c r="O208" s="1"/>
      <c r="P208" s="1"/>
      <c r="Q208" s="1"/>
    </row>
    <row r="209" spans="1:17" x14ac:dyDescent="0.3">
      <c r="A209" s="1"/>
      <c r="B209" s="1"/>
      <c r="C209" s="1"/>
      <c r="D209" s="1"/>
      <c r="E209" s="1"/>
      <c r="F209" s="1"/>
      <c r="G209" s="1"/>
      <c r="H209" s="1"/>
      <c r="I209" s="77" t="s">
        <v>23</v>
      </c>
      <c r="J209" s="77">
        <v>22883.1</v>
      </c>
      <c r="K209" s="1"/>
      <c r="L209" s="1"/>
      <c r="M209" s="1"/>
      <c r="N209" s="1"/>
      <c r="O209" s="1"/>
      <c r="P209" s="1"/>
      <c r="Q209" s="1"/>
    </row>
    <row r="210" spans="1:17" x14ac:dyDescent="0.3">
      <c r="A210" s="1"/>
      <c r="B210" s="1"/>
      <c r="C210" s="1"/>
      <c r="D210" s="1"/>
      <c r="E210" s="1"/>
      <c r="F210" s="1"/>
      <c r="G210" s="1"/>
      <c r="H210" s="1"/>
      <c r="I210" s="77" t="s">
        <v>543</v>
      </c>
      <c r="J210" s="77">
        <v>22449</v>
      </c>
      <c r="K210" s="1"/>
      <c r="L210" s="1"/>
      <c r="M210" s="1"/>
      <c r="N210" s="1"/>
      <c r="O210" s="1"/>
      <c r="P210" s="1"/>
      <c r="Q210" s="1"/>
    </row>
    <row r="211" spans="1:17" x14ac:dyDescent="0.3">
      <c r="A211" s="1"/>
      <c r="B211" s="1"/>
      <c r="C211" s="1"/>
      <c r="D211" s="1"/>
      <c r="E211" s="1"/>
      <c r="F211" s="1"/>
      <c r="G211" s="1"/>
      <c r="H211" s="1"/>
      <c r="I211" s="77" t="s">
        <v>506</v>
      </c>
      <c r="J211" s="77">
        <v>20176.349999999999</v>
      </c>
      <c r="K211" s="1"/>
      <c r="L211" s="1"/>
      <c r="M211" s="1"/>
      <c r="N211" s="1"/>
      <c r="O211" s="1"/>
      <c r="P211" s="1"/>
      <c r="Q211" s="1"/>
    </row>
    <row r="212" spans="1:17" x14ac:dyDescent="0.3">
      <c r="A212" s="1"/>
      <c r="B212" s="1"/>
      <c r="C212" s="1"/>
      <c r="D212" s="1"/>
      <c r="E212" s="1"/>
      <c r="F212" s="1"/>
      <c r="G212" s="1"/>
      <c r="H212" s="1"/>
      <c r="I212" s="77" t="s">
        <v>512</v>
      </c>
      <c r="J212" s="77">
        <v>19292.849999999999</v>
      </c>
      <c r="K212" s="1"/>
      <c r="L212" s="1"/>
      <c r="M212" s="1"/>
      <c r="N212" s="1"/>
      <c r="O212" s="1"/>
      <c r="P212" s="1"/>
      <c r="Q212" s="1"/>
    </row>
    <row r="213" spans="1:17" x14ac:dyDescent="0.3">
      <c r="A213" s="1"/>
      <c r="B213" s="1"/>
      <c r="C213" s="1"/>
      <c r="D213" s="1"/>
      <c r="E213" s="1"/>
      <c r="F213" s="1"/>
      <c r="G213" s="1"/>
      <c r="H213" s="1"/>
      <c r="I213" s="77" t="s">
        <v>539</v>
      </c>
      <c r="J213" s="77">
        <v>18263</v>
      </c>
      <c r="K213" s="1"/>
      <c r="L213" s="1"/>
      <c r="M213" s="1"/>
      <c r="N213" s="1"/>
      <c r="O213" s="1"/>
      <c r="P213" s="1"/>
      <c r="Q213" s="1"/>
    </row>
    <row r="214" spans="1:17" x14ac:dyDescent="0.3">
      <c r="A214" s="1"/>
      <c r="B214" s="1"/>
      <c r="C214" s="1"/>
      <c r="D214" s="1"/>
      <c r="E214" s="1"/>
      <c r="F214" s="1"/>
      <c r="G214" s="1"/>
      <c r="H214" s="1"/>
      <c r="I214" s="77" t="s">
        <v>542</v>
      </c>
      <c r="J214" s="77">
        <v>17982.1227</v>
      </c>
      <c r="K214" s="1"/>
      <c r="L214" s="1"/>
      <c r="M214" s="1"/>
      <c r="N214" s="1"/>
      <c r="O214" s="1"/>
      <c r="P214" s="1"/>
      <c r="Q214" s="1"/>
    </row>
    <row r="215" spans="1:17" x14ac:dyDescent="0.3">
      <c r="A215" s="1"/>
      <c r="B215" s="1"/>
      <c r="C215" s="1"/>
      <c r="D215" s="1"/>
      <c r="E215" s="1"/>
      <c r="F215" s="1"/>
      <c r="G215" s="1"/>
      <c r="H215" s="1"/>
      <c r="I215" s="77" t="s">
        <v>517</v>
      </c>
      <c r="J215" s="77">
        <v>13261.55</v>
      </c>
      <c r="K215" s="1"/>
      <c r="L215" s="1"/>
      <c r="M215" s="1"/>
      <c r="N215" s="1"/>
      <c r="O215" s="1"/>
      <c r="P215" s="1"/>
      <c r="Q215" s="1"/>
    </row>
    <row r="216" spans="1:17" x14ac:dyDescent="0.3">
      <c r="A216" s="1"/>
      <c r="B216" s="1"/>
      <c r="C216" s="1"/>
      <c r="D216" s="1"/>
      <c r="E216" s="1"/>
      <c r="F216" s="1"/>
      <c r="G216" s="1"/>
      <c r="H216" s="1"/>
      <c r="I216" s="77" t="s">
        <v>532</v>
      </c>
      <c r="J216" s="77">
        <v>11649.35</v>
      </c>
      <c r="K216" s="1"/>
      <c r="L216" s="1"/>
      <c r="M216" s="1"/>
      <c r="N216" s="1"/>
      <c r="O216" s="1"/>
      <c r="P216" s="1"/>
      <c r="Q216" s="1"/>
    </row>
    <row r="217" spans="1:17" x14ac:dyDescent="0.3">
      <c r="A217" s="1"/>
      <c r="B217" s="1"/>
      <c r="C217" s="1"/>
      <c r="D217" s="1"/>
      <c r="E217" s="1"/>
      <c r="F217" s="1"/>
      <c r="G217" s="1"/>
      <c r="H217" s="1"/>
      <c r="I217" s="77" t="s">
        <v>547</v>
      </c>
      <c r="J217" s="77">
        <v>11333.8</v>
      </c>
      <c r="K217" s="1"/>
      <c r="L217" s="1"/>
      <c r="M217" s="1"/>
      <c r="N217" s="1"/>
      <c r="O217" s="1"/>
      <c r="P217" s="1"/>
      <c r="Q217" s="1"/>
    </row>
    <row r="218" spans="1:17" x14ac:dyDescent="0.3">
      <c r="A218" s="1"/>
      <c r="B218" s="1"/>
      <c r="C218" s="1"/>
      <c r="D218" s="1"/>
      <c r="E218" s="1"/>
      <c r="F218" s="1"/>
      <c r="G218" s="1"/>
      <c r="H218" s="1"/>
      <c r="I218" s="77" t="s">
        <v>540</v>
      </c>
      <c r="J218" s="77">
        <v>11196.35</v>
      </c>
      <c r="K218" s="1"/>
      <c r="L218" s="1"/>
      <c r="M218" s="1"/>
      <c r="N218" s="1"/>
      <c r="O218" s="1"/>
      <c r="P218" s="1"/>
      <c r="Q218" s="1"/>
    </row>
    <row r="219" spans="1:17" x14ac:dyDescent="0.3">
      <c r="A219" s="1"/>
      <c r="B219" s="1"/>
      <c r="C219" s="1"/>
      <c r="D219" s="1"/>
      <c r="E219" s="1"/>
      <c r="F219" s="1"/>
      <c r="G219" s="1"/>
      <c r="H219" s="1"/>
      <c r="I219" s="77" t="s">
        <v>93</v>
      </c>
      <c r="J219" s="77">
        <v>7774.9</v>
      </c>
      <c r="K219" s="1"/>
      <c r="L219" s="1"/>
      <c r="M219" s="1"/>
      <c r="N219" s="1"/>
      <c r="O219" s="1"/>
      <c r="P219" s="1"/>
      <c r="Q219" s="1"/>
    </row>
    <row r="220" spans="1:17" x14ac:dyDescent="0.3">
      <c r="A220" s="1"/>
      <c r="B220" s="1"/>
      <c r="C220" s="1"/>
      <c r="D220" s="1"/>
      <c r="E220" s="1"/>
      <c r="F220" s="1"/>
      <c r="G220" s="1"/>
      <c r="H220" s="1"/>
      <c r="I220" s="77" t="s">
        <v>541</v>
      </c>
      <c r="J220" s="77">
        <v>7299.85</v>
      </c>
      <c r="K220" s="1"/>
      <c r="L220" s="1"/>
      <c r="M220" s="1"/>
      <c r="N220" s="1"/>
      <c r="O220" s="1"/>
      <c r="P220" s="1"/>
      <c r="Q220" s="1"/>
    </row>
    <row r="221" spans="1:17" x14ac:dyDescent="0.3">
      <c r="A221" s="1"/>
      <c r="B221" s="1"/>
      <c r="C221" s="1"/>
      <c r="D221" s="1"/>
      <c r="E221" s="1"/>
      <c r="F221" s="1"/>
      <c r="G221" s="1"/>
      <c r="H221" s="1"/>
      <c r="I221" s="77" t="s">
        <v>518</v>
      </c>
      <c r="J221" s="77">
        <v>7055.3</v>
      </c>
      <c r="K221" s="1"/>
      <c r="L221" s="1"/>
      <c r="M221" s="1"/>
      <c r="N221" s="1"/>
      <c r="O221" s="1"/>
      <c r="P221" s="1"/>
      <c r="Q221" s="1"/>
    </row>
    <row r="222" spans="1:17" x14ac:dyDescent="0.3">
      <c r="A222" s="1"/>
      <c r="B222" s="1"/>
      <c r="C222" s="1"/>
      <c r="D222" s="1"/>
      <c r="E222" s="1"/>
      <c r="F222" s="1"/>
      <c r="G222" s="1"/>
      <c r="H222" s="1"/>
      <c r="I222" s="77" t="s">
        <v>524</v>
      </c>
      <c r="J222" s="77">
        <v>5332.4</v>
      </c>
      <c r="K222" s="1"/>
      <c r="L222" s="1"/>
      <c r="M222" s="1"/>
      <c r="N222" s="1"/>
      <c r="O222" s="1"/>
      <c r="P222" s="1"/>
      <c r="Q222" s="1"/>
    </row>
    <row r="223" spans="1:17" x14ac:dyDescent="0.3">
      <c r="A223" s="1"/>
      <c r="B223" s="1"/>
      <c r="C223" s="1"/>
      <c r="D223" s="1"/>
      <c r="E223" s="1"/>
      <c r="F223" s="1"/>
      <c r="G223" s="1"/>
      <c r="H223" s="1"/>
      <c r="I223" s="77" t="s">
        <v>521</v>
      </c>
      <c r="J223" s="77">
        <v>5259.65</v>
      </c>
      <c r="K223" s="1"/>
      <c r="L223" s="1"/>
      <c r="M223" s="1"/>
      <c r="N223" s="1"/>
      <c r="O223" s="1"/>
      <c r="P223" s="1"/>
      <c r="Q223" s="1"/>
    </row>
    <row r="224" spans="1:17" x14ac:dyDescent="0.3">
      <c r="A224" s="1"/>
      <c r="B224" s="1"/>
      <c r="C224" s="1"/>
      <c r="D224" s="1"/>
      <c r="E224" s="1"/>
      <c r="F224" s="1"/>
      <c r="G224" s="1"/>
      <c r="H224" s="1"/>
      <c r="I224" s="77" t="s">
        <v>525</v>
      </c>
      <c r="J224" s="77">
        <v>5152.25</v>
      </c>
      <c r="K224" s="1"/>
      <c r="L224" s="1"/>
      <c r="M224" s="1"/>
      <c r="N224" s="1"/>
      <c r="O224" s="1"/>
      <c r="P224" s="1"/>
      <c r="Q224" s="1"/>
    </row>
    <row r="225" spans="1:17" x14ac:dyDescent="0.3">
      <c r="A225" s="1"/>
      <c r="B225" s="1"/>
      <c r="C225" s="1"/>
      <c r="D225" s="1"/>
      <c r="E225" s="1"/>
      <c r="F225" s="1"/>
      <c r="G225" s="1"/>
      <c r="H225" s="1"/>
      <c r="I225" s="77" t="s">
        <v>515</v>
      </c>
      <c r="J225" s="77">
        <v>5150.1502600000003</v>
      </c>
      <c r="K225" s="1"/>
      <c r="L225" s="1"/>
      <c r="M225" s="1"/>
      <c r="N225" s="1"/>
      <c r="O225" s="1"/>
      <c r="P225" s="1"/>
      <c r="Q225" s="1"/>
    </row>
    <row r="226" spans="1:17" x14ac:dyDescent="0.3">
      <c r="A226" s="1"/>
      <c r="B226" s="1"/>
      <c r="C226" s="1"/>
      <c r="D226" s="1"/>
      <c r="E226" s="1"/>
      <c r="F226" s="1"/>
      <c r="G226" s="1"/>
      <c r="H226" s="1"/>
      <c r="I226" s="77" t="s">
        <v>509</v>
      </c>
      <c r="J226" s="77">
        <v>5100.6000000000004</v>
      </c>
      <c r="K226" s="1"/>
      <c r="L226" s="1"/>
      <c r="M226" s="1"/>
      <c r="N226" s="1"/>
      <c r="O226" s="1"/>
      <c r="P226" s="1"/>
      <c r="Q226" s="1"/>
    </row>
    <row r="227" spans="1:17" x14ac:dyDescent="0.3">
      <c r="A227" s="1"/>
      <c r="B227" s="1"/>
      <c r="C227" s="1"/>
      <c r="D227" s="1"/>
      <c r="E227" s="1"/>
      <c r="F227" s="1"/>
      <c r="G227" s="1"/>
      <c r="H227" s="1"/>
      <c r="I227" s="77" t="s">
        <v>535</v>
      </c>
      <c r="J227" s="77">
        <v>4925.2</v>
      </c>
      <c r="K227" s="1"/>
      <c r="L227" s="1"/>
      <c r="M227" s="1"/>
      <c r="N227" s="1"/>
      <c r="O227" s="1"/>
      <c r="P227" s="1"/>
      <c r="Q227" s="1"/>
    </row>
    <row r="228" spans="1:17" x14ac:dyDescent="0.3">
      <c r="A228" s="1"/>
      <c r="B228" s="1"/>
      <c r="C228" s="1"/>
      <c r="D228" s="1"/>
      <c r="E228" s="1"/>
      <c r="F228" s="1"/>
      <c r="G228" s="1"/>
      <c r="H228" s="1"/>
      <c r="I228" s="77" t="s">
        <v>508</v>
      </c>
      <c r="J228" s="77">
        <v>4908.7825050000001</v>
      </c>
      <c r="K228" s="1"/>
      <c r="L228" s="1"/>
      <c r="M228" s="1"/>
      <c r="N228" s="1"/>
      <c r="O228" s="1"/>
      <c r="P228" s="1"/>
      <c r="Q228" s="1"/>
    </row>
    <row r="229" spans="1:17" x14ac:dyDescent="0.3">
      <c r="A229" s="1"/>
      <c r="B229" s="1"/>
      <c r="C229" s="1"/>
      <c r="D229" s="1"/>
      <c r="E229" s="1"/>
      <c r="F229" s="1"/>
      <c r="G229" s="1"/>
      <c r="H229" s="1"/>
      <c r="I229" s="77" t="s">
        <v>528</v>
      </c>
      <c r="J229" s="77">
        <v>4882.55</v>
      </c>
      <c r="K229" s="1"/>
      <c r="L229" s="1"/>
      <c r="M229" s="1"/>
      <c r="N229" s="1"/>
      <c r="O229" s="1"/>
      <c r="P229" s="1"/>
      <c r="Q229" s="1"/>
    </row>
    <row r="230" spans="1:17" x14ac:dyDescent="0.3">
      <c r="A230" s="1"/>
      <c r="B230" s="1"/>
      <c r="C230" s="1"/>
      <c r="D230" s="1"/>
      <c r="E230" s="1"/>
      <c r="F230" s="1"/>
      <c r="G230" s="1"/>
      <c r="H230" s="1"/>
      <c r="I230" s="77" t="s">
        <v>526</v>
      </c>
      <c r="J230" s="77">
        <v>4683.8</v>
      </c>
      <c r="K230" s="1"/>
      <c r="L230" s="1"/>
      <c r="M230" s="1"/>
      <c r="N230" s="1"/>
      <c r="O230" s="1"/>
      <c r="P230" s="1"/>
      <c r="Q230" s="1"/>
    </row>
    <row r="231" spans="1:17" x14ac:dyDescent="0.3">
      <c r="A231" s="1"/>
      <c r="B231" s="1"/>
      <c r="C231" s="1"/>
      <c r="D231" s="1"/>
      <c r="E231" s="1"/>
      <c r="F231" s="1"/>
      <c r="G231" s="1"/>
      <c r="H231" s="1"/>
      <c r="I231" s="77" t="s">
        <v>551</v>
      </c>
      <c r="J231" s="77">
        <v>4199.05</v>
      </c>
      <c r="K231" s="1"/>
      <c r="L231" s="1"/>
      <c r="M231" s="1"/>
      <c r="N231" s="1"/>
      <c r="O231" s="1"/>
      <c r="P231" s="1"/>
      <c r="Q231" s="1"/>
    </row>
    <row r="232" spans="1:17" x14ac:dyDescent="0.3">
      <c r="A232" s="1"/>
      <c r="B232" s="1"/>
      <c r="C232" s="1"/>
      <c r="D232" s="1"/>
      <c r="E232" s="1"/>
      <c r="F232" s="1"/>
      <c r="G232" s="1"/>
      <c r="H232" s="1"/>
      <c r="I232" s="77" t="s">
        <v>30</v>
      </c>
      <c r="J232" s="77">
        <v>4023.1055000000001</v>
      </c>
      <c r="K232" s="1"/>
      <c r="L232" s="1"/>
      <c r="M232" s="1"/>
      <c r="N232" s="1"/>
      <c r="O232" s="1"/>
      <c r="P232" s="1"/>
      <c r="Q232" s="1"/>
    </row>
    <row r="233" spans="1:17" x14ac:dyDescent="0.3">
      <c r="A233" s="1"/>
      <c r="B233" s="1"/>
      <c r="C233" s="1"/>
      <c r="D233" s="1"/>
      <c r="E233" s="1"/>
      <c r="F233" s="1"/>
      <c r="G233" s="1"/>
      <c r="H233" s="1"/>
      <c r="I233" s="77" t="s">
        <v>531</v>
      </c>
      <c r="J233" s="77">
        <v>3514.2</v>
      </c>
      <c r="K233" s="1"/>
      <c r="L233" s="1"/>
      <c r="M233" s="1"/>
      <c r="N233" s="1"/>
      <c r="O233" s="1"/>
      <c r="P233" s="1"/>
      <c r="Q233" s="1"/>
    </row>
    <row r="234" spans="1:17" x14ac:dyDescent="0.3">
      <c r="A234" s="1"/>
      <c r="B234" s="1"/>
      <c r="C234" s="1"/>
      <c r="D234" s="1"/>
      <c r="E234" s="1"/>
      <c r="F234" s="1"/>
      <c r="G234" s="1"/>
      <c r="H234" s="1"/>
      <c r="I234" s="77" t="s">
        <v>167</v>
      </c>
      <c r="J234" s="77">
        <v>3347.75</v>
      </c>
      <c r="K234" s="1"/>
      <c r="L234" s="1"/>
      <c r="M234" s="1"/>
      <c r="N234" s="1"/>
      <c r="O234" s="1"/>
      <c r="P234" s="1"/>
      <c r="Q234" s="1"/>
    </row>
    <row r="235" spans="1:17" x14ac:dyDescent="0.3">
      <c r="A235" s="1"/>
      <c r="B235" s="1"/>
      <c r="C235" s="1"/>
      <c r="D235" s="1"/>
      <c r="E235" s="1"/>
      <c r="F235" s="1"/>
      <c r="G235" s="1"/>
      <c r="H235" s="1"/>
      <c r="I235" s="77" t="s">
        <v>545</v>
      </c>
      <c r="J235" s="77">
        <v>2992.8</v>
      </c>
      <c r="K235" s="1"/>
      <c r="L235" s="1"/>
      <c r="M235" s="1"/>
      <c r="N235" s="1"/>
      <c r="O235" s="1"/>
      <c r="P235" s="1"/>
      <c r="Q235" s="1"/>
    </row>
    <row r="236" spans="1:17" x14ac:dyDescent="0.3">
      <c r="A236" s="1"/>
      <c r="B236" s="1"/>
      <c r="C236" s="1"/>
      <c r="D236" s="1"/>
      <c r="E236" s="1"/>
      <c r="F236" s="1"/>
      <c r="G236" s="1"/>
      <c r="H236" s="1"/>
      <c r="I236" s="77" t="s">
        <v>548</v>
      </c>
      <c r="J236" s="77">
        <v>2461.0500000000002</v>
      </c>
      <c r="K236" s="1"/>
      <c r="L236" s="1"/>
      <c r="M236" s="1"/>
      <c r="N236" s="1"/>
      <c r="O236" s="1"/>
      <c r="P236" s="1"/>
      <c r="Q236" s="1"/>
    </row>
    <row r="237" spans="1:17" x14ac:dyDescent="0.3">
      <c r="A237" s="1"/>
      <c r="B237" s="1"/>
      <c r="C237" s="1"/>
      <c r="D237" s="1"/>
      <c r="E237" s="1"/>
      <c r="F237" s="1"/>
      <c r="G237" s="1"/>
      <c r="H237" s="1"/>
      <c r="I237" s="77" t="s">
        <v>550</v>
      </c>
      <c r="J237" s="77">
        <v>2045.2650000000001</v>
      </c>
      <c r="K237" s="1"/>
      <c r="L237" s="1"/>
      <c r="M237" s="1"/>
      <c r="N237" s="1"/>
      <c r="O237" s="1"/>
      <c r="P237" s="1"/>
      <c r="Q237" s="1"/>
    </row>
    <row r="238" spans="1:17" x14ac:dyDescent="0.3">
      <c r="A238" s="1"/>
      <c r="B238" s="1"/>
      <c r="C238" s="1"/>
      <c r="D238" s="1"/>
      <c r="E238" s="1"/>
      <c r="F238" s="1"/>
      <c r="G238" s="1"/>
      <c r="H238" s="1"/>
      <c r="I238" s="77" t="s">
        <v>519</v>
      </c>
      <c r="J238" s="77">
        <v>1968.75</v>
      </c>
      <c r="K238" s="1"/>
      <c r="L238" s="1"/>
      <c r="M238" s="1"/>
      <c r="N238" s="1"/>
      <c r="O238" s="1"/>
      <c r="P238" s="1"/>
      <c r="Q238" s="1"/>
    </row>
    <row r="239" spans="1:17" x14ac:dyDescent="0.3">
      <c r="A239" s="1"/>
      <c r="B239" s="1"/>
      <c r="C239" s="1"/>
      <c r="D239" s="1"/>
      <c r="E239" s="1"/>
      <c r="F239" s="1"/>
      <c r="G239" s="1"/>
      <c r="H239" s="1"/>
      <c r="I239" s="77" t="s">
        <v>315</v>
      </c>
      <c r="J239" s="77">
        <v>1882.18</v>
      </c>
      <c r="K239" s="1"/>
      <c r="L239" s="1"/>
      <c r="M239" s="1"/>
      <c r="N239" s="1"/>
      <c r="O239" s="1"/>
      <c r="P239" s="1"/>
      <c r="Q239" s="1"/>
    </row>
    <row r="240" spans="1:17" x14ac:dyDescent="0.3">
      <c r="A240" s="1"/>
      <c r="B240" s="1"/>
      <c r="C240" s="1"/>
      <c r="D240" s="1"/>
      <c r="E240" s="1"/>
      <c r="F240" s="1"/>
      <c r="G240" s="1"/>
      <c r="H240" s="1"/>
      <c r="I240" s="77" t="s">
        <v>514</v>
      </c>
      <c r="J240" s="77">
        <v>1832.69</v>
      </c>
      <c r="K240" s="1"/>
      <c r="L240" s="1"/>
      <c r="M240" s="1"/>
      <c r="N240" s="1"/>
      <c r="O240" s="1"/>
      <c r="P240" s="1"/>
      <c r="Q240" s="1"/>
    </row>
    <row r="241" spans="1:17" x14ac:dyDescent="0.3">
      <c r="A241" s="1"/>
      <c r="B241" s="1"/>
      <c r="C241" s="1"/>
      <c r="D241" s="1"/>
      <c r="E241" s="1"/>
      <c r="F241" s="1"/>
      <c r="G241" s="1"/>
      <c r="H241" s="1"/>
      <c r="I241" s="77" t="s">
        <v>530</v>
      </c>
      <c r="J241" s="77">
        <v>1567.7360000000001</v>
      </c>
      <c r="K241" s="1"/>
      <c r="L241" s="1"/>
      <c r="M241" s="1"/>
      <c r="N241" s="1"/>
      <c r="O241" s="1"/>
      <c r="P241" s="1"/>
      <c r="Q241" s="1"/>
    </row>
    <row r="242" spans="1:17" x14ac:dyDescent="0.3">
      <c r="A242" s="1"/>
      <c r="B242" s="1"/>
      <c r="C242" s="1"/>
      <c r="D242" s="1"/>
      <c r="E242" s="1"/>
      <c r="F242" s="1"/>
      <c r="G242" s="1"/>
      <c r="H242" s="1"/>
      <c r="I242" s="77" t="s">
        <v>533</v>
      </c>
      <c r="J242" s="77">
        <v>1512.95</v>
      </c>
      <c r="K242" s="1"/>
      <c r="L242" s="1"/>
      <c r="M242" s="1"/>
      <c r="N242" s="1"/>
      <c r="O242" s="1"/>
      <c r="P242" s="1"/>
      <c r="Q242" s="1"/>
    </row>
    <row r="243" spans="1:17" x14ac:dyDescent="0.3">
      <c r="A243" s="1"/>
      <c r="B243" s="1"/>
      <c r="C243" s="1"/>
      <c r="D243" s="1"/>
      <c r="E243" s="1"/>
      <c r="F243" s="1"/>
      <c r="G243" s="1"/>
      <c r="H243" s="1"/>
      <c r="I243" s="77" t="s">
        <v>523</v>
      </c>
      <c r="J243" s="77">
        <v>1351.4</v>
      </c>
      <c r="K243" s="1"/>
      <c r="L243" s="1"/>
      <c r="M243" s="1"/>
      <c r="N243" s="1"/>
      <c r="O243" s="1"/>
      <c r="P243" s="1"/>
      <c r="Q243" s="1"/>
    </row>
    <row r="244" spans="1:17" x14ac:dyDescent="0.3">
      <c r="A244" s="1"/>
      <c r="B244" s="1"/>
      <c r="C244" s="1"/>
      <c r="D244" s="1"/>
      <c r="E244" s="1"/>
      <c r="F244" s="1"/>
      <c r="G244" s="1"/>
      <c r="H244" s="1"/>
      <c r="I244" s="77" t="s">
        <v>544</v>
      </c>
      <c r="J244" s="77">
        <v>1307.4024999999999</v>
      </c>
      <c r="K244" s="1"/>
      <c r="L244" s="1"/>
      <c r="M244" s="1"/>
      <c r="N244" s="1"/>
      <c r="O244" s="1"/>
      <c r="P244" s="1"/>
      <c r="Q244" s="1"/>
    </row>
    <row r="245" spans="1:17" x14ac:dyDescent="0.3">
      <c r="A245" s="1"/>
      <c r="B245" s="1"/>
      <c r="C245" s="1"/>
      <c r="D245" s="1"/>
      <c r="E245" s="1"/>
      <c r="F245" s="1"/>
      <c r="G245" s="1"/>
      <c r="H245" s="1"/>
      <c r="I245" s="77" t="s">
        <v>529</v>
      </c>
      <c r="J245" s="77">
        <v>1270.5509999999999</v>
      </c>
      <c r="K245" s="1"/>
      <c r="L245" s="1"/>
      <c r="M245" s="1"/>
      <c r="N245" s="1"/>
      <c r="O245" s="1"/>
      <c r="P245" s="1"/>
      <c r="Q245" s="1"/>
    </row>
    <row r="246" spans="1:17" x14ac:dyDescent="0.3">
      <c r="A246" s="1"/>
      <c r="B246" s="1"/>
      <c r="C246" s="1"/>
      <c r="D246" s="1"/>
      <c r="E246" s="1"/>
      <c r="F246" s="1"/>
      <c r="G246" s="1"/>
      <c r="H246" s="1"/>
      <c r="I246" s="77" t="s">
        <v>546</v>
      </c>
      <c r="J246" s="77">
        <v>1259.6485</v>
      </c>
      <c r="K246" s="1"/>
      <c r="L246" s="1"/>
      <c r="M246" s="1"/>
      <c r="N246" s="1"/>
      <c r="O246" s="1"/>
      <c r="P246" s="1"/>
      <c r="Q246" s="1"/>
    </row>
    <row r="247" spans="1:17" x14ac:dyDescent="0.3">
      <c r="A247" s="1"/>
      <c r="B247" s="1"/>
      <c r="C247" s="1"/>
      <c r="D247" s="1"/>
      <c r="E247" s="1"/>
      <c r="F247" s="1"/>
      <c r="G247" s="1"/>
      <c r="H247" s="1"/>
      <c r="I247" s="77" t="s">
        <v>527</v>
      </c>
      <c r="J247" s="77">
        <v>937.05</v>
      </c>
      <c r="K247" s="1"/>
      <c r="L247" s="1"/>
      <c r="M247" s="1"/>
      <c r="N247" s="1"/>
      <c r="O247" s="1"/>
      <c r="P247" s="1"/>
      <c r="Q247" s="1"/>
    </row>
    <row r="248" spans="1:17" x14ac:dyDescent="0.3">
      <c r="A248" s="1"/>
      <c r="B248" s="1"/>
      <c r="C248" s="1"/>
      <c r="D248" s="1"/>
      <c r="E248" s="1"/>
      <c r="F248" s="1"/>
      <c r="G248" s="1"/>
      <c r="H248" s="1"/>
      <c r="I248" s="77" t="s">
        <v>534</v>
      </c>
      <c r="J248" s="77">
        <v>916</v>
      </c>
      <c r="K248" s="1"/>
      <c r="L248" s="1"/>
      <c r="M248" s="1"/>
      <c r="N248" s="1"/>
      <c r="O248" s="1"/>
      <c r="P248" s="1"/>
      <c r="Q248" s="1"/>
    </row>
    <row r="249" spans="1:17" x14ac:dyDescent="0.3">
      <c r="A249" s="1"/>
      <c r="B249" s="1"/>
      <c r="C249" s="1"/>
      <c r="D249" s="1"/>
      <c r="E249" s="1"/>
      <c r="F249" s="1"/>
      <c r="G249" s="1"/>
      <c r="H249" s="1"/>
      <c r="I249" s="77" t="s">
        <v>522</v>
      </c>
      <c r="J249" s="77">
        <v>883.2</v>
      </c>
      <c r="K249" s="1"/>
      <c r="L249" s="1"/>
      <c r="M249" s="1"/>
      <c r="N249" s="1"/>
      <c r="O249" s="1"/>
      <c r="P249" s="1"/>
      <c r="Q249" s="1"/>
    </row>
    <row r="250" spans="1:17" x14ac:dyDescent="0.3">
      <c r="A250" s="1"/>
      <c r="B250" s="1"/>
      <c r="C250" s="1"/>
      <c r="D250" s="1"/>
      <c r="E250" s="1"/>
      <c r="F250" s="1"/>
      <c r="G250" s="1"/>
      <c r="H250" s="1"/>
      <c r="I250" s="77" t="s">
        <v>513</v>
      </c>
      <c r="J250" s="77">
        <v>858.9</v>
      </c>
      <c r="K250" s="1"/>
      <c r="L250" s="1"/>
      <c r="M250" s="1"/>
      <c r="N250" s="1"/>
      <c r="O250" s="1"/>
      <c r="P250" s="1"/>
      <c r="Q250" s="1"/>
    </row>
    <row r="251" spans="1:17" x14ac:dyDescent="0.3">
      <c r="A251" s="1"/>
      <c r="B251" s="1"/>
      <c r="C251" s="1"/>
      <c r="D251" s="1"/>
      <c r="E251" s="1"/>
      <c r="F251" s="1"/>
      <c r="G251" s="1"/>
      <c r="H251" s="1"/>
      <c r="I251" s="77" t="s">
        <v>536</v>
      </c>
      <c r="J251" s="77">
        <v>741.57</v>
      </c>
      <c r="K251" s="1"/>
      <c r="L251" s="1"/>
      <c r="M251" s="1"/>
      <c r="N251" s="1"/>
      <c r="O251" s="1"/>
      <c r="P251" s="1"/>
      <c r="Q251" s="1"/>
    </row>
    <row r="252" spans="1:17" x14ac:dyDescent="0.3">
      <c r="A252" s="1"/>
      <c r="B252" s="1"/>
      <c r="C252" s="1"/>
      <c r="D252" s="1"/>
      <c r="E252" s="1"/>
      <c r="F252" s="1"/>
      <c r="G252" s="1"/>
      <c r="H252" s="1"/>
      <c r="I252" s="77" t="s">
        <v>364</v>
      </c>
      <c r="J252" s="77">
        <v>737.45</v>
      </c>
      <c r="K252" s="1"/>
      <c r="L252" s="1"/>
      <c r="M252" s="1"/>
      <c r="N252" s="1"/>
      <c r="O252" s="1"/>
      <c r="P252" s="1"/>
      <c r="Q252" s="1"/>
    </row>
    <row r="253" spans="1:17" x14ac:dyDescent="0.3">
      <c r="A253" s="1"/>
      <c r="B253" s="1"/>
      <c r="C253" s="1"/>
      <c r="D253" s="1"/>
      <c r="E253" s="1"/>
      <c r="F253" s="1"/>
      <c r="G253" s="1"/>
      <c r="H253" s="1"/>
      <c r="I253" s="77" t="s">
        <v>184</v>
      </c>
      <c r="J253" s="77">
        <v>613.65</v>
      </c>
      <c r="K253" s="1"/>
      <c r="L253" s="1"/>
      <c r="M253" s="1"/>
      <c r="N253" s="1"/>
      <c r="O253" s="1"/>
      <c r="P253" s="1"/>
      <c r="Q253" s="1"/>
    </row>
    <row r="254" spans="1:17" x14ac:dyDescent="0.3">
      <c r="A254" s="1"/>
      <c r="B254" s="1"/>
      <c r="C254" s="1"/>
      <c r="D254" s="1"/>
      <c r="E254" s="1"/>
      <c r="F254" s="1"/>
      <c r="G254" s="1"/>
      <c r="H254" s="1"/>
      <c r="I254" s="77" t="s">
        <v>328</v>
      </c>
      <c r="J254" s="77">
        <v>109.45</v>
      </c>
      <c r="K254" s="1"/>
      <c r="L254" s="1"/>
      <c r="M254" s="1"/>
      <c r="N254" s="1"/>
      <c r="O254" s="1"/>
      <c r="P254" s="1"/>
      <c r="Q254" s="1"/>
    </row>
    <row r="255" spans="1:17" x14ac:dyDescent="0.3">
      <c r="A255" s="1"/>
      <c r="B255" s="1"/>
      <c r="C255" s="1"/>
      <c r="D255" s="1"/>
      <c r="E255" s="1"/>
      <c r="F255" s="1"/>
      <c r="G255" s="1"/>
      <c r="H255" s="1"/>
      <c r="I255" s="77" t="s">
        <v>516</v>
      </c>
      <c r="J255" s="77">
        <v>82.1</v>
      </c>
      <c r="K255" s="1"/>
      <c r="L255" s="1"/>
      <c r="M255" s="1"/>
      <c r="N255" s="1"/>
      <c r="O255" s="1"/>
      <c r="P255" s="1"/>
      <c r="Q255" s="1"/>
    </row>
    <row r="256" spans="1:17" x14ac:dyDescent="0.3">
      <c r="A256" s="1"/>
      <c r="B256" s="1"/>
      <c r="C256" s="1"/>
      <c r="D256" s="1"/>
      <c r="E256" s="1"/>
      <c r="F256" s="1"/>
      <c r="G256" s="1"/>
      <c r="H256" s="1"/>
      <c r="I256" s="77" t="s">
        <v>538</v>
      </c>
      <c r="J256" s="77">
        <v>28.7</v>
      </c>
      <c r="K256" s="1"/>
      <c r="L256" s="1"/>
      <c r="M256" s="1"/>
      <c r="N256" s="1"/>
      <c r="O256" s="1"/>
      <c r="P256" s="1"/>
      <c r="Q256" s="1"/>
    </row>
    <row r="257" spans="1:17" x14ac:dyDescent="0.3">
      <c r="A257" s="1"/>
      <c r="B257" s="1"/>
      <c r="C257" s="1"/>
      <c r="D257" s="1"/>
      <c r="E257" s="1"/>
      <c r="F257" s="1"/>
      <c r="G257" s="1"/>
      <c r="H257" s="1"/>
      <c r="I257" s="77" t="s">
        <v>520</v>
      </c>
      <c r="J257" s="77">
        <v>17.55</v>
      </c>
      <c r="K257" s="1"/>
      <c r="L257" s="1"/>
      <c r="M257" s="1"/>
      <c r="N257" s="1"/>
      <c r="O257" s="1"/>
      <c r="P257" s="1"/>
      <c r="Q257" s="1"/>
    </row>
    <row r="258" spans="1:17" x14ac:dyDescent="0.3">
      <c r="A258" s="1"/>
      <c r="B258" s="1"/>
      <c r="C258" s="1"/>
      <c r="D258" s="1"/>
      <c r="E258" s="1"/>
      <c r="F258" s="1"/>
      <c r="G258" s="1"/>
      <c r="H258" s="1"/>
      <c r="I258" s="77" t="s">
        <v>377</v>
      </c>
      <c r="J258" s="77">
        <v>12.65</v>
      </c>
      <c r="K258" s="1"/>
      <c r="L258" s="1"/>
      <c r="M258" s="1"/>
      <c r="N258" s="1"/>
      <c r="O258" s="1"/>
      <c r="P258" s="1"/>
      <c r="Q258" s="1"/>
    </row>
    <row r="259" spans="1:17" x14ac:dyDescent="0.3">
      <c r="A259" s="1"/>
      <c r="B259" s="1"/>
      <c r="C259" s="1"/>
      <c r="D259" s="1"/>
      <c r="E259" s="1"/>
      <c r="F259" s="1"/>
      <c r="G259" s="1"/>
      <c r="H259" s="1"/>
      <c r="I259" s="77"/>
      <c r="J259" s="77"/>
      <c r="K259" s="1"/>
      <c r="L259" s="1"/>
      <c r="M259" s="1"/>
      <c r="N259" s="1"/>
      <c r="O259" s="1"/>
      <c r="P259" s="1"/>
      <c r="Q259" s="1"/>
    </row>
  </sheetData>
  <mergeCells count="13">
    <mergeCell ref="F179:Q179"/>
    <mergeCell ref="B189:E189"/>
    <mergeCell ref="B175:E175"/>
    <mergeCell ref="B179:B180"/>
    <mergeCell ref="C179:C180"/>
    <mergeCell ref="D179:D180"/>
    <mergeCell ref="E179:E180"/>
    <mergeCell ref="B3:G3"/>
    <mergeCell ref="B6:B7"/>
    <mergeCell ref="C6:C7"/>
    <mergeCell ref="D6:D7"/>
    <mergeCell ref="E6:E7"/>
    <mergeCell ref="F6:Q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0" t="s">
        <v>493</v>
      </c>
      <c r="C5" s="226" t="s">
        <v>1119</v>
      </c>
      <c r="D5" s="226" t="s">
        <v>1119</v>
      </c>
      <c r="E5" s="226" t="s">
        <v>1119</v>
      </c>
      <c r="F5" s="226" t="s">
        <v>1119</v>
      </c>
      <c r="G5" s="226" t="s">
        <v>1119</v>
      </c>
      <c r="H5" s="226" t="s">
        <v>1119</v>
      </c>
      <c r="I5" s="226" t="s">
        <v>1119</v>
      </c>
      <c r="J5" s="226" t="s">
        <v>1119</v>
      </c>
      <c r="K5" s="226" t="s">
        <v>1119</v>
      </c>
      <c r="L5" s="226" t="s">
        <v>1119</v>
      </c>
      <c r="M5" s="226" t="s">
        <v>1119</v>
      </c>
      <c r="N5" s="226" t="s">
        <v>1119</v>
      </c>
      <c r="O5" s="226" t="s">
        <v>1119</v>
      </c>
      <c r="P5" s="226" t="s">
        <v>1119</v>
      </c>
      <c r="Q5" s="226" t="s">
        <v>1119</v>
      </c>
      <c r="R5" s="226" t="s">
        <v>1119</v>
      </c>
      <c r="S5" s="230" t="s">
        <v>493</v>
      </c>
      <c r="T5" s="227" t="s">
        <v>1120</v>
      </c>
      <c r="U5" s="227" t="s">
        <v>1120</v>
      </c>
      <c r="V5" s="227" t="s">
        <v>1120</v>
      </c>
      <c r="W5" s="227" t="s">
        <v>1120</v>
      </c>
      <c r="X5" s="227" t="s">
        <v>1120</v>
      </c>
      <c r="Y5" s="230" t="s">
        <v>493</v>
      </c>
      <c r="Z5" s="228" t="s">
        <v>1120</v>
      </c>
      <c r="AA5" s="228" t="s">
        <v>1120</v>
      </c>
      <c r="AB5" s="228" t="s">
        <v>1120</v>
      </c>
      <c r="AC5" s="228" t="s">
        <v>1120</v>
      </c>
      <c r="AD5" s="228" t="s">
        <v>1120</v>
      </c>
    </row>
    <row r="6" spans="1:30" ht="21" x14ac:dyDescent="0.3">
      <c r="A6" s="1"/>
      <c r="B6" s="230"/>
      <c r="C6" s="229" t="s">
        <v>498</v>
      </c>
      <c r="D6" s="229" t="s">
        <v>498</v>
      </c>
      <c r="E6" s="229" t="s">
        <v>498</v>
      </c>
      <c r="F6" s="229" t="s">
        <v>498</v>
      </c>
      <c r="G6" s="229" t="s">
        <v>497</v>
      </c>
      <c r="H6" s="229" t="s">
        <v>497</v>
      </c>
      <c r="I6" s="229" t="s">
        <v>497</v>
      </c>
      <c r="J6" s="229" t="s">
        <v>497</v>
      </c>
      <c r="K6" s="229" t="s">
        <v>496</v>
      </c>
      <c r="L6" s="229" t="s">
        <v>496</v>
      </c>
      <c r="M6" s="229" t="s">
        <v>496</v>
      </c>
      <c r="N6" s="229" t="s">
        <v>496</v>
      </c>
      <c r="O6" s="226" t="s">
        <v>1121</v>
      </c>
      <c r="P6" s="226" t="s">
        <v>1121</v>
      </c>
      <c r="Q6" s="226" t="s">
        <v>1121</v>
      </c>
      <c r="R6" s="226" t="s">
        <v>1121</v>
      </c>
      <c r="S6" s="230"/>
      <c r="T6" s="227" t="s">
        <v>1122</v>
      </c>
      <c r="U6" s="227" t="s">
        <v>1122</v>
      </c>
      <c r="V6" s="227" t="s">
        <v>1122</v>
      </c>
      <c r="W6" s="227" t="s">
        <v>1122</v>
      </c>
      <c r="X6" s="227" t="s">
        <v>1122</v>
      </c>
      <c r="Y6" s="230"/>
      <c r="Z6" s="228" t="s">
        <v>1123</v>
      </c>
      <c r="AA6" s="228" t="s">
        <v>1123</v>
      </c>
      <c r="AB6" s="228" t="s">
        <v>1123</v>
      </c>
      <c r="AC6" s="228" t="s">
        <v>1123</v>
      </c>
      <c r="AD6" s="228" t="s">
        <v>1123</v>
      </c>
    </row>
    <row r="7" spans="1:30" ht="30.6" x14ac:dyDescent="0.3">
      <c r="A7" s="1"/>
      <c r="B7" s="230"/>
      <c r="C7" s="78" t="s">
        <v>1124</v>
      </c>
      <c r="D7" s="78" t="s">
        <v>1125</v>
      </c>
      <c r="E7" s="78" t="s">
        <v>1126</v>
      </c>
      <c r="F7" s="78" t="s">
        <v>1127</v>
      </c>
      <c r="G7" s="78" t="s">
        <v>1128</v>
      </c>
      <c r="H7" s="78" t="s">
        <v>1129</v>
      </c>
      <c r="I7" s="78" t="s">
        <v>1130</v>
      </c>
      <c r="J7" s="78" t="s">
        <v>1131</v>
      </c>
      <c r="K7" s="78" t="s">
        <v>1132</v>
      </c>
      <c r="L7" s="78" t="s">
        <v>1133</v>
      </c>
      <c r="M7" s="78" t="s">
        <v>1134</v>
      </c>
      <c r="N7" s="78" t="s">
        <v>1135</v>
      </c>
      <c r="O7" s="63" t="s">
        <v>1136</v>
      </c>
      <c r="P7" s="63" t="s">
        <v>1137</v>
      </c>
      <c r="Q7" s="63" t="s">
        <v>1138</v>
      </c>
      <c r="R7" s="63" t="s">
        <v>1139</v>
      </c>
      <c r="S7" s="231"/>
      <c r="T7" s="79" t="s">
        <v>499</v>
      </c>
      <c r="U7" s="79" t="s">
        <v>500</v>
      </c>
      <c r="V7" s="79" t="s">
        <v>501</v>
      </c>
      <c r="W7" s="79" t="s">
        <v>502</v>
      </c>
      <c r="X7" s="79" t="s">
        <v>1139</v>
      </c>
      <c r="Y7" s="231"/>
      <c r="Z7" s="80" t="s">
        <v>1140</v>
      </c>
      <c r="AA7" s="80" t="s">
        <v>1141</v>
      </c>
      <c r="AB7" s="80" t="s">
        <v>1142</v>
      </c>
      <c r="AC7" s="80" t="s">
        <v>1143</v>
      </c>
      <c r="AD7" s="80" t="s">
        <v>942</v>
      </c>
    </row>
    <row r="8" spans="1:30" x14ac:dyDescent="0.3">
      <c r="A8" s="1"/>
      <c r="B8" s="81" t="s">
        <v>719</v>
      </c>
      <c r="C8" s="82">
        <v>435.16</v>
      </c>
      <c r="D8" s="82">
        <v>21.4</v>
      </c>
      <c r="E8" s="82">
        <v>0</v>
      </c>
      <c r="F8" s="82">
        <v>60.8</v>
      </c>
      <c r="G8" s="82">
        <v>3038.9</v>
      </c>
      <c r="H8" s="82">
        <v>2498.6</v>
      </c>
      <c r="I8" s="82">
        <v>0</v>
      </c>
      <c r="J8" s="82">
        <v>230</v>
      </c>
      <c r="K8" s="82">
        <v>752.2</v>
      </c>
      <c r="L8" s="82">
        <v>0</v>
      </c>
      <c r="M8" s="82">
        <v>0</v>
      </c>
      <c r="N8" s="82">
        <v>0</v>
      </c>
      <c r="O8" s="82">
        <v>517.36</v>
      </c>
      <c r="P8" s="82">
        <v>5767.5</v>
      </c>
      <c r="Q8" s="82">
        <v>752.2</v>
      </c>
      <c r="R8" s="83">
        <v>7037.06</v>
      </c>
      <c r="S8" s="81" t="s">
        <v>719</v>
      </c>
      <c r="T8" s="82">
        <v>4226.26</v>
      </c>
      <c r="U8" s="82">
        <v>2520</v>
      </c>
      <c r="V8" s="82">
        <v>0</v>
      </c>
      <c r="W8" s="82">
        <v>290.8</v>
      </c>
      <c r="X8" s="83">
        <v>7037.06</v>
      </c>
      <c r="Y8" s="81" t="s">
        <v>719</v>
      </c>
      <c r="Z8" s="82">
        <v>375.86</v>
      </c>
      <c r="AA8" s="82">
        <v>33.6</v>
      </c>
      <c r="AB8" s="82">
        <v>0</v>
      </c>
      <c r="AC8" s="82">
        <v>290.8</v>
      </c>
      <c r="AD8" s="83">
        <v>700.26</v>
      </c>
    </row>
    <row r="9" spans="1:30" x14ac:dyDescent="0.3">
      <c r="A9" s="1"/>
      <c r="B9" s="81" t="s">
        <v>720</v>
      </c>
      <c r="C9" s="82">
        <v>420.36</v>
      </c>
      <c r="D9" s="82">
        <v>18.600000000000001</v>
      </c>
      <c r="E9" s="82">
        <v>0</v>
      </c>
      <c r="F9" s="82">
        <v>58.8</v>
      </c>
      <c r="G9" s="82">
        <v>2970.1</v>
      </c>
      <c r="H9" s="82">
        <v>2447.8000000000002</v>
      </c>
      <c r="I9" s="82">
        <v>0</v>
      </c>
      <c r="J9" s="82">
        <v>203.5</v>
      </c>
      <c r="K9" s="82">
        <v>726.9</v>
      </c>
      <c r="L9" s="82">
        <v>0</v>
      </c>
      <c r="M9" s="82">
        <v>0</v>
      </c>
      <c r="N9" s="82">
        <v>0</v>
      </c>
      <c r="O9" s="82">
        <v>497.76</v>
      </c>
      <c r="P9" s="82">
        <v>5621.4</v>
      </c>
      <c r="Q9" s="82">
        <v>726.9</v>
      </c>
      <c r="R9" s="83">
        <v>6846.06</v>
      </c>
      <c r="S9" s="81" t="s">
        <v>720</v>
      </c>
      <c r="T9" s="82">
        <v>4117.3599999999997</v>
      </c>
      <c r="U9" s="82">
        <v>2466.4</v>
      </c>
      <c r="V9" s="82">
        <v>0</v>
      </c>
      <c r="W9" s="82">
        <v>262.3</v>
      </c>
      <c r="X9" s="83">
        <v>6846.06</v>
      </c>
      <c r="Y9" s="81" t="s">
        <v>720</v>
      </c>
      <c r="Z9" s="82">
        <v>373.56</v>
      </c>
      <c r="AA9" s="82">
        <v>30.8</v>
      </c>
      <c r="AB9" s="82">
        <v>0</v>
      </c>
      <c r="AC9" s="82">
        <v>262.3</v>
      </c>
      <c r="AD9" s="83">
        <v>666.66</v>
      </c>
    </row>
    <row r="10" spans="1:30" x14ac:dyDescent="0.3">
      <c r="A10" s="1"/>
      <c r="B10" s="81" t="s">
        <v>721</v>
      </c>
      <c r="C10" s="82">
        <v>426.22</v>
      </c>
      <c r="D10" s="82">
        <v>20.6</v>
      </c>
      <c r="E10" s="82">
        <v>0</v>
      </c>
      <c r="F10" s="82">
        <v>55.3</v>
      </c>
      <c r="G10" s="82">
        <v>2984.1</v>
      </c>
      <c r="H10" s="82">
        <v>2385</v>
      </c>
      <c r="I10" s="82">
        <v>0</v>
      </c>
      <c r="J10" s="82">
        <v>215.2</v>
      </c>
      <c r="K10" s="82">
        <v>741.7</v>
      </c>
      <c r="L10" s="82">
        <v>0</v>
      </c>
      <c r="M10" s="82">
        <v>0</v>
      </c>
      <c r="N10" s="82">
        <v>0</v>
      </c>
      <c r="O10" s="82">
        <v>502.12</v>
      </c>
      <c r="P10" s="82">
        <v>5584.3</v>
      </c>
      <c r="Q10" s="82">
        <v>741.7</v>
      </c>
      <c r="R10" s="83">
        <v>6828.12</v>
      </c>
      <c r="S10" s="81" t="s">
        <v>721</v>
      </c>
      <c r="T10" s="82">
        <v>4152.0200000000004</v>
      </c>
      <c r="U10" s="82">
        <v>2405.6</v>
      </c>
      <c r="V10" s="82">
        <v>0</v>
      </c>
      <c r="W10" s="82">
        <v>270.5</v>
      </c>
      <c r="X10" s="83">
        <v>6828.12</v>
      </c>
      <c r="Y10" s="81" t="s">
        <v>721</v>
      </c>
      <c r="Z10" s="82">
        <v>375.12</v>
      </c>
      <c r="AA10" s="82">
        <v>32.799999999999997</v>
      </c>
      <c r="AB10" s="82">
        <v>0</v>
      </c>
      <c r="AC10" s="82">
        <v>270.5</v>
      </c>
      <c r="AD10" s="83">
        <v>678.42</v>
      </c>
    </row>
    <row r="11" spans="1:30" x14ac:dyDescent="0.3">
      <c r="A11" s="1"/>
      <c r="B11" s="81" t="s">
        <v>722</v>
      </c>
      <c r="C11" s="82">
        <v>426.72</v>
      </c>
      <c r="D11" s="82">
        <v>19.399999999999999</v>
      </c>
      <c r="E11" s="82">
        <v>0</v>
      </c>
      <c r="F11" s="82">
        <v>57.7</v>
      </c>
      <c r="G11" s="82">
        <v>2977.4</v>
      </c>
      <c r="H11" s="82">
        <v>2321.4</v>
      </c>
      <c r="I11" s="82">
        <v>0</v>
      </c>
      <c r="J11" s="82">
        <v>230.7</v>
      </c>
      <c r="K11" s="82">
        <v>731.6</v>
      </c>
      <c r="L11" s="82">
        <v>0</v>
      </c>
      <c r="M11" s="82">
        <v>0</v>
      </c>
      <c r="N11" s="82">
        <v>0</v>
      </c>
      <c r="O11" s="82">
        <v>503.82</v>
      </c>
      <c r="P11" s="82">
        <v>5529.5</v>
      </c>
      <c r="Q11" s="82">
        <v>731.6</v>
      </c>
      <c r="R11" s="83">
        <v>6764.92</v>
      </c>
      <c r="S11" s="81" t="s">
        <v>722</v>
      </c>
      <c r="T11" s="82">
        <v>4135.72</v>
      </c>
      <c r="U11" s="82">
        <v>2340.8000000000002</v>
      </c>
      <c r="V11" s="82">
        <v>0</v>
      </c>
      <c r="W11" s="82">
        <v>288.39999999999998</v>
      </c>
      <c r="X11" s="83">
        <v>6764.92</v>
      </c>
      <c r="Y11" s="81" t="s">
        <v>722</v>
      </c>
      <c r="Z11" s="82">
        <v>374.92</v>
      </c>
      <c r="AA11" s="82">
        <v>31.6</v>
      </c>
      <c r="AB11" s="82">
        <v>0</v>
      </c>
      <c r="AC11" s="82">
        <v>288.39999999999998</v>
      </c>
      <c r="AD11" s="83">
        <v>694.92</v>
      </c>
    </row>
    <row r="12" spans="1:30" x14ac:dyDescent="0.3">
      <c r="A12" s="1"/>
      <c r="B12" s="81" t="s">
        <v>723</v>
      </c>
      <c r="C12" s="82">
        <v>427.32</v>
      </c>
      <c r="D12" s="82">
        <v>19.8</v>
      </c>
      <c r="E12" s="82">
        <v>0</v>
      </c>
      <c r="F12" s="82">
        <v>62</v>
      </c>
      <c r="G12" s="82">
        <v>2987.6</v>
      </c>
      <c r="H12" s="82">
        <v>2216.9</v>
      </c>
      <c r="I12" s="82">
        <v>0</v>
      </c>
      <c r="J12" s="82">
        <v>222.9</v>
      </c>
      <c r="K12" s="82">
        <v>738.1</v>
      </c>
      <c r="L12" s="82">
        <v>0</v>
      </c>
      <c r="M12" s="82">
        <v>0</v>
      </c>
      <c r="N12" s="82">
        <v>0</v>
      </c>
      <c r="O12" s="82">
        <v>509.12</v>
      </c>
      <c r="P12" s="82">
        <v>5427.4</v>
      </c>
      <c r="Q12" s="82">
        <v>738.1</v>
      </c>
      <c r="R12" s="83">
        <v>6674.62</v>
      </c>
      <c r="S12" s="81" t="s">
        <v>723</v>
      </c>
      <c r="T12" s="82">
        <v>4153.0200000000004</v>
      </c>
      <c r="U12" s="82">
        <v>2236.6999999999998</v>
      </c>
      <c r="V12" s="82">
        <v>0</v>
      </c>
      <c r="W12" s="82">
        <v>284.89999999999998</v>
      </c>
      <c r="X12" s="83">
        <v>6674.62</v>
      </c>
      <c r="Y12" s="81" t="s">
        <v>723</v>
      </c>
      <c r="Z12" s="82">
        <v>379.22</v>
      </c>
      <c r="AA12" s="82">
        <v>32</v>
      </c>
      <c r="AB12" s="82">
        <v>0</v>
      </c>
      <c r="AC12" s="82">
        <v>284.89999999999998</v>
      </c>
      <c r="AD12" s="83">
        <v>696.12</v>
      </c>
    </row>
    <row r="13" spans="1:30" x14ac:dyDescent="0.3">
      <c r="A13" s="1"/>
      <c r="B13" s="81" t="s">
        <v>724</v>
      </c>
      <c r="C13" s="82">
        <v>416.48</v>
      </c>
      <c r="D13" s="82">
        <v>22.5</v>
      </c>
      <c r="E13" s="82">
        <v>0</v>
      </c>
      <c r="F13" s="82">
        <v>51.9</v>
      </c>
      <c r="G13" s="82">
        <v>2953.7</v>
      </c>
      <c r="H13" s="82">
        <v>2175.9</v>
      </c>
      <c r="I13" s="82">
        <v>0</v>
      </c>
      <c r="J13" s="82">
        <v>240.7</v>
      </c>
      <c r="K13" s="82">
        <v>718</v>
      </c>
      <c r="L13" s="82">
        <v>0</v>
      </c>
      <c r="M13" s="82">
        <v>0</v>
      </c>
      <c r="N13" s="82">
        <v>0</v>
      </c>
      <c r="O13" s="82">
        <v>490.88</v>
      </c>
      <c r="P13" s="82">
        <v>5370.3</v>
      </c>
      <c r="Q13" s="82">
        <v>718</v>
      </c>
      <c r="R13" s="83">
        <v>6579.18</v>
      </c>
      <c r="S13" s="81" t="s">
        <v>724</v>
      </c>
      <c r="T13" s="82">
        <v>4088.18</v>
      </c>
      <c r="U13" s="82">
        <v>2198.4</v>
      </c>
      <c r="V13" s="82">
        <v>0</v>
      </c>
      <c r="W13" s="82">
        <v>292.60000000000002</v>
      </c>
      <c r="X13" s="83">
        <v>6579.18</v>
      </c>
      <c r="Y13" s="81" t="s">
        <v>724</v>
      </c>
      <c r="Z13" s="82">
        <v>376.58</v>
      </c>
      <c r="AA13" s="82">
        <v>34.700000000000003</v>
      </c>
      <c r="AB13" s="82">
        <v>0</v>
      </c>
      <c r="AC13" s="82">
        <v>292.60000000000002</v>
      </c>
      <c r="AD13" s="83">
        <v>703.88</v>
      </c>
    </row>
    <row r="14" spans="1:30" x14ac:dyDescent="0.3">
      <c r="A14" s="1"/>
      <c r="B14" s="81" t="s">
        <v>725</v>
      </c>
      <c r="C14" s="82">
        <v>419.08</v>
      </c>
      <c r="D14" s="82">
        <v>26.6</v>
      </c>
      <c r="E14" s="82">
        <v>0</v>
      </c>
      <c r="F14" s="82">
        <v>42.4</v>
      </c>
      <c r="G14" s="82">
        <v>2997.3</v>
      </c>
      <c r="H14" s="82">
        <v>2192.4</v>
      </c>
      <c r="I14" s="82">
        <v>0</v>
      </c>
      <c r="J14" s="82">
        <v>241.4</v>
      </c>
      <c r="K14" s="82">
        <v>729.2</v>
      </c>
      <c r="L14" s="82">
        <v>0</v>
      </c>
      <c r="M14" s="82">
        <v>0</v>
      </c>
      <c r="N14" s="82">
        <v>0</v>
      </c>
      <c r="O14" s="82">
        <v>488.08</v>
      </c>
      <c r="P14" s="82">
        <v>5431.1</v>
      </c>
      <c r="Q14" s="82">
        <v>729.2</v>
      </c>
      <c r="R14" s="83">
        <v>6648.38</v>
      </c>
      <c r="S14" s="81" t="s">
        <v>725</v>
      </c>
      <c r="T14" s="82">
        <v>4145.58</v>
      </c>
      <c r="U14" s="82">
        <v>2219</v>
      </c>
      <c r="V14" s="82">
        <v>0</v>
      </c>
      <c r="W14" s="82">
        <v>283.8</v>
      </c>
      <c r="X14" s="83">
        <v>6648.38</v>
      </c>
      <c r="Y14" s="81" t="s">
        <v>725</v>
      </c>
      <c r="Z14" s="82">
        <v>375.78</v>
      </c>
      <c r="AA14" s="82">
        <v>38.799999999999997</v>
      </c>
      <c r="AB14" s="82">
        <v>0</v>
      </c>
      <c r="AC14" s="82">
        <v>283.8</v>
      </c>
      <c r="AD14" s="83">
        <v>698.38</v>
      </c>
    </row>
    <row r="15" spans="1:30" x14ac:dyDescent="0.3">
      <c r="A15" s="1"/>
      <c r="B15" s="81" t="s">
        <v>726</v>
      </c>
      <c r="C15" s="82">
        <v>426.28</v>
      </c>
      <c r="D15" s="82">
        <v>31.6</v>
      </c>
      <c r="E15" s="82">
        <v>0</v>
      </c>
      <c r="F15" s="82">
        <v>54.8</v>
      </c>
      <c r="G15" s="82">
        <v>3017.8</v>
      </c>
      <c r="H15" s="82">
        <v>2127.3000000000002</v>
      </c>
      <c r="I15" s="82">
        <v>0</v>
      </c>
      <c r="J15" s="82">
        <v>217.2</v>
      </c>
      <c r="K15" s="82">
        <v>749.5</v>
      </c>
      <c r="L15" s="82">
        <v>0</v>
      </c>
      <c r="M15" s="82">
        <v>0</v>
      </c>
      <c r="N15" s="82">
        <v>0</v>
      </c>
      <c r="O15" s="82">
        <v>512.67999999999995</v>
      </c>
      <c r="P15" s="82">
        <v>5362.3</v>
      </c>
      <c r="Q15" s="82">
        <v>749.5</v>
      </c>
      <c r="R15" s="83">
        <v>6624.48</v>
      </c>
      <c r="S15" s="81" t="s">
        <v>726</v>
      </c>
      <c r="T15" s="82">
        <v>4193.58</v>
      </c>
      <c r="U15" s="82">
        <v>2158.9</v>
      </c>
      <c r="V15" s="82">
        <v>0</v>
      </c>
      <c r="W15" s="82">
        <v>272</v>
      </c>
      <c r="X15" s="83">
        <v>6624.48</v>
      </c>
      <c r="Y15" s="81" t="s">
        <v>726</v>
      </c>
      <c r="Z15" s="82">
        <v>376.38</v>
      </c>
      <c r="AA15" s="82">
        <v>43.8</v>
      </c>
      <c r="AB15" s="82">
        <v>0</v>
      </c>
      <c r="AC15" s="82">
        <v>272</v>
      </c>
      <c r="AD15" s="83">
        <v>692.18</v>
      </c>
    </row>
    <row r="16" spans="1:30" x14ac:dyDescent="0.3">
      <c r="A16" s="1"/>
      <c r="B16" s="81" t="s">
        <v>727</v>
      </c>
      <c r="C16" s="82">
        <v>417.08</v>
      </c>
      <c r="D16" s="82">
        <v>31.4</v>
      </c>
      <c r="E16" s="82">
        <v>0</v>
      </c>
      <c r="F16" s="82">
        <v>57.2</v>
      </c>
      <c r="G16" s="82">
        <v>2976.7</v>
      </c>
      <c r="H16" s="82">
        <v>2161.8000000000002</v>
      </c>
      <c r="I16" s="82">
        <v>0</v>
      </c>
      <c r="J16" s="82">
        <v>217.2</v>
      </c>
      <c r="K16" s="82">
        <v>735.6</v>
      </c>
      <c r="L16" s="82">
        <v>0</v>
      </c>
      <c r="M16" s="82">
        <v>0</v>
      </c>
      <c r="N16" s="82">
        <v>0</v>
      </c>
      <c r="O16" s="82">
        <v>505.68</v>
      </c>
      <c r="P16" s="82">
        <v>5355.7</v>
      </c>
      <c r="Q16" s="82">
        <v>735.6</v>
      </c>
      <c r="R16" s="83">
        <v>6596.98</v>
      </c>
      <c r="S16" s="81" t="s">
        <v>727</v>
      </c>
      <c r="T16" s="82">
        <v>4129.38</v>
      </c>
      <c r="U16" s="82">
        <v>2193.1999999999998</v>
      </c>
      <c r="V16" s="82">
        <v>0</v>
      </c>
      <c r="W16" s="82">
        <v>274.39999999999998</v>
      </c>
      <c r="X16" s="83">
        <v>6596.98</v>
      </c>
      <c r="Y16" s="81" t="s">
        <v>727</v>
      </c>
      <c r="Z16" s="82">
        <v>374.48</v>
      </c>
      <c r="AA16" s="82">
        <v>43.6</v>
      </c>
      <c r="AB16" s="82">
        <v>0</v>
      </c>
      <c r="AC16" s="82">
        <v>274.39999999999998</v>
      </c>
      <c r="AD16" s="83">
        <v>692.48</v>
      </c>
    </row>
    <row r="17" spans="1:30" x14ac:dyDescent="0.3">
      <c r="A17" s="1"/>
      <c r="B17" s="81" t="s">
        <v>728</v>
      </c>
      <c r="C17" s="82">
        <v>418.38</v>
      </c>
      <c r="D17" s="82">
        <v>34.4</v>
      </c>
      <c r="E17" s="82">
        <v>0</v>
      </c>
      <c r="F17" s="82">
        <v>66.099999999999994</v>
      </c>
      <c r="G17" s="82">
        <v>3007.8</v>
      </c>
      <c r="H17" s="82">
        <v>2236.1999999999998</v>
      </c>
      <c r="I17" s="82">
        <v>0</v>
      </c>
      <c r="J17" s="82">
        <v>202.7</v>
      </c>
      <c r="K17" s="82">
        <v>736.8</v>
      </c>
      <c r="L17" s="82">
        <v>0</v>
      </c>
      <c r="M17" s="82">
        <v>0</v>
      </c>
      <c r="N17" s="82">
        <v>0</v>
      </c>
      <c r="O17" s="82">
        <v>518.88</v>
      </c>
      <c r="P17" s="82">
        <v>5446.7</v>
      </c>
      <c r="Q17" s="82">
        <v>736.8</v>
      </c>
      <c r="R17" s="83">
        <v>6702.38</v>
      </c>
      <c r="S17" s="81" t="s">
        <v>728</v>
      </c>
      <c r="T17" s="82">
        <v>4162.9799999999996</v>
      </c>
      <c r="U17" s="82">
        <v>2270.6</v>
      </c>
      <c r="V17" s="82">
        <v>0</v>
      </c>
      <c r="W17" s="82">
        <v>268.8</v>
      </c>
      <c r="X17" s="83">
        <v>6702.38</v>
      </c>
      <c r="Y17" s="81" t="s">
        <v>728</v>
      </c>
      <c r="Z17" s="82">
        <v>375.18</v>
      </c>
      <c r="AA17" s="82">
        <v>46.6</v>
      </c>
      <c r="AB17" s="82">
        <v>0</v>
      </c>
      <c r="AC17" s="82">
        <v>268.8</v>
      </c>
      <c r="AD17" s="83">
        <v>690.58</v>
      </c>
    </row>
    <row r="18" spans="1:30" x14ac:dyDescent="0.3">
      <c r="A18" s="1"/>
      <c r="B18" s="81" t="s">
        <v>729</v>
      </c>
      <c r="C18" s="82">
        <v>421.84</v>
      </c>
      <c r="D18" s="82">
        <v>36.799999999999997</v>
      </c>
      <c r="E18" s="82">
        <v>0</v>
      </c>
      <c r="F18" s="82">
        <v>71</v>
      </c>
      <c r="G18" s="82">
        <v>3000.4</v>
      </c>
      <c r="H18" s="82">
        <v>2322.5</v>
      </c>
      <c r="I18" s="82">
        <v>0</v>
      </c>
      <c r="J18" s="82">
        <v>185.4</v>
      </c>
      <c r="K18" s="82">
        <v>737.9</v>
      </c>
      <c r="L18" s="82">
        <v>0</v>
      </c>
      <c r="M18" s="82">
        <v>0</v>
      </c>
      <c r="N18" s="82">
        <v>0</v>
      </c>
      <c r="O18" s="82">
        <v>529.64</v>
      </c>
      <c r="P18" s="82">
        <v>5508.3</v>
      </c>
      <c r="Q18" s="82">
        <v>737.9</v>
      </c>
      <c r="R18" s="83">
        <v>6775.84</v>
      </c>
      <c r="S18" s="81" t="s">
        <v>729</v>
      </c>
      <c r="T18" s="82">
        <v>4160.1400000000003</v>
      </c>
      <c r="U18" s="82">
        <v>2359.3000000000002</v>
      </c>
      <c r="V18" s="82">
        <v>0</v>
      </c>
      <c r="W18" s="82">
        <v>256.39999999999998</v>
      </c>
      <c r="X18" s="83">
        <v>6775.84</v>
      </c>
      <c r="Y18" s="81" t="s">
        <v>729</v>
      </c>
      <c r="Z18" s="82">
        <v>372.24</v>
      </c>
      <c r="AA18" s="82">
        <v>49</v>
      </c>
      <c r="AB18" s="82">
        <v>0</v>
      </c>
      <c r="AC18" s="82">
        <v>256.39999999999998</v>
      </c>
      <c r="AD18" s="83">
        <v>677.64</v>
      </c>
    </row>
    <row r="19" spans="1:30" x14ac:dyDescent="0.3">
      <c r="A19" s="1"/>
      <c r="B19" s="81" t="s">
        <v>730</v>
      </c>
      <c r="C19" s="82">
        <v>432.14</v>
      </c>
      <c r="D19" s="82">
        <v>35.9</v>
      </c>
      <c r="E19" s="82">
        <v>0</v>
      </c>
      <c r="F19" s="82">
        <v>74.099999999999994</v>
      </c>
      <c r="G19" s="82">
        <v>2987</v>
      </c>
      <c r="H19" s="82">
        <v>2402.1999999999998</v>
      </c>
      <c r="I19" s="82">
        <v>0</v>
      </c>
      <c r="J19" s="82">
        <v>157.80000000000001</v>
      </c>
      <c r="K19" s="82">
        <v>728.2</v>
      </c>
      <c r="L19" s="82">
        <v>0</v>
      </c>
      <c r="M19" s="82">
        <v>5.4</v>
      </c>
      <c r="N19" s="82">
        <v>0</v>
      </c>
      <c r="O19" s="82">
        <v>542.14</v>
      </c>
      <c r="P19" s="82">
        <v>5547</v>
      </c>
      <c r="Q19" s="82">
        <v>733.6</v>
      </c>
      <c r="R19" s="83">
        <v>6822.74</v>
      </c>
      <c r="S19" s="81" t="s">
        <v>730</v>
      </c>
      <c r="T19" s="82">
        <v>4147.34</v>
      </c>
      <c r="U19" s="82">
        <v>2438.1</v>
      </c>
      <c r="V19" s="82">
        <v>5.4</v>
      </c>
      <c r="W19" s="82">
        <v>231.9</v>
      </c>
      <c r="X19" s="83">
        <v>6822.74</v>
      </c>
      <c r="Y19" s="81" t="s">
        <v>730</v>
      </c>
      <c r="Z19" s="82">
        <v>371.44</v>
      </c>
      <c r="AA19" s="82">
        <v>48.1</v>
      </c>
      <c r="AB19" s="82">
        <v>5.4</v>
      </c>
      <c r="AC19" s="82">
        <v>231.9</v>
      </c>
      <c r="AD19" s="83">
        <v>656.84</v>
      </c>
    </row>
    <row r="20" spans="1:30" x14ac:dyDescent="0.3">
      <c r="A20" s="1"/>
      <c r="B20" s="81" t="s">
        <v>731</v>
      </c>
      <c r="C20" s="82">
        <v>430.84</v>
      </c>
      <c r="D20" s="82">
        <v>35.799999999999997</v>
      </c>
      <c r="E20" s="82">
        <v>0</v>
      </c>
      <c r="F20" s="82">
        <v>68.599999999999994</v>
      </c>
      <c r="G20" s="82">
        <v>2824.2</v>
      </c>
      <c r="H20" s="82">
        <v>2266.5</v>
      </c>
      <c r="I20" s="82">
        <v>0</v>
      </c>
      <c r="J20" s="82">
        <v>143.9</v>
      </c>
      <c r="K20" s="82">
        <v>739</v>
      </c>
      <c r="L20" s="82">
        <v>0</v>
      </c>
      <c r="M20" s="82">
        <v>120</v>
      </c>
      <c r="N20" s="82">
        <v>0</v>
      </c>
      <c r="O20" s="82">
        <v>535.24</v>
      </c>
      <c r="P20" s="82">
        <v>5234.6000000000004</v>
      </c>
      <c r="Q20" s="82">
        <v>859</v>
      </c>
      <c r="R20" s="83">
        <v>6628.84</v>
      </c>
      <c r="S20" s="81" t="s">
        <v>731</v>
      </c>
      <c r="T20" s="82">
        <v>3994.04</v>
      </c>
      <c r="U20" s="82">
        <v>2302.3000000000002</v>
      </c>
      <c r="V20" s="82">
        <v>120</v>
      </c>
      <c r="W20" s="82">
        <v>212.5</v>
      </c>
      <c r="X20" s="83">
        <v>6628.84</v>
      </c>
      <c r="Y20" s="81" t="s">
        <v>731</v>
      </c>
      <c r="Z20" s="82">
        <v>372.84</v>
      </c>
      <c r="AA20" s="82">
        <v>48</v>
      </c>
      <c r="AB20" s="82">
        <v>120</v>
      </c>
      <c r="AC20" s="82">
        <v>212.5</v>
      </c>
      <c r="AD20" s="83">
        <v>753.34</v>
      </c>
    </row>
    <row r="21" spans="1:30" x14ac:dyDescent="0.3">
      <c r="A21" s="1"/>
      <c r="B21" s="81" t="s">
        <v>732</v>
      </c>
      <c r="C21" s="82">
        <v>434.3</v>
      </c>
      <c r="D21" s="82">
        <v>34.299999999999997</v>
      </c>
      <c r="E21" s="82">
        <v>0</v>
      </c>
      <c r="F21" s="82">
        <v>61.5</v>
      </c>
      <c r="G21" s="82">
        <v>2788</v>
      </c>
      <c r="H21" s="82">
        <v>2043.2</v>
      </c>
      <c r="I21" s="82">
        <v>0.1</v>
      </c>
      <c r="J21" s="82">
        <v>163.30000000000001</v>
      </c>
      <c r="K21" s="82">
        <v>714.2</v>
      </c>
      <c r="L21" s="82">
        <v>0</v>
      </c>
      <c r="M21" s="82">
        <v>394.4</v>
      </c>
      <c r="N21" s="82">
        <v>0</v>
      </c>
      <c r="O21" s="82">
        <v>530.1</v>
      </c>
      <c r="P21" s="82">
        <v>4994.6000000000004</v>
      </c>
      <c r="Q21" s="82">
        <v>1108.5999999999999</v>
      </c>
      <c r="R21" s="83">
        <v>6633.3</v>
      </c>
      <c r="S21" s="81" t="s">
        <v>732</v>
      </c>
      <c r="T21" s="82">
        <v>3936.5</v>
      </c>
      <c r="U21" s="82">
        <v>2077.5</v>
      </c>
      <c r="V21" s="82">
        <v>394.5</v>
      </c>
      <c r="W21" s="82">
        <v>224.8</v>
      </c>
      <c r="X21" s="83">
        <v>6633.3</v>
      </c>
      <c r="Y21" s="81" t="s">
        <v>732</v>
      </c>
      <c r="Z21" s="82">
        <v>370.6</v>
      </c>
      <c r="AA21" s="82">
        <v>46.5</v>
      </c>
      <c r="AB21" s="82">
        <v>394.5</v>
      </c>
      <c r="AC21" s="82">
        <v>224.8</v>
      </c>
      <c r="AD21" s="83">
        <v>1036.4000000000001</v>
      </c>
    </row>
    <row r="22" spans="1:30" x14ac:dyDescent="0.3">
      <c r="A22" s="1"/>
      <c r="B22" s="81" t="s">
        <v>733</v>
      </c>
      <c r="C22" s="82">
        <v>428.1</v>
      </c>
      <c r="D22" s="82">
        <v>35.700000000000003</v>
      </c>
      <c r="E22" s="82">
        <v>0</v>
      </c>
      <c r="F22" s="82">
        <v>55.4</v>
      </c>
      <c r="G22" s="82">
        <v>2853.4</v>
      </c>
      <c r="H22" s="82">
        <v>1997.5</v>
      </c>
      <c r="I22" s="82">
        <v>0.2</v>
      </c>
      <c r="J22" s="82">
        <v>160</v>
      </c>
      <c r="K22" s="82">
        <v>663</v>
      </c>
      <c r="L22" s="82">
        <v>0</v>
      </c>
      <c r="M22" s="82">
        <v>695.4</v>
      </c>
      <c r="N22" s="82">
        <v>0</v>
      </c>
      <c r="O22" s="82">
        <v>519.20000000000005</v>
      </c>
      <c r="P22" s="82">
        <v>5011.1000000000004</v>
      </c>
      <c r="Q22" s="82">
        <v>1358.4</v>
      </c>
      <c r="R22" s="83">
        <v>6888.7</v>
      </c>
      <c r="S22" s="81" t="s">
        <v>733</v>
      </c>
      <c r="T22" s="82">
        <v>3944.5</v>
      </c>
      <c r="U22" s="82">
        <v>2033.2</v>
      </c>
      <c r="V22" s="82">
        <v>695.6</v>
      </c>
      <c r="W22" s="82">
        <v>215.4</v>
      </c>
      <c r="X22" s="83">
        <v>6888.7</v>
      </c>
      <c r="Y22" s="81" t="s">
        <v>733</v>
      </c>
      <c r="Z22" s="82">
        <v>367</v>
      </c>
      <c r="AA22" s="82">
        <v>47.9</v>
      </c>
      <c r="AB22" s="82">
        <v>695.6</v>
      </c>
      <c r="AC22" s="82">
        <v>215.4</v>
      </c>
      <c r="AD22" s="83">
        <v>1325.9</v>
      </c>
    </row>
    <row r="23" spans="1:30" x14ac:dyDescent="0.3">
      <c r="A23" s="1"/>
      <c r="B23" s="81" t="s">
        <v>734</v>
      </c>
      <c r="C23" s="82">
        <v>435.6</v>
      </c>
      <c r="D23" s="82">
        <v>36.700000000000003</v>
      </c>
      <c r="E23" s="82">
        <v>0.1</v>
      </c>
      <c r="F23" s="82">
        <v>65.900000000000006</v>
      </c>
      <c r="G23" s="82">
        <v>2806</v>
      </c>
      <c r="H23" s="82">
        <v>2087.1</v>
      </c>
      <c r="I23" s="82">
        <v>0.4</v>
      </c>
      <c r="J23" s="82">
        <v>164.7</v>
      </c>
      <c r="K23" s="82">
        <v>678.9</v>
      </c>
      <c r="L23" s="82">
        <v>0</v>
      </c>
      <c r="M23" s="82">
        <v>889.8</v>
      </c>
      <c r="N23" s="82">
        <v>0</v>
      </c>
      <c r="O23" s="82">
        <v>538.29999999999995</v>
      </c>
      <c r="P23" s="82">
        <v>5058.2</v>
      </c>
      <c r="Q23" s="82">
        <v>1568.7</v>
      </c>
      <c r="R23" s="83">
        <v>7165.2</v>
      </c>
      <c r="S23" s="81" t="s">
        <v>734</v>
      </c>
      <c r="T23" s="82">
        <v>3920.5</v>
      </c>
      <c r="U23" s="82">
        <v>2123.8000000000002</v>
      </c>
      <c r="V23" s="82">
        <v>890.3</v>
      </c>
      <c r="W23" s="82">
        <v>230.6</v>
      </c>
      <c r="X23" s="83">
        <v>7165.2</v>
      </c>
      <c r="Y23" s="81" t="s">
        <v>734</v>
      </c>
      <c r="Z23" s="82">
        <v>367.8</v>
      </c>
      <c r="AA23" s="82">
        <v>48.9</v>
      </c>
      <c r="AB23" s="82">
        <v>890.3</v>
      </c>
      <c r="AC23" s="82">
        <v>230.6</v>
      </c>
      <c r="AD23" s="83">
        <v>1537.6</v>
      </c>
    </row>
    <row r="24" spans="1:30" x14ac:dyDescent="0.3">
      <c r="A24" s="1"/>
      <c r="B24" s="81" t="s">
        <v>735</v>
      </c>
      <c r="C24" s="82">
        <v>435.5</v>
      </c>
      <c r="D24" s="82">
        <v>64.3</v>
      </c>
      <c r="E24" s="82">
        <v>0.2</v>
      </c>
      <c r="F24" s="82">
        <v>51.9</v>
      </c>
      <c r="G24" s="82">
        <v>2854.3</v>
      </c>
      <c r="H24" s="82">
        <v>2261.5</v>
      </c>
      <c r="I24" s="82">
        <v>1</v>
      </c>
      <c r="J24" s="82">
        <v>169.5</v>
      </c>
      <c r="K24" s="82">
        <v>679.9</v>
      </c>
      <c r="L24" s="82">
        <v>0</v>
      </c>
      <c r="M24" s="82">
        <v>931.2</v>
      </c>
      <c r="N24" s="82">
        <v>0</v>
      </c>
      <c r="O24" s="82">
        <v>551.9</v>
      </c>
      <c r="P24" s="82">
        <v>5286.3</v>
      </c>
      <c r="Q24" s="82">
        <v>1611.1</v>
      </c>
      <c r="R24" s="83">
        <v>7449.3</v>
      </c>
      <c r="S24" s="81" t="s">
        <v>735</v>
      </c>
      <c r="T24" s="82">
        <v>3969.7</v>
      </c>
      <c r="U24" s="82">
        <v>2325.8000000000002</v>
      </c>
      <c r="V24" s="82">
        <v>932.4</v>
      </c>
      <c r="W24" s="82">
        <v>221.4</v>
      </c>
      <c r="X24" s="83">
        <v>7449.3</v>
      </c>
      <c r="Y24" s="81" t="s">
        <v>735</v>
      </c>
      <c r="Z24" s="82">
        <v>367.6</v>
      </c>
      <c r="AA24" s="82">
        <v>47.4</v>
      </c>
      <c r="AB24" s="82">
        <v>932.4</v>
      </c>
      <c r="AC24" s="82">
        <v>221.4</v>
      </c>
      <c r="AD24" s="83">
        <v>1568.8</v>
      </c>
    </row>
    <row r="25" spans="1:30" x14ac:dyDescent="0.3">
      <c r="A25" s="1"/>
      <c r="B25" s="81" t="s">
        <v>736</v>
      </c>
      <c r="C25" s="82">
        <v>439.2</v>
      </c>
      <c r="D25" s="82">
        <v>73.400000000000006</v>
      </c>
      <c r="E25" s="82">
        <v>0.2</v>
      </c>
      <c r="F25" s="82">
        <v>66.7</v>
      </c>
      <c r="G25" s="82">
        <v>2735.6</v>
      </c>
      <c r="H25" s="82">
        <v>2418</v>
      </c>
      <c r="I25" s="82">
        <v>1.1000000000000001</v>
      </c>
      <c r="J25" s="82">
        <v>177.3</v>
      </c>
      <c r="K25" s="82">
        <v>665.3</v>
      </c>
      <c r="L25" s="82">
        <v>0</v>
      </c>
      <c r="M25" s="82">
        <v>970.8</v>
      </c>
      <c r="N25" s="82">
        <v>0</v>
      </c>
      <c r="O25" s="82">
        <v>579.5</v>
      </c>
      <c r="P25" s="82">
        <v>5332</v>
      </c>
      <c r="Q25" s="82">
        <v>1636.1</v>
      </c>
      <c r="R25" s="83">
        <v>7547.6</v>
      </c>
      <c r="S25" s="81" t="s">
        <v>736</v>
      </c>
      <c r="T25" s="82">
        <v>3840.1</v>
      </c>
      <c r="U25" s="82">
        <v>2491.4</v>
      </c>
      <c r="V25" s="82">
        <v>972.1</v>
      </c>
      <c r="W25" s="82">
        <v>244</v>
      </c>
      <c r="X25" s="83">
        <v>7547.6</v>
      </c>
      <c r="Y25" s="81" t="s">
        <v>736</v>
      </c>
      <c r="Z25" s="82">
        <v>369.6</v>
      </c>
      <c r="AA25" s="82">
        <v>42.9</v>
      </c>
      <c r="AB25" s="82">
        <v>972.1</v>
      </c>
      <c r="AC25" s="82">
        <v>244</v>
      </c>
      <c r="AD25" s="83">
        <v>1628.6</v>
      </c>
    </row>
    <row r="26" spans="1:30" x14ac:dyDescent="0.3">
      <c r="A26" s="1"/>
      <c r="B26" s="81" t="s">
        <v>737</v>
      </c>
      <c r="C26" s="82">
        <v>435.4</v>
      </c>
      <c r="D26" s="82">
        <v>74.400000000000006</v>
      </c>
      <c r="E26" s="82">
        <v>0.1</v>
      </c>
      <c r="F26" s="82">
        <v>94.9</v>
      </c>
      <c r="G26" s="82">
        <v>2827.3</v>
      </c>
      <c r="H26" s="82">
        <v>2437.4</v>
      </c>
      <c r="I26" s="82">
        <v>1.1000000000000001</v>
      </c>
      <c r="J26" s="82">
        <v>181</v>
      </c>
      <c r="K26" s="82">
        <v>698.5</v>
      </c>
      <c r="L26" s="82">
        <v>1.8</v>
      </c>
      <c r="M26" s="82">
        <v>969.1</v>
      </c>
      <c r="N26" s="82">
        <v>0</v>
      </c>
      <c r="O26" s="82">
        <v>604.79999999999995</v>
      </c>
      <c r="P26" s="82">
        <v>5446.8</v>
      </c>
      <c r="Q26" s="82">
        <v>1669.4</v>
      </c>
      <c r="R26" s="83">
        <v>7721</v>
      </c>
      <c r="S26" s="81" t="s">
        <v>737</v>
      </c>
      <c r="T26" s="82">
        <v>3961.2</v>
      </c>
      <c r="U26" s="82">
        <v>2513.6</v>
      </c>
      <c r="V26" s="82">
        <v>970.3</v>
      </c>
      <c r="W26" s="82">
        <v>275.89999999999998</v>
      </c>
      <c r="X26" s="83">
        <v>7721</v>
      </c>
      <c r="Y26" s="81" t="s">
        <v>737</v>
      </c>
      <c r="Z26" s="82">
        <v>379.2</v>
      </c>
      <c r="AA26" s="82">
        <v>43.5</v>
      </c>
      <c r="AB26" s="82">
        <v>970.3</v>
      </c>
      <c r="AC26" s="82">
        <v>275.89999999999998</v>
      </c>
      <c r="AD26" s="83">
        <v>1668.9</v>
      </c>
    </row>
    <row r="27" spans="1:30" x14ac:dyDescent="0.3">
      <c r="A27" s="1"/>
      <c r="B27" s="81" t="s">
        <v>738</v>
      </c>
      <c r="C27" s="82">
        <v>434.56</v>
      </c>
      <c r="D27" s="82">
        <v>74.900000000000006</v>
      </c>
      <c r="E27" s="82">
        <v>0.2</v>
      </c>
      <c r="F27" s="82">
        <v>107</v>
      </c>
      <c r="G27" s="82">
        <v>2844.8</v>
      </c>
      <c r="H27" s="82">
        <v>2463.6</v>
      </c>
      <c r="I27" s="82">
        <v>1.4</v>
      </c>
      <c r="J27" s="82">
        <v>218.7</v>
      </c>
      <c r="K27" s="82">
        <v>695</v>
      </c>
      <c r="L27" s="82">
        <v>0</v>
      </c>
      <c r="M27" s="82">
        <v>983</v>
      </c>
      <c r="N27" s="82">
        <v>0</v>
      </c>
      <c r="O27" s="82">
        <v>616.66</v>
      </c>
      <c r="P27" s="82">
        <v>5528.5</v>
      </c>
      <c r="Q27" s="82">
        <v>1678</v>
      </c>
      <c r="R27" s="83">
        <v>7823.16</v>
      </c>
      <c r="S27" s="81" t="s">
        <v>738</v>
      </c>
      <c r="T27" s="82">
        <v>3974.36</v>
      </c>
      <c r="U27" s="82">
        <v>2538.5</v>
      </c>
      <c r="V27" s="82">
        <v>984.6</v>
      </c>
      <c r="W27" s="82">
        <v>325.7</v>
      </c>
      <c r="X27" s="83">
        <v>7823.16</v>
      </c>
      <c r="Y27" s="81" t="s">
        <v>738</v>
      </c>
      <c r="Z27" s="82">
        <v>375.76</v>
      </c>
      <c r="AA27" s="82">
        <v>44.2</v>
      </c>
      <c r="AB27" s="82">
        <v>984.6</v>
      </c>
      <c r="AC27" s="82">
        <v>325.7</v>
      </c>
      <c r="AD27" s="83">
        <v>1730.26</v>
      </c>
    </row>
    <row r="28" spans="1:30" x14ac:dyDescent="0.3">
      <c r="A28" s="1"/>
      <c r="B28" s="81" t="s">
        <v>739</v>
      </c>
      <c r="C28" s="82">
        <v>429.76</v>
      </c>
      <c r="D28" s="82">
        <v>78.900000000000006</v>
      </c>
      <c r="E28" s="82">
        <v>0.4</v>
      </c>
      <c r="F28" s="82">
        <v>104.2</v>
      </c>
      <c r="G28" s="82">
        <v>2846.4</v>
      </c>
      <c r="H28" s="82">
        <v>2520.1999999999998</v>
      </c>
      <c r="I28" s="82">
        <v>1.5</v>
      </c>
      <c r="J28" s="82">
        <v>227.7</v>
      </c>
      <c r="K28" s="82">
        <v>747.4</v>
      </c>
      <c r="L28" s="82">
        <v>0</v>
      </c>
      <c r="M28" s="82">
        <v>994.7</v>
      </c>
      <c r="N28" s="82">
        <v>0</v>
      </c>
      <c r="O28" s="82">
        <v>613.26</v>
      </c>
      <c r="P28" s="82">
        <v>5595.8</v>
      </c>
      <c r="Q28" s="82">
        <v>1742.1</v>
      </c>
      <c r="R28" s="83">
        <v>7951.16</v>
      </c>
      <c r="S28" s="81" t="s">
        <v>739</v>
      </c>
      <c r="T28" s="82">
        <v>4023.56</v>
      </c>
      <c r="U28" s="82">
        <v>2599.1</v>
      </c>
      <c r="V28" s="82">
        <v>996.6</v>
      </c>
      <c r="W28" s="82">
        <v>331.9</v>
      </c>
      <c r="X28" s="83">
        <v>7951.16</v>
      </c>
      <c r="Y28" s="81" t="s">
        <v>739</v>
      </c>
      <c r="Z28" s="82">
        <v>374.96</v>
      </c>
      <c r="AA28" s="82">
        <v>48.5</v>
      </c>
      <c r="AB28" s="82">
        <v>996.6</v>
      </c>
      <c r="AC28" s="82">
        <v>331.9</v>
      </c>
      <c r="AD28" s="83">
        <v>1751.96</v>
      </c>
    </row>
    <row r="29" spans="1:30" x14ac:dyDescent="0.3">
      <c r="A29" s="1"/>
      <c r="B29" s="81" t="s">
        <v>740</v>
      </c>
      <c r="C29" s="82">
        <v>426.56</v>
      </c>
      <c r="D29" s="82">
        <v>76.599999999999994</v>
      </c>
      <c r="E29" s="82">
        <v>0.4</v>
      </c>
      <c r="F29" s="82">
        <v>105.7</v>
      </c>
      <c r="G29" s="82">
        <v>2782.8</v>
      </c>
      <c r="H29" s="82">
        <v>2528</v>
      </c>
      <c r="I29" s="82">
        <v>1.6</v>
      </c>
      <c r="J29" s="82">
        <v>262.2</v>
      </c>
      <c r="K29" s="82">
        <v>728.4</v>
      </c>
      <c r="L29" s="82">
        <v>0</v>
      </c>
      <c r="M29" s="82">
        <v>1016.9</v>
      </c>
      <c r="N29" s="82">
        <v>0</v>
      </c>
      <c r="O29" s="82">
        <v>609.26</v>
      </c>
      <c r="P29" s="82">
        <v>5574.6</v>
      </c>
      <c r="Q29" s="82">
        <v>1745.3</v>
      </c>
      <c r="R29" s="83">
        <v>7929.16</v>
      </c>
      <c r="S29" s="81" t="s">
        <v>740</v>
      </c>
      <c r="T29" s="82">
        <v>3937.76</v>
      </c>
      <c r="U29" s="82">
        <v>2604.6</v>
      </c>
      <c r="V29" s="82">
        <v>1018.9</v>
      </c>
      <c r="W29" s="82">
        <v>367.9</v>
      </c>
      <c r="X29" s="83">
        <v>7929.16</v>
      </c>
      <c r="Y29" s="81" t="s">
        <v>740</v>
      </c>
      <c r="Z29" s="82">
        <v>373.86</v>
      </c>
      <c r="AA29" s="82">
        <v>45.8</v>
      </c>
      <c r="AB29" s="82">
        <v>1018.9</v>
      </c>
      <c r="AC29" s="82">
        <v>367.9</v>
      </c>
      <c r="AD29" s="83">
        <v>1806.46</v>
      </c>
    </row>
    <row r="30" spans="1:30" x14ac:dyDescent="0.3">
      <c r="A30" s="1"/>
      <c r="B30" s="81" t="s">
        <v>741</v>
      </c>
      <c r="C30" s="82">
        <v>435.82</v>
      </c>
      <c r="D30" s="82">
        <v>76.400000000000006</v>
      </c>
      <c r="E30" s="82">
        <v>0.4</v>
      </c>
      <c r="F30" s="82">
        <v>106.3</v>
      </c>
      <c r="G30" s="82">
        <v>2770.4</v>
      </c>
      <c r="H30" s="82">
        <v>2562.1999999999998</v>
      </c>
      <c r="I30" s="82">
        <v>1.7</v>
      </c>
      <c r="J30" s="82">
        <v>275.89999999999998</v>
      </c>
      <c r="K30" s="82">
        <v>742.5</v>
      </c>
      <c r="L30" s="82">
        <v>0</v>
      </c>
      <c r="M30" s="82">
        <v>1012.3</v>
      </c>
      <c r="N30" s="82">
        <v>0</v>
      </c>
      <c r="O30" s="82">
        <v>618.91999999999996</v>
      </c>
      <c r="P30" s="82">
        <v>5610.2</v>
      </c>
      <c r="Q30" s="82">
        <v>1754.8</v>
      </c>
      <c r="R30" s="83">
        <v>7983.92</v>
      </c>
      <c r="S30" s="81" t="s">
        <v>741</v>
      </c>
      <c r="T30" s="82">
        <v>3948.72</v>
      </c>
      <c r="U30" s="82">
        <v>2638.6</v>
      </c>
      <c r="V30" s="82">
        <v>1014.4</v>
      </c>
      <c r="W30" s="82">
        <v>382.2</v>
      </c>
      <c r="X30" s="83">
        <v>7983.92</v>
      </c>
      <c r="Y30" s="81" t="s">
        <v>741</v>
      </c>
      <c r="Z30" s="82">
        <v>378.02</v>
      </c>
      <c r="AA30" s="82">
        <v>45.6</v>
      </c>
      <c r="AB30" s="82">
        <v>1014.4</v>
      </c>
      <c r="AC30" s="82">
        <v>382.2</v>
      </c>
      <c r="AD30" s="83">
        <v>1820.22</v>
      </c>
    </row>
    <row r="31" spans="1:30" x14ac:dyDescent="0.3">
      <c r="A31" s="1"/>
      <c r="B31" s="81" t="s">
        <v>742</v>
      </c>
      <c r="C31" s="82">
        <v>438.32</v>
      </c>
      <c r="D31" s="82">
        <v>77.7</v>
      </c>
      <c r="E31" s="82">
        <v>0.4</v>
      </c>
      <c r="F31" s="82">
        <v>111</v>
      </c>
      <c r="G31" s="82">
        <v>2810.7</v>
      </c>
      <c r="H31" s="82">
        <v>2630</v>
      </c>
      <c r="I31" s="82">
        <v>1.7</v>
      </c>
      <c r="J31" s="82">
        <v>303.60000000000002</v>
      </c>
      <c r="K31" s="82">
        <v>743.4</v>
      </c>
      <c r="L31" s="82">
        <v>0</v>
      </c>
      <c r="M31" s="82">
        <v>978.3</v>
      </c>
      <c r="N31" s="82">
        <v>0</v>
      </c>
      <c r="O31" s="82">
        <v>627.41999999999996</v>
      </c>
      <c r="P31" s="82">
        <v>5746</v>
      </c>
      <c r="Q31" s="82">
        <v>1721.7</v>
      </c>
      <c r="R31" s="83">
        <v>8095.12</v>
      </c>
      <c r="S31" s="81" t="s">
        <v>742</v>
      </c>
      <c r="T31" s="82">
        <v>3992.42</v>
      </c>
      <c r="U31" s="82">
        <v>2707.7</v>
      </c>
      <c r="V31" s="82">
        <v>980.4</v>
      </c>
      <c r="W31" s="82">
        <v>414.6</v>
      </c>
      <c r="X31" s="83">
        <v>8095.12</v>
      </c>
      <c r="Y31" s="81" t="s">
        <v>742</v>
      </c>
      <c r="Z31" s="82">
        <v>379.12</v>
      </c>
      <c r="AA31" s="82">
        <v>46.5</v>
      </c>
      <c r="AB31" s="82">
        <v>980.4</v>
      </c>
      <c r="AC31" s="82">
        <v>414.6</v>
      </c>
      <c r="AD31" s="83">
        <v>1820.62</v>
      </c>
    </row>
    <row r="32" spans="1:30" x14ac:dyDescent="0.3">
      <c r="A32" s="1"/>
      <c r="B32" s="81" t="s">
        <v>743</v>
      </c>
      <c r="C32" s="82">
        <v>433.02</v>
      </c>
      <c r="D32" s="82">
        <v>76</v>
      </c>
      <c r="E32" s="82">
        <v>0.4</v>
      </c>
      <c r="F32" s="82">
        <v>113.9</v>
      </c>
      <c r="G32" s="82">
        <v>2790.8</v>
      </c>
      <c r="H32" s="82">
        <v>2565</v>
      </c>
      <c r="I32" s="82">
        <v>1.6</v>
      </c>
      <c r="J32" s="82">
        <v>357.9</v>
      </c>
      <c r="K32" s="82">
        <v>747.5</v>
      </c>
      <c r="L32" s="82">
        <v>0</v>
      </c>
      <c r="M32" s="82">
        <v>1010.7</v>
      </c>
      <c r="N32" s="82">
        <v>0</v>
      </c>
      <c r="O32" s="82">
        <v>623.32000000000005</v>
      </c>
      <c r="P32" s="82">
        <v>5715.3</v>
      </c>
      <c r="Q32" s="82">
        <v>1758.2</v>
      </c>
      <c r="R32" s="83">
        <v>8096.82</v>
      </c>
      <c r="S32" s="81" t="s">
        <v>743</v>
      </c>
      <c r="T32" s="82">
        <v>3971.32</v>
      </c>
      <c r="U32" s="82">
        <v>2641</v>
      </c>
      <c r="V32" s="82">
        <v>1012.7</v>
      </c>
      <c r="W32" s="82">
        <v>471.8</v>
      </c>
      <c r="X32" s="83">
        <v>8096.82</v>
      </c>
      <c r="Y32" s="81" t="s">
        <v>743</v>
      </c>
      <c r="Z32" s="82">
        <v>378.52</v>
      </c>
      <c r="AA32" s="82">
        <v>44.6</v>
      </c>
      <c r="AB32" s="82">
        <v>1012.7</v>
      </c>
      <c r="AC32" s="82">
        <v>471.8</v>
      </c>
      <c r="AD32" s="83">
        <v>1907.62</v>
      </c>
    </row>
    <row r="33" spans="1:30" x14ac:dyDescent="0.3">
      <c r="A33" s="1"/>
      <c r="B33" s="81" t="s">
        <v>744</v>
      </c>
      <c r="C33" s="82">
        <v>431.22</v>
      </c>
      <c r="D33" s="82">
        <v>70.099999999999994</v>
      </c>
      <c r="E33" s="82">
        <v>0.4</v>
      </c>
      <c r="F33" s="82">
        <v>111</v>
      </c>
      <c r="G33" s="82">
        <v>2692.3</v>
      </c>
      <c r="H33" s="82">
        <v>2511.9</v>
      </c>
      <c r="I33" s="82">
        <v>1.5</v>
      </c>
      <c r="J33" s="82">
        <v>430.5</v>
      </c>
      <c r="K33" s="82">
        <v>738.5</v>
      </c>
      <c r="L33" s="82">
        <v>0</v>
      </c>
      <c r="M33" s="82">
        <v>1015</v>
      </c>
      <c r="N33" s="82">
        <v>0</v>
      </c>
      <c r="O33" s="82">
        <v>612.72</v>
      </c>
      <c r="P33" s="82">
        <v>5636.2</v>
      </c>
      <c r="Q33" s="82">
        <v>1753.5</v>
      </c>
      <c r="R33" s="83">
        <v>8002.42</v>
      </c>
      <c r="S33" s="81" t="s">
        <v>744</v>
      </c>
      <c r="T33" s="82">
        <v>3862.02</v>
      </c>
      <c r="U33" s="82">
        <v>2582</v>
      </c>
      <c r="V33" s="82">
        <v>1016.9</v>
      </c>
      <c r="W33" s="82">
        <v>541.5</v>
      </c>
      <c r="X33" s="83">
        <v>8002.42</v>
      </c>
      <c r="Y33" s="81" t="s">
        <v>744</v>
      </c>
      <c r="Z33" s="82">
        <v>379.52</v>
      </c>
      <c r="AA33" s="82">
        <v>37.700000000000003</v>
      </c>
      <c r="AB33" s="82">
        <v>1016.9</v>
      </c>
      <c r="AC33" s="82">
        <v>541.5</v>
      </c>
      <c r="AD33" s="83">
        <v>1975.62</v>
      </c>
    </row>
    <row r="34" spans="1:30" x14ac:dyDescent="0.3">
      <c r="A34" s="1"/>
      <c r="B34" s="81" t="s">
        <v>745</v>
      </c>
      <c r="C34" s="82">
        <v>434.62</v>
      </c>
      <c r="D34" s="82">
        <v>76.7</v>
      </c>
      <c r="E34" s="82">
        <v>0.3</v>
      </c>
      <c r="F34" s="82">
        <v>112.8</v>
      </c>
      <c r="G34" s="82">
        <v>2768</v>
      </c>
      <c r="H34" s="82">
        <v>2292.4</v>
      </c>
      <c r="I34" s="82">
        <v>1.6</v>
      </c>
      <c r="J34" s="82">
        <v>500.5</v>
      </c>
      <c r="K34" s="82">
        <v>752.6</v>
      </c>
      <c r="L34" s="82">
        <v>0</v>
      </c>
      <c r="M34" s="82">
        <v>1011.6</v>
      </c>
      <c r="N34" s="82">
        <v>0</v>
      </c>
      <c r="O34" s="82">
        <v>624.41999999999996</v>
      </c>
      <c r="P34" s="82">
        <v>5562.5</v>
      </c>
      <c r="Q34" s="82">
        <v>1764.2</v>
      </c>
      <c r="R34" s="83">
        <v>7951.12</v>
      </c>
      <c r="S34" s="81" t="s">
        <v>745</v>
      </c>
      <c r="T34" s="82">
        <v>3955.22</v>
      </c>
      <c r="U34" s="82">
        <v>2369.1</v>
      </c>
      <c r="V34" s="82">
        <v>1013.5</v>
      </c>
      <c r="W34" s="82">
        <v>613.29999999999995</v>
      </c>
      <c r="X34" s="83">
        <v>7951.12</v>
      </c>
      <c r="Y34" s="81" t="s">
        <v>745</v>
      </c>
      <c r="Z34" s="82">
        <v>376.42</v>
      </c>
      <c r="AA34" s="82">
        <v>45.6</v>
      </c>
      <c r="AB34" s="82">
        <v>1013.5</v>
      </c>
      <c r="AC34" s="82">
        <v>613.29999999999995</v>
      </c>
      <c r="AD34" s="83">
        <v>2048.8200000000002</v>
      </c>
    </row>
    <row r="35" spans="1:30" x14ac:dyDescent="0.3">
      <c r="A35" s="1"/>
      <c r="B35" s="81" t="s">
        <v>746</v>
      </c>
      <c r="C35" s="82">
        <v>420.52</v>
      </c>
      <c r="D35" s="82">
        <v>76.5</v>
      </c>
      <c r="E35" s="82">
        <v>0.3</v>
      </c>
      <c r="F35" s="82">
        <v>112.4</v>
      </c>
      <c r="G35" s="82">
        <v>2670</v>
      </c>
      <c r="H35" s="82">
        <v>2239.8000000000002</v>
      </c>
      <c r="I35" s="82">
        <v>1.4</v>
      </c>
      <c r="J35" s="82">
        <v>632.9</v>
      </c>
      <c r="K35" s="82">
        <v>729.5</v>
      </c>
      <c r="L35" s="82">
        <v>0</v>
      </c>
      <c r="M35" s="82">
        <v>1005.4</v>
      </c>
      <c r="N35" s="82">
        <v>0</v>
      </c>
      <c r="O35" s="82">
        <v>609.72</v>
      </c>
      <c r="P35" s="82">
        <v>5544.1</v>
      </c>
      <c r="Q35" s="82">
        <v>1734.9</v>
      </c>
      <c r="R35" s="83">
        <v>7888.72</v>
      </c>
      <c r="S35" s="81" t="s">
        <v>746</v>
      </c>
      <c r="T35" s="82">
        <v>3820.02</v>
      </c>
      <c r="U35" s="82">
        <v>2316.3000000000002</v>
      </c>
      <c r="V35" s="82">
        <v>1007.1</v>
      </c>
      <c r="W35" s="82">
        <v>745.3</v>
      </c>
      <c r="X35" s="83">
        <v>7888.72</v>
      </c>
      <c r="Y35" s="81" t="s">
        <v>746</v>
      </c>
      <c r="Z35" s="82">
        <v>374.52</v>
      </c>
      <c r="AA35" s="82">
        <v>44.4</v>
      </c>
      <c r="AB35" s="82">
        <v>1007.1</v>
      </c>
      <c r="AC35" s="82">
        <v>745.3</v>
      </c>
      <c r="AD35" s="83">
        <v>2171.3200000000002</v>
      </c>
    </row>
    <row r="36" spans="1:30" x14ac:dyDescent="0.3">
      <c r="A36" s="1"/>
      <c r="B36" s="81" t="s">
        <v>747</v>
      </c>
      <c r="C36" s="82">
        <v>427.22</v>
      </c>
      <c r="D36" s="82">
        <v>76.3</v>
      </c>
      <c r="E36" s="82">
        <v>0.4</v>
      </c>
      <c r="F36" s="82">
        <v>110.3</v>
      </c>
      <c r="G36" s="82">
        <v>2750.8</v>
      </c>
      <c r="H36" s="82">
        <v>2166.3000000000002</v>
      </c>
      <c r="I36" s="82">
        <v>1.3</v>
      </c>
      <c r="J36" s="82">
        <v>682.8</v>
      </c>
      <c r="K36" s="82">
        <v>732.6</v>
      </c>
      <c r="L36" s="82">
        <v>0</v>
      </c>
      <c r="M36" s="82">
        <v>994.6</v>
      </c>
      <c r="N36" s="82">
        <v>0</v>
      </c>
      <c r="O36" s="82">
        <v>614.22</v>
      </c>
      <c r="P36" s="82">
        <v>5601.2</v>
      </c>
      <c r="Q36" s="82">
        <v>1727.2</v>
      </c>
      <c r="R36" s="83">
        <v>7942.62</v>
      </c>
      <c r="S36" s="81" t="s">
        <v>747</v>
      </c>
      <c r="T36" s="82">
        <v>3910.62</v>
      </c>
      <c r="U36" s="82">
        <v>2242.6</v>
      </c>
      <c r="V36" s="82">
        <v>996.3</v>
      </c>
      <c r="W36" s="82">
        <v>793.1</v>
      </c>
      <c r="X36" s="83">
        <v>7942.62</v>
      </c>
      <c r="Y36" s="81" t="s">
        <v>747</v>
      </c>
      <c r="Z36" s="82">
        <v>371.02</v>
      </c>
      <c r="AA36" s="82">
        <v>44.2</v>
      </c>
      <c r="AB36" s="82">
        <v>996.3</v>
      </c>
      <c r="AC36" s="82">
        <v>793.1</v>
      </c>
      <c r="AD36" s="83">
        <v>2204.62</v>
      </c>
    </row>
    <row r="37" spans="1:30" x14ac:dyDescent="0.3">
      <c r="A37" s="1"/>
      <c r="B37" s="81" t="s">
        <v>748</v>
      </c>
      <c r="C37" s="82">
        <v>425.78</v>
      </c>
      <c r="D37" s="82">
        <v>75.400000000000006</v>
      </c>
      <c r="E37" s="82">
        <v>0.3</v>
      </c>
      <c r="F37" s="82">
        <v>116.4</v>
      </c>
      <c r="G37" s="82">
        <v>2671.9</v>
      </c>
      <c r="H37" s="82">
        <v>2118.5</v>
      </c>
      <c r="I37" s="82">
        <v>1</v>
      </c>
      <c r="J37" s="82">
        <v>725.6</v>
      </c>
      <c r="K37" s="82">
        <v>727.3</v>
      </c>
      <c r="L37" s="82">
        <v>0</v>
      </c>
      <c r="M37" s="82">
        <v>970.3</v>
      </c>
      <c r="N37" s="82">
        <v>0</v>
      </c>
      <c r="O37" s="82">
        <v>617.88</v>
      </c>
      <c r="P37" s="82">
        <v>5517</v>
      </c>
      <c r="Q37" s="82">
        <v>1697.6</v>
      </c>
      <c r="R37" s="83">
        <v>7832.48</v>
      </c>
      <c r="S37" s="81" t="s">
        <v>748</v>
      </c>
      <c r="T37" s="82">
        <v>3824.98</v>
      </c>
      <c r="U37" s="82">
        <v>2193.9</v>
      </c>
      <c r="V37" s="82">
        <v>971.6</v>
      </c>
      <c r="W37" s="82">
        <v>842</v>
      </c>
      <c r="X37" s="83">
        <v>7832.48</v>
      </c>
      <c r="Y37" s="81" t="s">
        <v>748</v>
      </c>
      <c r="Z37" s="82">
        <v>371.98</v>
      </c>
      <c r="AA37" s="82">
        <v>43.2</v>
      </c>
      <c r="AB37" s="82">
        <v>971.6</v>
      </c>
      <c r="AC37" s="82">
        <v>842</v>
      </c>
      <c r="AD37" s="83">
        <v>2228.7800000000002</v>
      </c>
    </row>
    <row r="38" spans="1:30" x14ac:dyDescent="0.3">
      <c r="A38" s="1"/>
      <c r="B38" s="81" t="s">
        <v>749</v>
      </c>
      <c r="C38" s="82">
        <v>432.64</v>
      </c>
      <c r="D38" s="82">
        <v>74.3</v>
      </c>
      <c r="E38" s="82">
        <v>0.3</v>
      </c>
      <c r="F38" s="82">
        <v>109.8</v>
      </c>
      <c r="G38" s="82">
        <v>2797.7</v>
      </c>
      <c r="H38" s="82">
        <v>2061.8000000000002</v>
      </c>
      <c r="I38" s="82">
        <v>1.2</v>
      </c>
      <c r="J38" s="82">
        <v>733.5</v>
      </c>
      <c r="K38" s="82">
        <v>729.6</v>
      </c>
      <c r="L38" s="82">
        <v>0</v>
      </c>
      <c r="M38" s="82">
        <v>928.7</v>
      </c>
      <c r="N38" s="82">
        <v>0</v>
      </c>
      <c r="O38" s="82">
        <v>617.04</v>
      </c>
      <c r="P38" s="82">
        <v>5594.2</v>
      </c>
      <c r="Q38" s="82">
        <v>1658.3</v>
      </c>
      <c r="R38" s="83">
        <v>7869.54</v>
      </c>
      <c r="S38" s="81" t="s">
        <v>749</v>
      </c>
      <c r="T38" s="82">
        <v>3959.94</v>
      </c>
      <c r="U38" s="82">
        <v>2136.1</v>
      </c>
      <c r="V38" s="82">
        <v>930.2</v>
      </c>
      <c r="W38" s="82">
        <v>843.3</v>
      </c>
      <c r="X38" s="83">
        <v>7869.54</v>
      </c>
      <c r="Y38" s="81" t="s">
        <v>749</v>
      </c>
      <c r="Z38" s="82">
        <v>372.24</v>
      </c>
      <c r="AA38" s="82">
        <v>42</v>
      </c>
      <c r="AB38" s="82">
        <v>930.2</v>
      </c>
      <c r="AC38" s="82">
        <v>843.3</v>
      </c>
      <c r="AD38" s="83">
        <v>2187.7399999999998</v>
      </c>
    </row>
    <row r="39" spans="1:30" x14ac:dyDescent="0.3">
      <c r="A39" s="1"/>
      <c r="B39" s="81" t="s">
        <v>750</v>
      </c>
      <c r="C39" s="82">
        <v>432.42</v>
      </c>
      <c r="D39" s="82">
        <v>74.7</v>
      </c>
      <c r="E39" s="82">
        <v>0.3</v>
      </c>
      <c r="F39" s="82">
        <v>106.2</v>
      </c>
      <c r="G39" s="82">
        <v>2851.2</v>
      </c>
      <c r="H39" s="82">
        <v>2018</v>
      </c>
      <c r="I39" s="82">
        <v>0.9</v>
      </c>
      <c r="J39" s="82">
        <v>756.2</v>
      </c>
      <c r="K39" s="82">
        <v>733.2</v>
      </c>
      <c r="L39" s="82">
        <v>0</v>
      </c>
      <c r="M39" s="82">
        <v>843.5</v>
      </c>
      <c r="N39" s="82">
        <v>0</v>
      </c>
      <c r="O39" s="82">
        <v>613.62</v>
      </c>
      <c r="P39" s="82">
        <v>5626.3</v>
      </c>
      <c r="Q39" s="82">
        <v>1576.7</v>
      </c>
      <c r="R39" s="83">
        <v>7816.62</v>
      </c>
      <c r="S39" s="81" t="s">
        <v>750</v>
      </c>
      <c r="T39" s="82">
        <v>4016.82</v>
      </c>
      <c r="U39" s="82">
        <v>2092.6999999999998</v>
      </c>
      <c r="V39" s="82">
        <v>844.7</v>
      </c>
      <c r="W39" s="82">
        <v>862.4</v>
      </c>
      <c r="X39" s="83">
        <v>7816.62</v>
      </c>
      <c r="Y39" s="81" t="s">
        <v>750</v>
      </c>
      <c r="Z39" s="82">
        <v>372.92</v>
      </c>
      <c r="AA39" s="82">
        <v>42.2</v>
      </c>
      <c r="AB39" s="82">
        <v>844.7</v>
      </c>
      <c r="AC39" s="82">
        <v>862.4</v>
      </c>
      <c r="AD39" s="83">
        <v>2122.2199999999998</v>
      </c>
    </row>
    <row r="40" spans="1:30" x14ac:dyDescent="0.3">
      <c r="A40" s="1"/>
      <c r="B40" s="81" t="s">
        <v>751</v>
      </c>
      <c r="C40" s="82">
        <v>430.76</v>
      </c>
      <c r="D40" s="82">
        <v>76.3</v>
      </c>
      <c r="E40" s="82">
        <v>0.2</v>
      </c>
      <c r="F40" s="82">
        <v>107.9</v>
      </c>
      <c r="G40" s="82">
        <v>2937.8</v>
      </c>
      <c r="H40" s="82">
        <v>2190.4</v>
      </c>
      <c r="I40" s="82">
        <v>0.5</v>
      </c>
      <c r="J40" s="82">
        <v>743</v>
      </c>
      <c r="K40" s="82">
        <v>728.9</v>
      </c>
      <c r="L40" s="82">
        <v>0</v>
      </c>
      <c r="M40" s="82">
        <v>581.9</v>
      </c>
      <c r="N40" s="82">
        <v>0</v>
      </c>
      <c r="O40" s="82">
        <v>615.16</v>
      </c>
      <c r="P40" s="82">
        <v>5871.7</v>
      </c>
      <c r="Q40" s="82">
        <v>1310.8</v>
      </c>
      <c r="R40" s="83">
        <v>7797.66</v>
      </c>
      <c r="S40" s="81" t="s">
        <v>751</v>
      </c>
      <c r="T40" s="82">
        <v>4097.46</v>
      </c>
      <c r="U40" s="82">
        <v>2266.6999999999998</v>
      </c>
      <c r="V40" s="82">
        <v>582.6</v>
      </c>
      <c r="W40" s="82">
        <v>850.9</v>
      </c>
      <c r="X40" s="83">
        <v>7797.66</v>
      </c>
      <c r="Y40" s="81" t="s">
        <v>751</v>
      </c>
      <c r="Z40" s="82">
        <v>372.46</v>
      </c>
      <c r="AA40" s="82">
        <v>43.9</v>
      </c>
      <c r="AB40" s="82">
        <v>582.6</v>
      </c>
      <c r="AC40" s="82">
        <v>850.9</v>
      </c>
      <c r="AD40" s="83">
        <v>1849.86</v>
      </c>
    </row>
    <row r="41" spans="1:30" x14ac:dyDescent="0.3">
      <c r="A41" s="1"/>
      <c r="B41" s="81" t="s">
        <v>752</v>
      </c>
      <c r="C41" s="82">
        <v>425.86</v>
      </c>
      <c r="D41" s="82">
        <v>74.3</v>
      </c>
      <c r="E41" s="82">
        <v>0.1</v>
      </c>
      <c r="F41" s="82">
        <v>112.3</v>
      </c>
      <c r="G41" s="82">
        <v>2884.5</v>
      </c>
      <c r="H41" s="82">
        <v>2424.1999999999998</v>
      </c>
      <c r="I41" s="82">
        <v>0.3</v>
      </c>
      <c r="J41" s="82">
        <v>749.5</v>
      </c>
      <c r="K41" s="82">
        <v>723.3</v>
      </c>
      <c r="L41" s="82">
        <v>0</v>
      </c>
      <c r="M41" s="82">
        <v>251.9</v>
      </c>
      <c r="N41" s="82">
        <v>0</v>
      </c>
      <c r="O41" s="82">
        <v>612.55999999999995</v>
      </c>
      <c r="P41" s="82">
        <v>6058.5</v>
      </c>
      <c r="Q41" s="82">
        <v>975.2</v>
      </c>
      <c r="R41" s="83">
        <v>7646.26</v>
      </c>
      <c r="S41" s="81" t="s">
        <v>752</v>
      </c>
      <c r="T41" s="82">
        <v>4033.66</v>
      </c>
      <c r="U41" s="82">
        <v>2498.5</v>
      </c>
      <c r="V41" s="82">
        <v>252.3</v>
      </c>
      <c r="W41" s="82">
        <v>861.8</v>
      </c>
      <c r="X41" s="83">
        <v>7646.26</v>
      </c>
      <c r="Y41" s="81" t="s">
        <v>752</v>
      </c>
      <c r="Z41" s="82">
        <v>369.16</v>
      </c>
      <c r="AA41" s="82">
        <v>41.8</v>
      </c>
      <c r="AB41" s="82">
        <v>252.3</v>
      </c>
      <c r="AC41" s="82">
        <v>861.8</v>
      </c>
      <c r="AD41" s="83">
        <v>1525.06</v>
      </c>
    </row>
    <row r="42" spans="1:30" x14ac:dyDescent="0.3">
      <c r="A42" s="1"/>
      <c r="B42" s="81" t="s">
        <v>753</v>
      </c>
      <c r="C42" s="82">
        <v>424.8</v>
      </c>
      <c r="D42" s="82">
        <v>76</v>
      </c>
      <c r="E42" s="82">
        <v>0.1</v>
      </c>
      <c r="F42" s="82">
        <v>111</v>
      </c>
      <c r="G42" s="82">
        <v>3040.3</v>
      </c>
      <c r="H42" s="82">
        <v>2503.4</v>
      </c>
      <c r="I42" s="82">
        <v>0.1</v>
      </c>
      <c r="J42" s="82">
        <v>742.1</v>
      </c>
      <c r="K42" s="82">
        <v>731</v>
      </c>
      <c r="L42" s="82">
        <v>0</v>
      </c>
      <c r="M42" s="82">
        <v>31.4</v>
      </c>
      <c r="N42" s="82">
        <v>0</v>
      </c>
      <c r="O42" s="82">
        <v>611.9</v>
      </c>
      <c r="P42" s="82">
        <v>6285.9</v>
      </c>
      <c r="Q42" s="82">
        <v>762.4</v>
      </c>
      <c r="R42" s="83">
        <v>7660.2</v>
      </c>
      <c r="S42" s="81" t="s">
        <v>753</v>
      </c>
      <c r="T42" s="82">
        <v>4196.1000000000004</v>
      </c>
      <c r="U42" s="82">
        <v>2579.4</v>
      </c>
      <c r="V42" s="82">
        <v>31.6</v>
      </c>
      <c r="W42" s="82">
        <v>853.1</v>
      </c>
      <c r="X42" s="83">
        <v>7660.2</v>
      </c>
      <c r="Y42" s="81" t="s">
        <v>753</v>
      </c>
      <c r="Z42" s="82">
        <v>370.1</v>
      </c>
      <c r="AA42" s="82">
        <v>43.3</v>
      </c>
      <c r="AB42" s="82">
        <v>31.6</v>
      </c>
      <c r="AC42" s="82">
        <v>853.1</v>
      </c>
      <c r="AD42" s="83">
        <v>1298.0999999999999</v>
      </c>
    </row>
    <row r="43" spans="1:30" x14ac:dyDescent="0.3">
      <c r="A43" s="1"/>
      <c r="B43" s="81" t="s">
        <v>754</v>
      </c>
      <c r="C43" s="82">
        <v>413.74</v>
      </c>
      <c r="D43" s="82">
        <v>78.5</v>
      </c>
      <c r="E43" s="82">
        <v>0</v>
      </c>
      <c r="F43" s="82">
        <v>109.6</v>
      </c>
      <c r="G43" s="82">
        <v>3039.1</v>
      </c>
      <c r="H43" s="82">
        <v>2441.6</v>
      </c>
      <c r="I43" s="82">
        <v>0</v>
      </c>
      <c r="J43" s="82">
        <v>734.2</v>
      </c>
      <c r="K43" s="82">
        <v>712.1</v>
      </c>
      <c r="L43" s="82">
        <v>0</v>
      </c>
      <c r="M43" s="82">
        <v>0.4</v>
      </c>
      <c r="N43" s="82">
        <v>0</v>
      </c>
      <c r="O43" s="82">
        <v>601.84</v>
      </c>
      <c r="P43" s="82">
        <v>6214.9</v>
      </c>
      <c r="Q43" s="82">
        <v>712.5</v>
      </c>
      <c r="R43" s="83">
        <v>7529.24</v>
      </c>
      <c r="S43" s="81" t="s">
        <v>754</v>
      </c>
      <c r="T43" s="82">
        <v>4164.9399999999996</v>
      </c>
      <c r="U43" s="82">
        <v>2520.1</v>
      </c>
      <c r="V43" s="82">
        <v>0.4</v>
      </c>
      <c r="W43" s="82">
        <v>843.8</v>
      </c>
      <c r="X43" s="83">
        <v>7529.24</v>
      </c>
      <c r="Y43" s="81" t="s">
        <v>754</v>
      </c>
      <c r="Z43" s="82">
        <v>368.14</v>
      </c>
      <c r="AA43" s="82">
        <v>45.4</v>
      </c>
      <c r="AB43" s="82">
        <v>0.4</v>
      </c>
      <c r="AC43" s="82">
        <v>843.8</v>
      </c>
      <c r="AD43" s="83">
        <v>1257.74</v>
      </c>
    </row>
    <row r="44" spans="1:30" x14ac:dyDescent="0.3">
      <c r="A44" s="1"/>
      <c r="B44" s="81" t="s">
        <v>755</v>
      </c>
      <c r="C44" s="82">
        <v>425.28</v>
      </c>
      <c r="D44" s="82">
        <v>76.400000000000006</v>
      </c>
      <c r="E44" s="82">
        <v>0</v>
      </c>
      <c r="F44" s="82">
        <v>93.5</v>
      </c>
      <c r="G44" s="82">
        <v>3377</v>
      </c>
      <c r="H44" s="82">
        <v>2559.1</v>
      </c>
      <c r="I44" s="82">
        <v>0</v>
      </c>
      <c r="J44" s="82">
        <v>708.9</v>
      </c>
      <c r="K44" s="82">
        <v>781.2</v>
      </c>
      <c r="L44" s="82">
        <v>0</v>
      </c>
      <c r="M44" s="82">
        <v>0</v>
      </c>
      <c r="N44" s="82">
        <v>0</v>
      </c>
      <c r="O44" s="82">
        <v>595.17999999999995</v>
      </c>
      <c r="P44" s="82">
        <v>6645</v>
      </c>
      <c r="Q44" s="82">
        <v>781.2</v>
      </c>
      <c r="R44" s="83">
        <v>8021.38</v>
      </c>
      <c r="S44" s="81" t="s">
        <v>755</v>
      </c>
      <c r="T44" s="82">
        <v>4583.4799999999996</v>
      </c>
      <c r="U44" s="82">
        <v>2635.5</v>
      </c>
      <c r="V44" s="82">
        <v>0</v>
      </c>
      <c r="W44" s="82">
        <v>802.4</v>
      </c>
      <c r="X44" s="83">
        <v>8021.38</v>
      </c>
      <c r="Y44" s="81" t="s">
        <v>755</v>
      </c>
      <c r="Z44" s="82">
        <v>371.28</v>
      </c>
      <c r="AA44" s="82">
        <v>43.4</v>
      </c>
      <c r="AB44" s="82">
        <v>0</v>
      </c>
      <c r="AC44" s="82">
        <v>802.4</v>
      </c>
      <c r="AD44" s="83">
        <v>1217.08</v>
      </c>
    </row>
    <row r="45" spans="1:30" x14ac:dyDescent="0.3">
      <c r="A45" s="1"/>
      <c r="B45" s="81" t="s">
        <v>756</v>
      </c>
      <c r="C45" s="82">
        <v>431.18</v>
      </c>
      <c r="D45" s="82">
        <v>77.5</v>
      </c>
      <c r="E45" s="82">
        <v>0</v>
      </c>
      <c r="F45" s="82">
        <v>70.3</v>
      </c>
      <c r="G45" s="82">
        <v>3445</v>
      </c>
      <c r="H45" s="82">
        <v>2529.9</v>
      </c>
      <c r="I45" s="82">
        <v>0</v>
      </c>
      <c r="J45" s="82">
        <v>683.8</v>
      </c>
      <c r="K45" s="82">
        <v>797</v>
      </c>
      <c r="L45" s="82">
        <v>0</v>
      </c>
      <c r="M45" s="82">
        <v>0</v>
      </c>
      <c r="N45" s="82">
        <v>0</v>
      </c>
      <c r="O45" s="82">
        <v>578.98</v>
      </c>
      <c r="P45" s="82">
        <v>6658.7</v>
      </c>
      <c r="Q45" s="82">
        <v>797</v>
      </c>
      <c r="R45" s="83">
        <v>8034.68</v>
      </c>
      <c r="S45" s="81" t="s">
        <v>756</v>
      </c>
      <c r="T45" s="82">
        <v>4673.18</v>
      </c>
      <c r="U45" s="82">
        <v>2607.4</v>
      </c>
      <c r="V45" s="82">
        <v>0</v>
      </c>
      <c r="W45" s="82">
        <v>754.1</v>
      </c>
      <c r="X45" s="83">
        <v>8034.68</v>
      </c>
      <c r="Y45" s="81" t="s">
        <v>756</v>
      </c>
      <c r="Z45" s="82">
        <v>379.48</v>
      </c>
      <c r="AA45" s="82">
        <v>45</v>
      </c>
      <c r="AB45" s="82">
        <v>0</v>
      </c>
      <c r="AC45" s="82">
        <v>754.1</v>
      </c>
      <c r="AD45" s="83">
        <v>1178.58</v>
      </c>
    </row>
    <row r="46" spans="1:30" x14ac:dyDescent="0.3">
      <c r="A46" s="1"/>
      <c r="B46" s="81" t="s">
        <v>757</v>
      </c>
      <c r="C46" s="82">
        <v>453.94</v>
      </c>
      <c r="D46" s="82">
        <v>76.3</v>
      </c>
      <c r="E46" s="82">
        <v>0</v>
      </c>
      <c r="F46" s="82">
        <v>62.2</v>
      </c>
      <c r="G46" s="82">
        <v>3547.2</v>
      </c>
      <c r="H46" s="82">
        <v>2377.5</v>
      </c>
      <c r="I46" s="82">
        <v>0</v>
      </c>
      <c r="J46" s="82">
        <v>700.7</v>
      </c>
      <c r="K46" s="82">
        <v>793.1</v>
      </c>
      <c r="L46" s="82">
        <v>0</v>
      </c>
      <c r="M46" s="82">
        <v>0</v>
      </c>
      <c r="N46" s="82">
        <v>0</v>
      </c>
      <c r="O46" s="82">
        <v>592.44000000000005</v>
      </c>
      <c r="P46" s="82">
        <v>6625.4</v>
      </c>
      <c r="Q46" s="82">
        <v>793.1</v>
      </c>
      <c r="R46" s="83">
        <v>8010.94</v>
      </c>
      <c r="S46" s="81" t="s">
        <v>757</v>
      </c>
      <c r="T46" s="82">
        <v>4794.24</v>
      </c>
      <c r="U46" s="82">
        <v>2453.8000000000002</v>
      </c>
      <c r="V46" s="82">
        <v>0</v>
      </c>
      <c r="W46" s="82">
        <v>762.9</v>
      </c>
      <c r="X46" s="83">
        <v>8010.94</v>
      </c>
      <c r="Y46" s="81" t="s">
        <v>757</v>
      </c>
      <c r="Z46" s="82">
        <v>379.34</v>
      </c>
      <c r="AA46" s="82">
        <v>43.5</v>
      </c>
      <c r="AB46" s="82">
        <v>0</v>
      </c>
      <c r="AC46" s="82">
        <v>762.9</v>
      </c>
      <c r="AD46" s="83">
        <v>1185.74</v>
      </c>
    </row>
    <row r="47" spans="1:30" x14ac:dyDescent="0.3">
      <c r="A47" s="1"/>
      <c r="B47" s="81" t="s">
        <v>758</v>
      </c>
      <c r="C47" s="82">
        <v>482.18</v>
      </c>
      <c r="D47" s="82">
        <v>79</v>
      </c>
      <c r="E47" s="82">
        <v>0</v>
      </c>
      <c r="F47" s="82">
        <v>57</v>
      </c>
      <c r="G47" s="82">
        <v>3579.9</v>
      </c>
      <c r="H47" s="82">
        <v>2315.4</v>
      </c>
      <c r="I47" s="82">
        <v>0</v>
      </c>
      <c r="J47" s="82">
        <v>671.4</v>
      </c>
      <c r="K47" s="82">
        <v>788.7</v>
      </c>
      <c r="L47" s="82">
        <v>0</v>
      </c>
      <c r="M47" s="82">
        <v>0</v>
      </c>
      <c r="N47" s="82">
        <v>0</v>
      </c>
      <c r="O47" s="82">
        <v>618.17999999999995</v>
      </c>
      <c r="P47" s="82">
        <v>6566.7</v>
      </c>
      <c r="Q47" s="82">
        <v>788.7</v>
      </c>
      <c r="R47" s="83">
        <v>7973.58</v>
      </c>
      <c r="S47" s="81" t="s">
        <v>758</v>
      </c>
      <c r="T47" s="82">
        <v>4850.78</v>
      </c>
      <c r="U47" s="82">
        <v>2394.4</v>
      </c>
      <c r="V47" s="82">
        <v>0</v>
      </c>
      <c r="W47" s="82">
        <v>728.4</v>
      </c>
      <c r="X47" s="83">
        <v>7973.58</v>
      </c>
      <c r="Y47" s="81" t="s">
        <v>758</v>
      </c>
      <c r="Z47" s="82">
        <v>380.18</v>
      </c>
      <c r="AA47" s="82">
        <v>46.3</v>
      </c>
      <c r="AB47" s="82">
        <v>0</v>
      </c>
      <c r="AC47" s="82">
        <v>728.4</v>
      </c>
      <c r="AD47" s="83">
        <v>1154.8800000000001</v>
      </c>
    </row>
    <row r="48" spans="1:30" x14ac:dyDescent="0.3">
      <c r="A48" s="1"/>
      <c r="B48" s="81" t="s">
        <v>759</v>
      </c>
      <c r="C48" s="82">
        <v>485.32</v>
      </c>
      <c r="D48" s="82">
        <v>76.5</v>
      </c>
      <c r="E48" s="82">
        <v>0</v>
      </c>
      <c r="F48" s="82">
        <v>52.2</v>
      </c>
      <c r="G48" s="82">
        <v>3575.4</v>
      </c>
      <c r="H48" s="82">
        <v>2277.9</v>
      </c>
      <c r="I48" s="82">
        <v>0</v>
      </c>
      <c r="J48" s="82">
        <v>667.4</v>
      </c>
      <c r="K48" s="82">
        <v>791</v>
      </c>
      <c r="L48" s="82">
        <v>0</v>
      </c>
      <c r="M48" s="82">
        <v>0</v>
      </c>
      <c r="N48" s="82">
        <v>0</v>
      </c>
      <c r="O48" s="82">
        <v>614.02</v>
      </c>
      <c r="P48" s="82">
        <v>6520.7</v>
      </c>
      <c r="Q48" s="82">
        <v>791</v>
      </c>
      <c r="R48" s="83">
        <v>7925.72</v>
      </c>
      <c r="S48" s="81" t="s">
        <v>759</v>
      </c>
      <c r="T48" s="82">
        <v>4851.72</v>
      </c>
      <c r="U48" s="82">
        <v>2354.4</v>
      </c>
      <c r="V48" s="82">
        <v>0</v>
      </c>
      <c r="W48" s="82">
        <v>719.6</v>
      </c>
      <c r="X48" s="83">
        <v>7925.72</v>
      </c>
      <c r="Y48" s="81" t="s">
        <v>759</v>
      </c>
      <c r="Z48" s="82">
        <v>380.32</v>
      </c>
      <c r="AA48" s="82">
        <v>43.7</v>
      </c>
      <c r="AB48" s="82">
        <v>0</v>
      </c>
      <c r="AC48" s="82">
        <v>719.6</v>
      </c>
      <c r="AD48" s="83">
        <v>1143.6199999999999</v>
      </c>
    </row>
    <row r="49" spans="1:30" x14ac:dyDescent="0.3">
      <c r="A49" s="1"/>
      <c r="B49" s="81" t="s">
        <v>760</v>
      </c>
      <c r="C49" s="82">
        <v>478.82</v>
      </c>
      <c r="D49" s="82">
        <v>77.8</v>
      </c>
      <c r="E49" s="82">
        <v>0</v>
      </c>
      <c r="F49" s="82">
        <v>55.2</v>
      </c>
      <c r="G49" s="82">
        <v>3661</v>
      </c>
      <c r="H49" s="82">
        <v>2216.3000000000002</v>
      </c>
      <c r="I49" s="82">
        <v>0</v>
      </c>
      <c r="J49" s="82">
        <v>592.20000000000005</v>
      </c>
      <c r="K49" s="82">
        <v>787.2</v>
      </c>
      <c r="L49" s="82">
        <v>0</v>
      </c>
      <c r="M49" s="82">
        <v>0</v>
      </c>
      <c r="N49" s="82">
        <v>0</v>
      </c>
      <c r="O49" s="82">
        <v>611.82000000000005</v>
      </c>
      <c r="P49" s="82">
        <v>6469.5</v>
      </c>
      <c r="Q49" s="82">
        <v>787.2</v>
      </c>
      <c r="R49" s="83">
        <v>7868.52</v>
      </c>
      <c r="S49" s="81" t="s">
        <v>760</v>
      </c>
      <c r="T49" s="82">
        <v>4927.0200000000004</v>
      </c>
      <c r="U49" s="82">
        <v>2294.1</v>
      </c>
      <c r="V49" s="82">
        <v>0</v>
      </c>
      <c r="W49" s="82">
        <v>647.4</v>
      </c>
      <c r="X49" s="83">
        <v>7868.52</v>
      </c>
      <c r="Y49" s="81" t="s">
        <v>760</v>
      </c>
      <c r="Z49" s="82">
        <v>375.12</v>
      </c>
      <c r="AA49" s="82">
        <v>45.1</v>
      </c>
      <c r="AB49" s="82">
        <v>0</v>
      </c>
      <c r="AC49" s="82">
        <v>647.4</v>
      </c>
      <c r="AD49" s="83">
        <v>1067.6199999999999</v>
      </c>
    </row>
    <row r="50" spans="1:30" x14ac:dyDescent="0.3">
      <c r="A50" s="1"/>
      <c r="B50" s="81" t="s">
        <v>761</v>
      </c>
      <c r="C50" s="82">
        <v>483.66</v>
      </c>
      <c r="D50" s="82">
        <v>77.599999999999994</v>
      </c>
      <c r="E50" s="82">
        <v>0</v>
      </c>
      <c r="F50" s="82">
        <v>60.8</v>
      </c>
      <c r="G50" s="82">
        <v>3676.3</v>
      </c>
      <c r="H50" s="82">
        <v>2196.1999999999998</v>
      </c>
      <c r="I50" s="82">
        <v>0</v>
      </c>
      <c r="J50" s="82">
        <v>538.70000000000005</v>
      </c>
      <c r="K50" s="82">
        <v>794.6</v>
      </c>
      <c r="L50" s="82">
        <v>0</v>
      </c>
      <c r="M50" s="82">
        <v>0</v>
      </c>
      <c r="N50" s="82">
        <v>0</v>
      </c>
      <c r="O50" s="82">
        <v>622.05999999999995</v>
      </c>
      <c r="P50" s="82">
        <v>6411.2</v>
      </c>
      <c r="Q50" s="82">
        <v>794.6</v>
      </c>
      <c r="R50" s="83">
        <v>7827.86</v>
      </c>
      <c r="S50" s="81" t="s">
        <v>761</v>
      </c>
      <c r="T50" s="82">
        <v>4954.5600000000004</v>
      </c>
      <c r="U50" s="82">
        <v>2273.8000000000002</v>
      </c>
      <c r="V50" s="82">
        <v>0</v>
      </c>
      <c r="W50" s="82">
        <v>599.5</v>
      </c>
      <c r="X50" s="83">
        <v>7827.86</v>
      </c>
      <c r="Y50" s="81" t="s">
        <v>761</v>
      </c>
      <c r="Z50" s="82">
        <v>376.36</v>
      </c>
      <c r="AA50" s="82">
        <v>44.6</v>
      </c>
      <c r="AB50" s="82">
        <v>0</v>
      </c>
      <c r="AC50" s="82">
        <v>599.5</v>
      </c>
      <c r="AD50" s="83">
        <v>1020.46</v>
      </c>
    </row>
    <row r="51" spans="1:30" x14ac:dyDescent="0.3">
      <c r="A51" s="1"/>
      <c r="B51" s="81" t="s">
        <v>762</v>
      </c>
      <c r="C51" s="82">
        <v>480.42</v>
      </c>
      <c r="D51" s="82">
        <v>77.400000000000006</v>
      </c>
      <c r="E51" s="82">
        <v>0</v>
      </c>
      <c r="F51" s="82">
        <v>68.900000000000006</v>
      </c>
      <c r="G51" s="82">
        <v>3662.34</v>
      </c>
      <c r="H51" s="82">
        <v>2183.4</v>
      </c>
      <c r="I51" s="82">
        <v>0</v>
      </c>
      <c r="J51" s="82">
        <v>518.70000000000005</v>
      </c>
      <c r="K51" s="82">
        <v>791.5</v>
      </c>
      <c r="L51" s="82">
        <v>0</v>
      </c>
      <c r="M51" s="82">
        <v>0</v>
      </c>
      <c r="N51" s="82">
        <v>0</v>
      </c>
      <c r="O51" s="82">
        <v>626.72</v>
      </c>
      <c r="P51" s="82">
        <v>6364.44</v>
      </c>
      <c r="Q51" s="82">
        <v>791.5</v>
      </c>
      <c r="R51" s="83">
        <v>7782.66</v>
      </c>
      <c r="S51" s="81" t="s">
        <v>762</v>
      </c>
      <c r="T51" s="82">
        <v>4934.26</v>
      </c>
      <c r="U51" s="82">
        <v>2260.8000000000002</v>
      </c>
      <c r="V51" s="82">
        <v>0</v>
      </c>
      <c r="W51" s="82">
        <v>587.6</v>
      </c>
      <c r="X51" s="83">
        <v>7782.66</v>
      </c>
      <c r="Y51" s="81" t="s">
        <v>762</v>
      </c>
      <c r="Z51" s="82">
        <v>376.22</v>
      </c>
      <c r="AA51" s="82">
        <v>44.1</v>
      </c>
      <c r="AB51" s="82">
        <v>0</v>
      </c>
      <c r="AC51" s="82">
        <v>587.6</v>
      </c>
      <c r="AD51" s="83">
        <v>1007.92</v>
      </c>
    </row>
    <row r="52" spans="1:30" x14ac:dyDescent="0.3">
      <c r="A52" s="1"/>
      <c r="B52" s="81" t="s">
        <v>763</v>
      </c>
      <c r="C52" s="82">
        <v>461.92</v>
      </c>
      <c r="D52" s="82">
        <v>76.900000000000006</v>
      </c>
      <c r="E52" s="82">
        <v>0</v>
      </c>
      <c r="F52" s="82">
        <v>57.7</v>
      </c>
      <c r="G52" s="82">
        <v>3627.92</v>
      </c>
      <c r="H52" s="82">
        <v>2168.1999999999998</v>
      </c>
      <c r="I52" s="82">
        <v>0</v>
      </c>
      <c r="J52" s="82">
        <v>524.79999999999995</v>
      </c>
      <c r="K52" s="82">
        <v>791.5</v>
      </c>
      <c r="L52" s="82">
        <v>0</v>
      </c>
      <c r="M52" s="82">
        <v>0</v>
      </c>
      <c r="N52" s="82">
        <v>0</v>
      </c>
      <c r="O52" s="82">
        <v>596.52</v>
      </c>
      <c r="P52" s="82">
        <v>6320.92</v>
      </c>
      <c r="Q52" s="82">
        <v>791.5</v>
      </c>
      <c r="R52" s="83">
        <v>7708.94</v>
      </c>
      <c r="S52" s="81" t="s">
        <v>763</v>
      </c>
      <c r="T52" s="82">
        <v>4881.34</v>
      </c>
      <c r="U52" s="82">
        <v>2245.1</v>
      </c>
      <c r="V52" s="82">
        <v>0</v>
      </c>
      <c r="W52" s="82">
        <v>582.5</v>
      </c>
      <c r="X52" s="83">
        <v>7708.94</v>
      </c>
      <c r="Y52" s="81" t="s">
        <v>763</v>
      </c>
      <c r="Z52" s="82">
        <v>375.52</v>
      </c>
      <c r="AA52" s="82">
        <v>43.9</v>
      </c>
      <c r="AB52" s="82">
        <v>0</v>
      </c>
      <c r="AC52" s="82">
        <v>582.5</v>
      </c>
      <c r="AD52" s="83">
        <v>1001.92</v>
      </c>
    </row>
    <row r="53" spans="1:30" x14ac:dyDescent="0.3">
      <c r="A53" s="1"/>
      <c r="B53" s="81" t="s">
        <v>764</v>
      </c>
      <c r="C53" s="82">
        <v>441.22</v>
      </c>
      <c r="D53" s="82">
        <v>31.1</v>
      </c>
      <c r="E53" s="82">
        <v>0</v>
      </c>
      <c r="F53" s="82">
        <v>44.6</v>
      </c>
      <c r="G53" s="82">
        <v>3634.8</v>
      </c>
      <c r="H53" s="82">
        <v>2166.1999999999998</v>
      </c>
      <c r="I53" s="82">
        <v>0</v>
      </c>
      <c r="J53" s="82">
        <v>500.3</v>
      </c>
      <c r="K53" s="82">
        <v>735.4</v>
      </c>
      <c r="L53" s="82">
        <v>0</v>
      </c>
      <c r="M53" s="82">
        <v>0</v>
      </c>
      <c r="N53" s="82">
        <v>0</v>
      </c>
      <c r="O53" s="82">
        <v>516.91999999999996</v>
      </c>
      <c r="P53" s="82">
        <v>6301.3</v>
      </c>
      <c r="Q53" s="82">
        <v>735.4</v>
      </c>
      <c r="R53" s="83">
        <v>7553.62</v>
      </c>
      <c r="S53" s="81" t="s">
        <v>764</v>
      </c>
      <c r="T53" s="82">
        <v>4811.42</v>
      </c>
      <c r="U53" s="82">
        <v>2197.3000000000002</v>
      </c>
      <c r="V53" s="82">
        <v>0</v>
      </c>
      <c r="W53" s="82">
        <v>544.9</v>
      </c>
      <c r="X53" s="83">
        <v>7553.62</v>
      </c>
      <c r="Y53" s="81" t="s">
        <v>764</v>
      </c>
      <c r="Z53" s="82">
        <v>374.22</v>
      </c>
      <c r="AA53" s="82">
        <v>43.3</v>
      </c>
      <c r="AB53" s="82">
        <v>0</v>
      </c>
      <c r="AC53" s="82">
        <v>544.9</v>
      </c>
      <c r="AD53" s="83">
        <v>962.42</v>
      </c>
    </row>
    <row r="54" spans="1:30" x14ac:dyDescent="0.3">
      <c r="A54" s="1"/>
      <c r="B54" s="81" t="s">
        <v>765</v>
      </c>
      <c r="C54" s="82">
        <v>449.38</v>
      </c>
      <c r="D54" s="82">
        <v>33.4</v>
      </c>
      <c r="E54" s="82">
        <v>0</v>
      </c>
      <c r="F54" s="82">
        <v>53.3</v>
      </c>
      <c r="G54" s="82">
        <v>3571.2</v>
      </c>
      <c r="H54" s="82">
        <v>2025.4</v>
      </c>
      <c r="I54" s="82">
        <v>0</v>
      </c>
      <c r="J54" s="82">
        <v>499</v>
      </c>
      <c r="K54" s="82">
        <v>742.8</v>
      </c>
      <c r="L54" s="82">
        <v>0</v>
      </c>
      <c r="M54" s="82">
        <v>0</v>
      </c>
      <c r="N54" s="82">
        <v>0</v>
      </c>
      <c r="O54" s="82">
        <v>536.08000000000004</v>
      </c>
      <c r="P54" s="82">
        <v>6095.6</v>
      </c>
      <c r="Q54" s="82">
        <v>742.8</v>
      </c>
      <c r="R54" s="83">
        <v>7374.48</v>
      </c>
      <c r="S54" s="81" t="s">
        <v>765</v>
      </c>
      <c r="T54" s="82">
        <v>4763.38</v>
      </c>
      <c r="U54" s="82">
        <v>2058.8000000000002</v>
      </c>
      <c r="V54" s="82">
        <v>0</v>
      </c>
      <c r="W54" s="82">
        <v>552.29999999999995</v>
      </c>
      <c r="X54" s="83">
        <v>7374.48</v>
      </c>
      <c r="Y54" s="81" t="s">
        <v>765</v>
      </c>
      <c r="Z54" s="82">
        <v>375.98</v>
      </c>
      <c r="AA54" s="82">
        <v>45.6</v>
      </c>
      <c r="AB54" s="82">
        <v>0</v>
      </c>
      <c r="AC54" s="82">
        <v>552.29999999999995</v>
      </c>
      <c r="AD54" s="83">
        <v>973.88</v>
      </c>
    </row>
    <row r="55" spans="1:30" x14ac:dyDescent="0.3">
      <c r="A55" s="1"/>
      <c r="B55" s="81" t="s">
        <v>76</v>
      </c>
      <c r="C55" s="82">
        <v>442.58</v>
      </c>
      <c r="D55" s="82">
        <v>31.9</v>
      </c>
      <c r="E55" s="82">
        <v>0</v>
      </c>
      <c r="F55" s="82">
        <v>60.6</v>
      </c>
      <c r="G55" s="82">
        <v>3464.82</v>
      </c>
      <c r="H55" s="82">
        <v>1813.4</v>
      </c>
      <c r="I55" s="82">
        <v>0</v>
      </c>
      <c r="J55" s="82">
        <v>495.5</v>
      </c>
      <c r="K55" s="82">
        <v>742.1</v>
      </c>
      <c r="L55" s="82">
        <v>0</v>
      </c>
      <c r="M55" s="82">
        <v>0</v>
      </c>
      <c r="N55" s="82">
        <v>0</v>
      </c>
      <c r="O55" s="82">
        <v>535.08000000000004</v>
      </c>
      <c r="P55" s="82">
        <v>5773.72</v>
      </c>
      <c r="Q55" s="82">
        <v>742.1</v>
      </c>
      <c r="R55" s="83">
        <v>7050.9</v>
      </c>
      <c r="S55" s="81" t="s">
        <v>76</v>
      </c>
      <c r="T55" s="82">
        <v>4649.5</v>
      </c>
      <c r="U55" s="82">
        <v>1845.3</v>
      </c>
      <c r="V55" s="82">
        <v>0</v>
      </c>
      <c r="W55" s="82">
        <v>556.1</v>
      </c>
      <c r="X55" s="83">
        <v>7050.9</v>
      </c>
      <c r="Y55" s="81" t="s">
        <v>76</v>
      </c>
      <c r="Z55" s="82">
        <v>375.78</v>
      </c>
      <c r="AA55" s="82">
        <v>44.1</v>
      </c>
      <c r="AB55" s="82">
        <v>0</v>
      </c>
      <c r="AC55" s="82">
        <v>556.1</v>
      </c>
      <c r="AD55" s="83">
        <v>975.98</v>
      </c>
    </row>
    <row r="56" spans="1:30" x14ac:dyDescent="0.3">
      <c r="A56" s="1"/>
      <c r="B56" s="84" t="s">
        <v>920</v>
      </c>
      <c r="C56" s="85">
        <v>10469.76</v>
      </c>
      <c r="D56" s="85">
        <v>1377.5</v>
      </c>
      <c r="E56" s="85">
        <v>2.75</v>
      </c>
      <c r="F56" s="85">
        <v>1890.55</v>
      </c>
      <c r="G56" s="85">
        <v>73179.990000000005</v>
      </c>
      <c r="H56" s="85">
        <v>55032.7</v>
      </c>
      <c r="I56" s="85">
        <v>11.6</v>
      </c>
      <c r="J56" s="85">
        <v>9951.2999999999993</v>
      </c>
      <c r="K56" s="85">
        <v>17721.7</v>
      </c>
      <c r="L56" s="85">
        <v>0.9</v>
      </c>
      <c r="M56" s="85">
        <v>9303.35</v>
      </c>
      <c r="N56" s="85">
        <v>0</v>
      </c>
      <c r="O56" s="85">
        <v>13740.56</v>
      </c>
      <c r="P56" s="85">
        <v>138175.59</v>
      </c>
      <c r="Q56" s="85">
        <v>27025.95</v>
      </c>
      <c r="R56" s="85">
        <v>178942.1</v>
      </c>
      <c r="S56" s="84" t="s">
        <v>920</v>
      </c>
      <c r="T56" s="85">
        <v>101371.45</v>
      </c>
      <c r="U56" s="85">
        <v>56411.1</v>
      </c>
      <c r="V56" s="85">
        <v>9317.7000000000007</v>
      </c>
      <c r="W56" s="85">
        <v>11841.85</v>
      </c>
      <c r="X56" s="85">
        <v>178942.1</v>
      </c>
      <c r="Y56" s="84" t="s">
        <v>920</v>
      </c>
      <c r="Z56" s="85">
        <v>8986.9599999999991</v>
      </c>
      <c r="AA56" s="85">
        <v>1036</v>
      </c>
      <c r="AB56" s="85">
        <v>9317.7000000000007</v>
      </c>
      <c r="AC56" s="85">
        <v>11841.85</v>
      </c>
      <c r="AD56" s="85">
        <v>31182.51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6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1144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171</v>
      </c>
      <c r="C6" s="3" t="s">
        <v>1145</v>
      </c>
      <c r="D6" s="3" t="s">
        <v>1146</v>
      </c>
      <c r="E6" s="3" t="s">
        <v>1147</v>
      </c>
      <c r="F6" s="3" t="s">
        <v>174</v>
      </c>
      <c r="G6" s="3" t="s">
        <v>175</v>
      </c>
      <c r="H6" s="3" t="s">
        <v>1148</v>
      </c>
      <c r="I6" s="3" t="s">
        <v>1149</v>
      </c>
      <c r="J6" s="3" t="s">
        <v>1150</v>
      </c>
      <c r="K6" s="3" t="s">
        <v>1151</v>
      </c>
      <c r="L6" s="3" t="s">
        <v>1152</v>
      </c>
      <c r="M6" s="3" t="s">
        <v>1153</v>
      </c>
      <c r="N6" s="3" t="s">
        <v>1154</v>
      </c>
      <c r="O6" s="3" t="s">
        <v>1155</v>
      </c>
      <c r="P6" s="3" t="s">
        <v>1156</v>
      </c>
    </row>
    <row r="7" spans="1:16" x14ac:dyDescent="0.3">
      <c r="A7" s="1"/>
      <c r="B7" s="6" t="s">
        <v>550</v>
      </c>
      <c r="C7" s="6" t="s">
        <v>1033</v>
      </c>
      <c r="D7" s="86" t="s">
        <v>81</v>
      </c>
      <c r="E7" s="6" t="s">
        <v>1157</v>
      </c>
      <c r="F7" s="86" t="s">
        <v>18</v>
      </c>
      <c r="G7" s="86" t="s">
        <v>1158</v>
      </c>
      <c r="H7" s="86" t="s">
        <v>876</v>
      </c>
      <c r="I7" s="86" t="s">
        <v>876</v>
      </c>
      <c r="J7" s="86" t="s">
        <v>1159</v>
      </c>
      <c r="K7" s="86" t="s">
        <v>876</v>
      </c>
      <c r="L7" s="86" t="s">
        <v>876</v>
      </c>
      <c r="M7" s="86" t="s">
        <v>876</v>
      </c>
      <c r="N7" s="86" t="s">
        <v>876</v>
      </c>
      <c r="O7" s="6" t="s">
        <v>1160</v>
      </c>
      <c r="P7" s="6"/>
    </row>
    <row r="8" spans="1:16" x14ac:dyDescent="0.3">
      <c r="A8" s="1"/>
      <c r="B8" s="6" t="s">
        <v>548</v>
      </c>
      <c r="C8" s="6" t="s">
        <v>950</v>
      </c>
      <c r="D8" s="86" t="s">
        <v>81</v>
      </c>
      <c r="E8" s="6" t="s">
        <v>1161</v>
      </c>
      <c r="F8" s="86" t="s">
        <v>18</v>
      </c>
      <c r="G8" s="86" t="s">
        <v>1158</v>
      </c>
      <c r="H8" s="86" t="s">
        <v>876</v>
      </c>
      <c r="I8" s="86" t="s">
        <v>876</v>
      </c>
      <c r="J8" s="86" t="s">
        <v>1159</v>
      </c>
      <c r="K8" s="86" t="s">
        <v>876</v>
      </c>
      <c r="L8" s="86" t="s">
        <v>876</v>
      </c>
      <c r="M8" s="86" t="s">
        <v>876</v>
      </c>
      <c r="N8" s="86" t="s">
        <v>876</v>
      </c>
      <c r="O8" s="6" t="s">
        <v>1160</v>
      </c>
      <c r="P8" s="6"/>
    </row>
    <row r="9" spans="1:16" x14ac:dyDescent="0.3">
      <c r="A9" s="1"/>
      <c r="B9" s="6" t="s">
        <v>551</v>
      </c>
      <c r="C9" s="6" t="s">
        <v>951</v>
      </c>
      <c r="D9" s="86" t="s">
        <v>1034</v>
      </c>
      <c r="E9" s="6" t="s">
        <v>1162</v>
      </c>
      <c r="F9" s="86" t="s">
        <v>18</v>
      </c>
      <c r="G9" s="86" t="s">
        <v>1158</v>
      </c>
      <c r="H9" s="86" t="s">
        <v>876</v>
      </c>
      <c r="I9" s="86" t="s">
        <v>876</v>
      </c>
      <c r="J9" s="86" t="s">
        <v>1159</v>
      </c>
      <c r="K9" s="86" t="s">
        <v>876</v>
      </c>
      <c r="L9" s="86" t="s">
        <v>876</v>
      </c>
      <c r="M9" s="86" t="s">
        <v>876</v>
      </c>
      <c r="N9" s="86" t="s">
        <v>876</v>
      </c>
      <c r="O9" s="6" t="s">
        <v>1160</v>
      </c>
      <c r="P9" s="6"/>
    </row>
    <row r="10" spans="1:16" x14ac:dyDescent="0.3">
      <c r="A10" s="1"/>
      <c r="B10" s="6" t="s">
        <v>30</v>
      </c>
      <c r="C10" s="6" t="s">
        <v>1045</v>
      </c>
      <c r="D10" s="86" t="s">
        <v>81</v>
      </c>
      <c r="E10" s="6" t="s">
        <v>1163</v>
      </c>
      <c r="F10" s="86" t="s">
        <v>1164</v>
      </c>
      <c r="G10" s="86" t="s">
        <v>1165</v>
      </c>
      <c r="H10" s="86" t="s">
        <v>1166</v>
      </c>
      <c r="I10" s="86" t="s">
        <v>1167</v>
      </c>
      <c r="J10" s="86" t="s">
        <v>1168</v>
      </c>
      <c r="K10" s="86" t="s">
        <v>876</v>
      </c>
      <c r="L10" s="86" t="s">
        <v>876</v>
      </c>
      <c r="M10" s="86" t="s">
        <v>876</v>
      </c>
      <c r="N10" s="86" t="s">
        <v>876</v>
      </c>
      <c r="O10" s="6" t="s">
        <v>1160</v>
      </c>
      <c r="P10" s="6"/>
    </row>
    <row r="11" spans="1:16" x14ac:dyDescent="0.3">
      <c r="A11" s="1"/>
      <c r="B11" s="6" t="s">
        <v>30</v>
      </c>
      <c r="C11" s="6" t="s">
        <v>1045</v>
      </c>
      <c r="D11" s="86" t="s">
        <v>1169</v>
      </c>
      <c r="E11" s="6" t="s">
        <v>1163</v>
      </c>
      <c r="F11" s="86" t="s">
        <v>1170</v>
      </c>
      <c r="G11" s="86" t="s">
        <v>35</v>
      </c>
      <c r="H11" s="86" t="s">
        <v>876</v>
      </c>
      <c r="I11" s="86" t="s">
        <v>876</v>
      </c>
      <c r="J11" s="86" t="s">
        <v>1171</v>
      </c>
      <c r="K11" s="86" t="s">
        <v>876</v>
      </c>
      <c r="L11" s="86" t="s">
        <v>876</v>
      </c>
      <c r="M11" s="86" t="s">
        <v>876</v>
      </c>
      <c r="N11" s="86" t="s">
        <v>876</v>
      </c>
      <c r="O11" s="6" t="s">
        <v>1160</v>
      </c>
      <c r="P11" s="6"/>
    </row>
    <row r="12" spans="1:16" x14ac:dyDescent="0.3">
      <c r="A12" s="1"/>
      <c r="B12" s="6" t="s">
        <v>30</v>
      </c>
      <c r="C12" s="6" t="s">
        <v>1045</v>
      </c>
      <c r="D12" s="86" t="s">
        <v>1169</v>
      </c>
      <c r="E12" s="6" t="s">
        <v>1163</v>
      </c>
      <c r="F12" s="86" t="s">
        <v>35</v>
      </c>
      <c r="G12" s="86" t="s">
        <v>1172</v>
      </c>
      <c r="H12" s="86" t="s">
        <v>876</v>
      </c>
      <c r="I12" s="86" t="s">
        <v>1173</v>
      </c>
      <c r="J12" s="86" t="s">
        <v>1174</v>
      </c>
      <c r="K12" s="86" t="s">
        <v>876</v>
      </c>
      <c r="L12" s="86" t="s">
        <v>876</v>
      </c>
      <c r="M12" s="86" t="s">
        <v>876</v>
      </c>
      <c r="N12" s="86" t="s">
        <v>876</v>
      </c>
      <c r="O12" s="6" t="s">
        <v>1160</v>
      </c>
      <c r="P12" s="6"/>
    </row>
    <row r="13" spans="1:16" x14ac:dyDescent="0.3">
      <c r="A13" s="1"/>
      <c r="B13" s="6" t="s">
        <v>30</v>
      </c>
      <c r="C13" s="6" t="s">
        <v>1045</v>
      </c>
      <c r="D13" s="86" t="s">
        <v>81</v>
      </c>
      <c r="E13" s="6" t="s">
        <v>1163</v>
      </c>
      <c r="F13" s="86" t="s">
        <v>1175</v>
      </c>
      <c r="G13" s="86" t="s">
        <v>1176</v>
      </c>
      <c r="H13" s="86" t="s">
        <v>1177</v>
      </c>
      <c r="I13" s="86" t="s">
        <v>876</v>
      </c>
      <c r="J13" s="86" t="s">
        <v>1168</v>
      </c>
      <c r="K13" s="86" t="s">
        <v>876</v>
      </c>
      <c r="L13" s="86" t="s">
        <v>876</v>
      </c>
      <c r="M13" s="86" t="s">
        <v>876</v>
      </c>
      <c r="N13" s="86" t="s">
        <v>876</v>
      </c>
      <c r="O13" s="6" t="s">
        <v>1160</v>
      </c>
      <c r="P13" s="6"/>
    </row>
    <row r="14" spans="1:16" x14ac:dyDescent="0.3">
      <c r="A14" s="1"/>
      <c r="B14" s="6" t="s">
        <v>30</v>
      </c>
      <c r="C14" s="6" t="s">
        <v>1045</v>
      </c>
      <c r="D14" s="86" t="s">
        <v>81</v>
      </c>
      <c r="E14" s="6" t="s">
        <v>1163</v>
      </c>
      <c r="F14" s="86" t="s">
        <v>1176</v>
      </c>
      <c r="G14" s="86" t="s">
        <v>1178</v>
      </c>
      <c r="H14" s="86" t="s">
        <v>876</v>
      </c>
      <c r="I14" s="86" t="s">
        <v>1179</v>
      </c>
      <c r="J14" s="86" t="s">
        <v>1174</v>
      </c>
      <c r="K14" s="86" t="s">
        <v>876</v>
      </c>
      <c r="L14" s="86" t="s">
        <v>876</v>
      </c>
      <c r="M14" s="86" t="s">
        <v>876</v>
      </c>
      <c r="N14" s="86" t="s">
        <v>876</v>
      </c>
      <c r="O14" s="6" t="s">
        <v>1160</v>
      </c>
      <c r="P14" s="6"/>
    </row>
    <row r="15" spans="1:16" x14ac:dyDescent="0.3">
      <c r="A15" s="1"/>
      <c r="B15" s="6" t="s">
        <v>93</v>
      </c>
      <c r="C15" s="6" t="s">
        <v>1049</v>
      </c>
      <c r="D15" s="86" t="s">
        <v>81</v>
      </c>
      <c r="E15" s="6" t="s">
        <v>1180</v>
      </c>
      <c r="F15" s="86" t="s">
        <v>18</v>
      </c>
      <c r="G15" s="86" t="s">
        <v>1181</v>
      </c>
      <c r="H15" s="86" t="s">
        <v>876</v>
      </c>
      <c r="I15" s="86" t="s">
        <v>876</v>
      </c>
      <c r="J15" s="86" t="s">
        <v>1168</v>
      </c>
      <c r="K15" s="86" t="s">
        <v>876</v>
      </c>
      <c r="L15" s="86" t="s">
        <v>876</v>
      </c>
      <c r="M15" s="86" t="s">
        <v>876</v>
      </c>
      <c r="N15" s="86" t="s">
        <v>876</v>
      </c>
      <c r="O15" s="6" t="s">
        <v>1160</v>
      </c>
      <c r="P15" s="6"/>
    </row>
    <row r="16" spans="1:16" x14ac:dyDescent="0.3">
      <c r="A16" s="1"/>
      <c r="B16" s="6" t="s">
        <v>93</v>
      </c>
      <c r="C16" s="6" t="s">
        <v>1049</v>
      </c>
      <c r="D16" s="86" t="s">
        <v>81</v>
      </c>
      <c r="E16" s="6" t="s">
        <v>1180</v>
      </c>
      <c r="F16" s="86" t="s">
        <v>1182</v>
      </c>
      <c r="G16" s="86" t="s">
        <v>1183</v>
      </c>
      <c r="H16" s="86" t="s">
        <v>1184</v>
      </c>
      <c r="I16" s="86" t="s">
        <v>1185</v>
      </c>
      <c r="J16" s="86" t="s">
        <v>1168</v>
      </c>
      <c r="K16" s="86" t="s">
        <v>876</v>
      </c>
      <c r="L16" s="86" t="s">
        <v>876</v>
      </c>
      <c r="M16" s="86" t="s">
        <v>876</v>
      </c>
      <c r="N16" s="86" t="s">
        <v>876</v>
      </c>
      <c r="O16" s="6" t="s">
        <v>1160</v>
      </c>
      <c r="P16" s="6"/>
    </row>
    <row r="17" spans="1:16" ht="39.6" x14ac:dyDescent="0.3">
      <c r="A17" s="1"/>
      <c r="B17" s="6" t="s">
        <v>100</v>
      </c>
      <c r="C17" s="6" t="s">
        <v>106</v>
      </c>
      <c r="D17" s="86" t="s">
        <v>81</v>
      </c>
      <c r="E17" s="6" t="s">
        <v>1186</v>
      </c>
      <c r="F17" s="86" t="s">
        <v>18</v>
      </c>
      <c r="G17" s="86" t="s">
        <v>1187</v>
      </c>
      <c r="H17" s="86" t="s">
        <v>876</v>
      </c>
      <c r="I17" s="86" t="s">
        <v>876</v>
      </c>
      <c r="J17" s="86" t="s">
        <v>1168</v>
      </c>
      <c r="K17" s="86" t="s">
        <v>876</v>
      </c>
      <c r="L17" s="86" t="s">
        <v>876</v>
      </c>
      <c r="M17" s="86" t="s">
        <v>876</v>
      </c>
      <c r="N17" s="86" t="s">
        <v>876</v>
      </c>
      <c r="O17" s="6" t="s">
        <v>1160</v>
      </c>
      <c r="P17" s="6" t="s">
        <v>1188</v>
      </c>
    </row>
    <row r="18" spans="1:16" x14ac:dyDescent="0.3">
      <c r="A18" s="1"/>
      <c r="B18" s="6" t="s">
        <v>100</v>
      </c>
      <c r="C18" s="6" t="s">
        <v>106</v>
      </c>
      <c r="D18" s="86" t="s">
        <v>81</v>
      </c>
      <c r="E18" s="6" t="s">
        <v>1186</v>
      </c>
      <c r="F18" s="86" t="s">
        <v>1187</v>
      </c>
      <c r="G18" s="86" t="s">
        <v>1189</v>
      </c>
      <c r="H18" s="86" t="s">
        <v>876</v>
      </c>
      <c r="I18" s="86" t="s">
        <v>876</v>
      </c>
      <c r="J18" s="86" t="s">
        <v>1168</v>
      </c>
      <c r="K18" s="86" t="s">
        <v>876</v>
      </c>
      <c r="L18" s="86" t="s">
        <v>876</v>
      </c>
      <c r="M18" s="86" t="s">
        <v>876</v>
      </c>
      <c r="N18" s="86" t="s">
        <v>876</v>
      </c>
      <c r="O18" s="6" t="s">
        <v>1160</v>
      </c>
      <c r="P18" s="6"/>
    </row>
    <row r="19" spans="1:16" ht="26.4" x14ac:dyDescent="0.3">
      <c r="A19" s="1"/>
      <c r="B19" s="6" t="s">
        <v>100</v>
      </c>
      <c r="C19" s="6" t="s">
        <v>106</v>
      </c>
      <c r="D19" s="86" t="s">
        <v>81</v>
      </c>
      <c r="E19" s="6" t="s">
        <v>1186</v>
      </c>
      <c r="F19" s="86" t="s">
        <v>1189</v>
      </c>
      <c r="G19" s="86" t="s">
        <v>1190</v>
      </c>
      <c r="H19" s="86" t="s">
        <v>876</v>
      </c>
      <c r="I19" s="86" t="s">
        <v>876</v>
      </c>
      <c r="J19" s="86" t="s">
        <v>1168</v>
      </c>
      <c r="K19" s="86" t="s">
        <v>876</v>
      </c>
      <c r="L19" s="86" t="s">
        <v>876</v>
      </c>
      <c r="M19" s="86" t="s">
        <v>876</v>
      </c>
      <c r="N19" s="86" t="s">
        <v>876</v>
      </c>
      <c r="O19" s="6" t="s">
        <v>1160</v>
      </c>
      <c r="P19" s="6" t="s">
        <v>1191</v>
      </c>
    </row>
    <row r="20" spans="1:16" x14ac:dyDescent="0.3">
      <c r="A20" s="1"/>
      <c r="B20" s="6" t="s">
        <v>100</v>
      </c>
      <c r="C20" s="6" t="s">
        <v>106</v>
      </c>
      <c r="D20" s="86" t="s">
        <v>81</v>
      </c>
      <c r="E20" s="6" t="s">
        <v>1186</v>
      </c>
      <c r="F20" s="86" t="s">
        <v>1190</v>
      </c>
      <c r="G20" s="86" t="s">
        <v>1192</v>
      </c>
      <c r="H20" s="86" t="s">
        <v>876</v>
      </c>
      <c r="I20" s="86" t="s">
        <v>876</v>
      </c>
      <c r="J20" s="86" t="s">
        <v>1168</v>
      </c>
      <c r="K20" s="86" t="s">
        <v>876</v>
      </c>
      <c r="L20" s="86" t="s">
        <v>876</v>
      </c>
      <c r="M20" s="86" t="s">
        <v>876</v>
      </c>
      <c r="N20" s="86" t="s">
        <v>876</v>
      </c>
      <c r="O20" s="6" t="s">
        <v>1160</v>
      </c>
      <c r="P20" s="6"/>
    </row>
    <row r="21" spans="1:16" ht="39.6" x14ac:dyDescent="0.3">
      <c r="A21" s="1"/>
      <c r="B21" s="6" t="s">
        <v>100</v>
      </c>
      <c r="C21" s="6" t="s">
        <v>106</v>
      </c>
      <c r="D21" s="86" t="s">
        <v>81</v>
      </c>
      <c r="E21" s="6" t="s">
        <v>1186</v>
      </c>
      <c r="F21" s="86" t="s">
        <v>1192</v>
      </c>
      <c r="G21" s="86" t="s">
        <v>1193</v>
      </c>
      <c r="H21" s="86" t="s">
        <v>876</v>
      </c>
      <c r="I21" s="86" t="s">
        <v>876</v>
      </c>
      <c r="J21" s="86" t="s">
        <v>1168</v>
      </c>
      <c r="K21" s="86" t="s">
        <v>876</v>
      </c>
      <c r="L21" s="86" t="s">
        <v>876</v>
      </c>
      <c r="M21" s="86" t="s">
        <v>876</v>
      </c>
      <c r="N21" s="86" t="s">
        <v>876</v>
      </c>
      <c r="O21" s="6" t="s">
        <v>1160</v>
      </c>
      <c r="P21" s="6" t="s">
        <v>1194</v>
      </c>
    </row>
    <row r="22" spans="1:16" x14ac:dyDescent="0.3">
      <c r="A22" s="1"/>
      <c r="B22" s="6" t="s">
        <v>100</v>
      </c>
      <c r="C22" s="6" t="s">
        <v>106</v>
      </c>
      <c r="D22" s="86" t="s">
        <v>81</v>
      </c>
      <c r="E22" s="6" t="s">
        <v>1195</v>
      </c>
      <c r="F22" s="86" t="s">
        <v>1193</v>
      </c>
      <c r="G22" s="86" t="s">
        <v>1158</v>
      </c>
      <c r="H22" s="86" t="s">
        <v>876</v>
      </c>
      <c r="I22" s="86" t="s">
        <v>876</v>
      </c>
      <c r="J22" s="86" t="s">
        <v>1168</v>
      </c>
      <c r="K22" s="86" t="s">
        <v>876</v>
      </c>
      <c r="L22" s="86" t="s">
        <v>876</v>
      </c>
      <c r="M22" s="86" t="s">
        <v>876</v>
      </c>
      <c r="N22" s="86" t="s">
        <v>876</v>
      </c>
      <c r="O22" s="6" t="s">
        <v>1160</v>
      </c>
      <c r="P22" s="6" t="s">
        <v>1196</v>
      </c>
    </row>
    <row r="23" spans="1:16" x14ac:dyDescent="0.3">
      <c r="A23" s="1"/>
      <c r="B23" s="6" t="s">
        <v>100</v>
      </c>
      <c r="C23" s="6" t="s">
        <v>106</v>
      </c>
      <c r="D23" s="86" t="s">
        <v>1061</v>
      </c>
      <c r="E23" s="6" t="s">
        <v>1197</v>
      </c>
      <c r="F23" s="86" t="s">
        <v>1193</v>
      </c>
      <c r="G23" s="86" t="s">
        <v>1198</v>
      </c>
      <c r="H23" s="86" t="s">
        <v>876</v>
      </c>
      <c r="I23" s="86" t="s">
        <v>876</v>
      </c>
      <c r="J23" s="86" t="s">
        <v>1174</v>
      </c>
      <c r="K23" s="86" t="s">
        <v>876</v>
      </c>
      <c r="L23" s="86" t="s">
        <v>876</v>
      </c>
      <c r="M23" s="86" t="s">
        <v>876</v>
      </c>
      <c r="N23" s="86" t="s">
        <v>876</v>
      </c>
      <c r="O23" s="6" t="s">
        <v>1160</v>
      </c>
      <c r="P23" s="6"/>
    </row>
    <row r="24" spans="1:16" x14ac:dyDescent="0.3">
      <c r="A24" s="1"/>
      <c r="B24" s="6" t="s">
        <v>110</v>
      </c>
      <c r="C24" s="6" t="s">
        <v>111</v>
      </c>
      <c r="D24" s="86" t="s">
        <v>81</v>
      </c>
      <c r="E24" s="6" t="s">
        <v>1199</v>
      </c>
      <c r="F24" s="86" t="s">
        <v>18</v>
      </c>
      <c r="G24" s="86" t="s">
        <v>1158</v>
      </c>
      <c r="H24" s="86" t="s">
        <v>876</v>
      </c>
      <c r="I24" s="86" t="s">
        <v>876</v>
      </c>
      <c r="J24" s="86" t="s">
        <v>1168</v>
      </c>
      <c r="K24" s="86" t="s">
        <v>876</v>
      </c>
      <c r="L24" s="86" t="s">
        <v>876</v>
      </c>
      <c r="M24" s="86" t="s">
        <v>876</v>
      </c>
      <c r="N24" s="86" t="s">
        <v>876</v>
      </c>
      <c r="O24" s="6" t="s">
        <v>1160</v>
      </c>
      <c r="P24" s="6"/>
    </row>
    <row r="25" spans="1:16" ht="26.4" x14ac:dyDescent="0.3">
      <c r="A25" s="1"/>
      <c r="B25" s="6" t="s">
        <v>328</v>
      </c>
      <c r="C25" s="6" t="s">
        <v>1077</v>
      </c>
      <c r="D25" s="86" t="s">
        <v>81</v>
      </c>
      <c r="E25" s="6" t="s">
        <v>1200</v>
      </c>
      <c r="F25" s="86" t="s">
        <v>1201</v>
      </c>
      <c r="G25" s="86" t="s">
        <v>1202</v>
      </c>
      <c r="H25" s="86" t="s">
        <v>1203</v>
      </c>
      <c r="I25" s="86" t="s">
        <v>876</v>
      </c>
      <c r="J25" s="86" t="s">
        <v>1171</v>
      </c>
      <c r="K25" s="86" t="s">
        <v>876</v>
      </c>
      <c r="L25" s="86" t="s">
        <v>876</v>
      </c>
      <c r="M25" s="86" t="s">
        <v>876</v>
      </c>
      <c r="N25" s="86" t="s">
        <v>876</v>
      </c>
      <c r="O25" s="6" t="s">
        <v>1160</v>
      </c>
      <c r="P25" s="6" t="s">
        <v>1204</v>
      </c>
    </row>
    <row r="26" spans="1:16" x14ac:dyDescent="0.3">
      <c r="A26" s="1"/>
      <c r="B26" s="6" t="s">
        <v>113</v>
      </c>
      <c r="C26" s="6" t="s">
        <v>120</v>
      </c>
      <c r="D26" s="86" t="s">
        <v>81</v>
      </c>
      <c r="E26" s="6" t="s">
        <v>1205</v>
      </c>
      <c r="F26" s="86" t="s">
        <v>18</v>
      </c>
      <c r="G26" s="86" t="s">
        <v>1206</v>
      </c>
      <c r="H26" s="86" t="s">
        <v>876</v>
      </c>
      <c r="I26" s="86" t="s">
        <v>876</v>
      </c>
      <c r="J26" s="86" t="s">
        <v>1168</v>
      </c>
      <c r="K26" s="86" t="s">
        <v>876</v>
      </c>
      <c r="L26" s="86" t="s">
        <v>876</v>
      </c>
      <c r="M26" s="86" t="s">
        <v>876</v>
      </c>
      <c r="N26" s="86" t="s">
        <v>876</v>
      </c>
      <c r="O26" s="6" t="s">
        <v>1160</v>
      </c>
      <c r="P26" s="6"/>
    </row>
    <row r="27" spans="1:16" x14ac:dyDescent="0.3">
      <c r="A27" s="1"/>
      <c r="B27" s="6" t="s">
        <v>113</v>
      </c>
      <c r="C27" s="6" t="s">
        <v>120</v>
      </c>
      <c r="D27" s="86" t="s">
        <v>81</v>
      </c>
      <c r="E27" s="6" t="s">
        <v>1205</v>
      </c>
      <c r="F27" s="86" t="s">
        <v>1206</v>
      </c>
      <c r="G27" s="86" t="s">
        <v>1207</v>
      </c>
      <c r="H27" s="86" t="s">
        <v>876</v>
      </c>
      <c r="I27" s="86" t="s">
        <v>876</v>
      </c>
      <c r="J27" s="86" t="s">
        <v>1208</v>
      </c>
      <c r="K27" s="86" t="s">
        <v>876</v>
      </c>
      <c r="L27" s="86" t="s">
        <v>876</v>
      </c>
      <c r="M27" s="86" t="s">
        <v>876</v>
      </c>
      <c r="N27" s="86" t="s">
        <v>876</v>
      </c>
      <c r="O27" s="6" t="s">
        <v>1160</v>
      </c>
      <c r="P27" s="6"/>
    </row>
    <row r="28" spans="1:16" x14ac:dyDescent="0.3">
      <c r="A28" s="1"/>
      <c r="B28" s="6" t="s">
        <v>113</v>
      </c>
      <c r="C28" s="6" t="s">
        <v>120</v>
      </c>
      <c r="D28" s="86" t="s">
        <v>81</v>
      </c>
      <c r="E28" s="6" t="s">
        <v>1205</v>
      </c>
      <c r="F28" s="86" t="s">
        <v>1207</v>
      </c>
      <c r="G28" s="86" t="s">
        <v>1209</v>
      </c>
      <c r="H28" s="86" t="s">
        <v>876</v>
      </c>
      <c r="I28" s="86" t="s">
        <v>876</v>
      </c>
      <c r="J28" s="86" t="s">
        <v>1168</v>
      </c>
      <c r="K28" s="86" t="s">
        <v>876</v>
      </c>
      <c r="L28" s="86" t="s">
        <v>876</v>
      </c>
      <c r="M28" s="86" t="s">
        <v>876</v>
      </c>
      <c r="N28" s="86" t="s">
        <v>876</v>
      </c>
      <c r="O28" s="6" t="s">
        <v>1160</v>
      </c>
      <c r="P28" s="6"/>
    </row>
    <row r="29" spans="1:16" x14ac:dyDescent="0.3">
      <c r="A29" s="1"/>
      <c r="B29" s="6" t="s">
        <v>113</v>
      </c>
      <c r="C29" s="6" t="s">
        <v>120</v>
      </c>
      <c r="D29" s="86" t="s">
        <v>81</v>
      </c>
      <c r="E29" s="6" t="s">
        <v>1205</v>
      </c>
      <c r="F29" s="86" t="s">
        <v>1209</v>
      </c>
      <c r="G29" s="86" t="s">
        <v>1165</v>
      </c>
      <c r="H29" s="86" t="s">
        <v>876</v>
      </c>
      <c r="I29" s="86" t="s">
        <v>876</v>
      </c>
      <c r="J29" s="86" t="s">
        <v>1168</v>
      </c>
      <c r="K29" s="86" t="s">
        <v>876</v>
      </c>
      <c r="L29" s="86" t="s">
        <v>876</v>
      </c>
      <c r="M29" s="86" t="s">
        <v>876</v>
      </c>
      <c r="N29" s="86" t="s">
        <v>876</v>
      </c>
      <c r="O29" s="6" t="s">
        <v>1160</v>
      </c>
      <c r="P29" s="6"/>
    </row>
    <row r="30" spans="1:16" x14ac:dyDescent="0.3">
      <c r="A30" s="1"/>
      <c r="B30" s="6" t="s">
        <v>113</v>
      </c>
      <c r="C30" s="6" t="s">
        <v>120</v>
      </c>
      <c r="D30" s="86" t="s">
        <v>81</v>
      </c>
      <c r="E30" s="6" t="s">
        <v>1205</v>
      </c>
      <c r="F30" s="86" t="s">
        <v>1165</v>
      </c>
      <c r="G30" s="86" t="s">
        <v>1210</v>
      </c>
      <c r="H30" s="86" t="s">
        <v>876</v>
      </c>
      <c r="I30" s="86" t="s">
        <v>876</v>
      </c>
      <c r="J30" s="86" t="s">
        <v>1208</v>
      </c>
      <c r="K30" s="86" t="s">
        <v>876</v>
      </c>
      <c r="L30" s="86" t="s">
        <v>876</v>
      </c>
      <c r="M30" s="86" t="s">
        <v>876</v>
      </c>
      <c r="N30" s="86" t="s">
        <v>876</v>
      </c>
      <c r="O30" s="6" t="s">
        <v>1160</v>
      </c>
      <c r="P30" s="6"/>
    </row>
    <row r="31" spans="1:16" x14ac:dyDescent="0.3">
      <c r="A31" s="1"/>
      <c r="B31" s="6" t="s">
        <v>113</v>
      </c>
      <c r="C31" s="6" t="s">
        <v>120</v>
      </c>
      <c r="D31" s="86" t="s">
        <v>81</v>
      </c>
      <c r="E31" s="6" t="s">
        <v>1205</v>
      </c>
      <c r="F31" s="86" t="s">
        <v>1210</v>
      </c>
      <c r="G31" s="86" t="s">
        <v>1176</v>
      </c>
      <c r="H31" s="86" t="s">
        <v>876</v>
      </c>
      <c r="I31" s="86" t="s">
        <v>876</v>
      </c>
      <c r="J31" s="86" t="s">
        <v>1168</v>
      </c>
      <c r="K31" s="86" t="s">
        <v>876</v>
      </c>
      <c r="L31" s="86" t="s">
        <v>876</v>
      </c>
      <c r="M31" s="86" t="s">
        <v>876</v>
      </c>
      <c r="N31" s="86" t="s">
        <v>876</v>
      </c>
      <c r="O31" s="6" t="s">
        <v>1160</v>
      </c>
      <c r="P31" s="6"/>
    </row>
    <row r="32" spans="1:16" x14ac:dyDescent="0.3">
      <c r="A32" s="1"/>
      <c r="B32" s="6" t="s">
        <v>113</v>
      </c>
      <c r="C32" s="6" t="s">
        <v>120</v>
      </c>
      <c r="D32" s="86" t="s">
        <v>81</v>
      </c>
      <c r="E32" s="6" t="s">
        <v>1205</v>
      </c>
      <c r="F32" s="86" t="s">
        <v>1176</v>
      </c>
      <c r="G32" s="86" t="s">
        <v>1211</v>
      </c>
      <c r="H32" s="86" t="s">
        <v>876</v>
      </c>
      <c r="I32" s="86" t="s">
        <v>876</v>
      </c>
      <c r="J32" s="86" t="s">
        <v>1208</v>
      </c>
      <c r="K32" s="86" t="s">
        <v>876</v>
      </c>
      <c r="L32" s="86" t="s">
        <v>876</v>
      </c>
      <c r="M32" s="86" t="s">
        <v>876</v>
      </c>
      <c r="N32" s="86" t="s">
        <v>876</v>
      </c>
      <c r="O32" s="6" t="s">
        <v>1160</v>
      </c>
      <c r="P32" s="6"/>
    </row>
    <row r="33" spans="1:16" x14ac:dyDescent="0.3">
      <c r="A33" s="1"/>
      <c r="B33" s="6" t="s">
        <v>113</v>
      </c>
      <c r="C33" s="6" t="s">
        <v>120</v>
      </c>
      <c r="D33" s="86" t="s">
        <v>81</v>
      </c>
      <c r="E33" s="6" t="s">
        <v>1205</v>
      </c>
      <c r="F33" s="86" t="s">
        <v>1211</v>
      </c>
      <c r="G33" s="86" t="s">
        <v>1212</v>
      </c>
      <c r="H33" s="86" t="s">
        <v>876</v>
      </c>
      <c r="I33" s="86" t="s">
        <v>876</v>
      </c>
      <c r="J33" s="86" t="s">
        <v>1168</v>
      </c>
      <c r="K33" s="86" t="s">
        <v>876</v>
      </c>
      <c r="L33" s="86" t="s">
        <v>876</v>
      </c>
      <c r="M33" s="86" t="s">
        <v>876</v>
      </c>
      <c r="N33" s="86" t="s">
        <v>876</v>
      </c>
      <c r="O33" s="6" t="s">
        <v>1160</v>
      </c>
      <c r="P33" s="6"/>
    </row>
    <row r="34" spans="1:16" x14ac:dyDescent="0.3">
      <c r="A34" s="1"/>
      <c r="B34" s="6" t="s">
        <v>113</v>
      </c>
      <c r="C34" s="6" t="s">
        <v>120</v>
      </c>
      <c r="D34" s="86" t="s">
        <v>81</v>
      </c>
      <c r="E34" s="6" t="s">
        <v>1205</v>
      </c>
      <c r="F34" s="86" t="s">
        <v>1212</v>
      </c>
      <c r="G34" s="86" t="s">
        <v>1213</v>
      </c>
      <c r="H34" s="86" t="s">
        <v>876</v>
      </c>
      <c r="I34" s="86" t="s">
        <v>876</v>
      </c>
      <c r="J34" s="86" t="s">
        <v>1208</v>
      </c>
      <c r="K34" s="86" t="s">
        <v>876</v>
      </c>
      <c r="L34" s="86" t="s">
        <v>876</v>
      </c>
      <c r="M34" s="86" t="s">
        <v>876</v>
      </c>
      <c r="N34" s="86" t="s">
        <v>876</v>
      </c>
      <c r="O34" s="6" t="s">
        <v>1160</v>
      </c>
      <c r="P34" s="6"/>
    </row>
    <row r="35" spans="1:16" x14ac:dyDescent="0.3">
      <c r="A35" s="1"/>
      <c r="B35" s="6" t="s">
        <v>113</v>
      </c>
      <c r="C35" s="6" t="s">
        <v>120</v>
      </c>
      <c r="D35" s="86" t="s">
        <v>81</v>
      </c>
      <c r="E35" s="6" t="s">
        <v>1205</v>
      </c>
      <c r="F35" s="86" t="s">
        <v>1213</v>
      </c>
      <c r="G35" s="86" t="s">
        <v>1158</v>
      </c>
      <c r="H35" s="86" t="s">
        <v>876</v>
      </c>
      <c r="I35" s="86" t="s">
        <v>876</v>
      </c>
      <c r="J35" s="86" t="s">
        <v>1168</v>
      </c>
      <c r="K35" s="86" t="s">
        <v>876</v>
      </c>
      <c r="L35" s="86" t="s">
        <v>876</v>
      </c>
      <c r="M35" s="86" t="s">
        <v>876</v>
      </c>
      <c r="N35" s="86" t="s">
        <v>876</v>
      </c>
      <c r="O35" s="6" t="s">
        <v>1160</v>
      </c>
      <c r="P35" s="6"/>
    </row>
    <row r="36" spans="1:16" x14ac:dyDescent="0.3">
      <c r="A36" s="1"/>
      <c r="B36" s="6" t="s">
        <v>113</v>
      </c>
      <c r="C36" s="6" t="s">
        <v>124</v>
      </c>
      <c r="D36" s="86" t="s">
        <v>81</v>
      </c>
      <c r="E36" s="6" t="s">
        <v>1214</v>
      </c>
      <c r="F36" s="86" t="s">
        <v>18</v>
      </c>
      <c r="G36" s="86" t="s">
        <v>1215</v>
      </c>
      <c r="H36" s="86" t="s">
        <v>876</v>
      </c>
      <c r="I36" s="86" t="s">
        <v>876</v>
      </c>
      <c r="J36" s="86" t="s">
        <v>1168</v>
      </c>
      <c r="K36" s="86" t="s">
        <v>876</v>
      </c>
      <c r="L36" s="86" t="s">
        <v>876</v>
      </c>
      <c r="M36" s="86" t="s">
        <v>876</v>
      </c>
      <c r="N36" s="86" t="s">
        <v>876</v>
      </c>
      <c r="O36" s="6" t="s">
        <v>1160</v>
      </c>
      <c r="P36" s="6"/>
    </row>
    <row r="37" spans="1:16" x14ac:dyDescent="0.3">
      <c r="A37" s="1"/>
      <c r="B37" s="6" t="s">
        <v>113</v>
      </c>
      <c r="C37" s="6" t="s">
        <v>124</v>
      </c>
      <c r="D37" s="86" t="s">
        <v>81</v>
      </c>
      <c r="E37" s="6" t="s">
        <v>1214</v>
      </c>
      <c r="F37" s="86" t="s">
        <v>1215</v>
      </c>
      <c r="G37" s="86" t="s">
        <v>1216</v>
      </c>
      <c r="H37" s="86" t="s">
        <v>876</v>
      </c>
      <c r="I37" s="86" t="s">
        <v>876</v>
      </c>
      <c r="J37" s="86" t="s">
        <v>1168</v>
      </c>
      <c r="K37" s="86" t="s">
        <v>876</v>
      </c>
      <c r="L37" s="86" t="s">
        <v>876</v>
      </c>
      <c r="M37" s="86" t="s">
        <v>876</v>
      </c>
      <c r="N37" s="86" t="s">
        <v>876</v>
      </c>
      <c r="O37" s="6" t="s">
        <v>1160</v>
      </c>
      <c r="P37" s="6"/>
    </row>
    <row r="38" spans="1:16" x14ac:dyDescent="0.3">
      <c r="A38" s="1"/>
      <c r="B38" s="6" t="s">
        <v>113</v>
      </c>
      <c r="C38" s="6" t="s">
        <v>124</v>
      </c>
      <c r="D38" s="86" t="s">
        <v>81</v>
      </c>
      <c r="E38" s="6" t="s">
        <v>1214</v>
      </c>
      <c r="F38" s="86" t="s">
        <v>1216</v>
      </c>
      <c r="G38" s="86" t="s">
        <v>1217</v>
      </c>
      <c r="H38" s="86" t="s">
        <v>876</v>
      </c>
      <c r="I38" s="86" t="s">
        <v>876</v>
      </c>
      <c r="J38" s="86" t="s">
        <v>1168</v>
      </c>
      <c r="K38" s="86" t="s">
        <v>876</v>
      </c>
      <c r="L38" s="86" t="s">
        <v>876</v>
      </c>
      <c r="M38" s="86" t="s">
        <v>876</v>
      </c>
      <c r="N38" s="86" t="s">
        <v>876</v>
      </c>
      <c r="O38" s="6" t="s">
        <v>1160</v>
      </c>
      <c r="P38" s="6"/>
    </row>
    <row r="39" spans="1:16" x14ac:dyDescent="0.3">
      <c r="A39" s="1"/>
      <c r="B39" s="6" t="s">
        <v>113</v>
      </c>
      <c r="C39" s="6" t="s">
        <v>124</v>
      </c>
      <c r="D39" s="86" t="s">
        <v>81</v>
      </c>
      <c r="E39" s="6" t="s">
        <v>1214</v>
      </c>
      <c r="F39" s="86" t="s">
        <v>1217</v>
      </c>
      <c r="G39" s="86" t="s">
        <v>1218</v>
      </c>
      <c r="H39" s="86" t="s">
        <v>876</v>
      </c>
      <c r="I39" s="86" t="s">
        <v>876</v>
      </c>
      <c r="J39" s="86" t="s">
        <v>1168</v>
      </c>
      <c r="K39" s="86" t="s">
        <v>876</v>
      </c>
      <c r="L39" s="86" t="s">
        <v>876</v>
      </c>
      <c r="M39" s="86" t="s">
        <v>876</v>
      </c>
      <c r="N39" s="86" t="s">
        <v>876</v>
      </c>
      <c r="O39" s="6" t="s">
        <v>1160</v>
      </c>
      <c r="P39" s="6"/>
    </row>
    <row r="40" spans="1:16" x14ac:dyDescent="0.3">
      <c r="A40" s="1"/>
      <c r="B40" s="6" t="s">
        <v>113</v>
      </c>
      <c r="C40" s="6" t="s">
        <v>124</v>
      </c>
      <c r="D40" s="86" t="s">
        <v>81</v>
      </c>
      <c r="E40" s="6" t="s">
        <v>1214</v>
      </c>
      <c r="F40" s="86" t="s">
        <v>1218</v>
      </c>
      <c r="G40" s="86" t="s">
        <v>1219</v>
      </c>
      <c r="H40" s="86" t="s">
        <v>876</v>
      </c>
      <c r="I40" s="86" t="s">
        <v>876</v>
      </c>
      <c r="J40" s="86" t="s">
        <v>1168</v>
      </c>
      <c r="K40" s="86" t="s">
        <v>876</v>
      </c>
      <c r="L40" s="86" t="s">
        <v>876</v>
      </c>
      <c r="M40" s="86" t="s">
        <v>876</v>
      </c>
      <c r="N40" s="86" t="s">
        <v>876</v>
      </c>
      <c r="O40" s="6" t="s">
        <v>1160</v>
      </c>
      <c r="P40" s="6"/>
    </row>
    <row r="41" spans="1:16" x14ac:dyDescent="0.3">
      <c r="A41" s="1"/>
      <c r="B41" s="6" t="s">
        <v>113</v>
      </c>
      <c r="C41" s="6" t="s">
        <v>124</v>
      </c>
      <c r="D41" s="86" t="s">
        <v>81</v>
      </c>
      <c r="E41" s="6" t="s">
        <v>1214</v>
      </c>
      <c r="F41" s="86" t="s">
        <v>1219</v>
      </c>
      <c r="G41" s="86" t="s">
        <v>1210</v>
      </c>
      <c r="H41" s="86" t="s">
        <v>876</v>
      </c>
      <c r="I41" s="86" t="s">
        <v>876</v>
      </c>
      <c r="J41" s="86" t="s">
        <v>1168</v>
      </c>
      <c r="K41" s="86" t="s">
        <v>876</v>
      </c>
      <c r="L41" s="86" t="s">
        <v>876</v>
      </c>
      <c r="M41" s="86" t="s">
        <v>876</v>
      </c>
      <c r="N41" s="86" t="s">
        <v>876</v>
      </c>
      <c r="O41" s="6" t="s">
        <v>1160</v>
      </c>
      <c r="P41" s="6"/>
    </row>
    <row r="42" spans="1:16" x14ac:dyDescent="0.3">
      <c r="A42" s="1"/>
      <c r="B42" s="6" t="s">
        <v>113</v>
      </c>
      <c r="C42" s="6" t="s">
        <v>124</v>
      </c>
      <c r="D42" s="86" t="s">
        <v>81</v>
      </c>
      <c r="E42" s="6" t="s">
        <v>1214</v>
      </c>
      <c r="F42" s="86" t="s">
        <v>1210</v>
      </c>
      <c r="G42" s="86" t="s">
        <v>1220</v>
      </c>
      <c r="H42" s="86" t="s">
        <v>876</v>
      </c>
      <c r="I42" s="86" t="s">
        <v>876</v>
      </c>
      <c r="J42" s="86" t="s">
        <v>1168</v>
      </c>
      <c r="K42" s="86" t="s">
        <v>876</v>
      </c>
      <c r="L42" s="86" t="s">
        <v>876</v>
      </c>
      <c r="M42" s="86" t="s">
        <v>876</v>
      </c>
      <c r="N42" s="86" t="s">
        <v>876</v>
      </c>
      <c r="O42" s="6" t="s">
        <v>1160</v>
      </c>
      <c r="P42" s="6"/>
    </row>
    <row r="43" spans="1:16" x14ac:dyDescent="0.3">
      <c r="A43" s="1"/>
      <c r="B43" s="6" t="s">
        <v>113</v>
      </c>
      <c r="C43" s="6" t="s">
        <v>124</v>
      </c>
      <c r="D43" s="86" t="s">
        <v>81</v>
      </c>
      <c r="E43" s="6" t="s">
        <v>1214</v>
      </c>
      <c r="F43" s="86" t="s">
        <v>1220</v>
      </c>
      <c r="G43" s="86" t="s">
        <v>1221</v>
      </c>
      <c r="H43" s="86" t="s">
        <v>876</v>
      </c>
      <c r="I43" s="86" t="s">
        <v>876</v>
      </c>
      <c r="J43" s="86" t="s">
        <v>1168</v>
      </c>
      <c r="K43" s="86" t="s">
        <v>876</v>
      </c>
      <c r="L43" s="86" t="s">
        <v>876</v>
      </c>
      <c r="M43" s="86" t="s">
        <v>876</v>
      </c>
      <c r="N43" s="86" t="s">
        <v>876</v>
      </c>
      <c r="O43" s="6" t="s">
        <v>1160</v>
      </c>
      <c r="P43" s="6"/>
    </row>
    <row r="44" spans="1:16" x14ac:dyDescent="0.3">
      <c r="A44" s="1"/>
      <c r="B44" s="6" t="s">
        <v>113</v>
      </c>
      <c r="C44" s="6" t="s">
        <v>124</v>
      </c>
      <c r="D44" s="86" t="s">
        <v>81</v>
      </c>
      <c r="E44" s="6" t="s">
        <v>1214</v>
      </c>
      <c r="F44" s="86" t="s">
        <v>1221</v>
      </c>
      <c r="G44" s="86" t="s">
        <v>1222</v>
      </c>
      <c r="H44" s="86" t="s">
        <v>876</v>
      </c>
      <c r="I44" s="86" t="s">
        <v>876</v>
      </c>
      <c r="J44" s="86" t="s">
        <v>1168</v>
      </c>
      <c r="K44" s="86" t="s">
        <v>876</v>
      </c>
      <c r="L44" s="86" t="s">
        <v>876</v>
      </c>
      <c r="M44" s="86" t="s">
        <v>876</v>
      </c>
      <c r="N44" s="86" t="s">
        <v>876</v>
      </c>
      <c r="O44" s="6" t="s">
        <v>1160</v>
      </c>
      <c r="P44" s="6"/>
    </row>
    <row r="45" spans="1:16" x14ac:dyDescent="0.3">
      <c r="A45" s="1"/>
      <c r="B45" s="6" t="s">
        <v>113</v>
      </c>
      <c r="C45" s="6" t="s">
        <v>124</v>
      </c>
      <c r="D45" s="86" t="s">
        <v>81</v>
      </c>
      <c r="E45" s="6" t="s">
        <v>1214</v>
      </c>
      <c r="F45" s="86" t="s">
        <v>1222</v>
      </c>
      <c r="G45" s="86" t="s">
        <v>1158</v>
      </c>
      <c r="H45" s="86" t="s">
        <v>876</v>
      </c>
      <c r="I45" s="86" t="s">
        <v>876</v>
      </c>
      <c r="J45" s="86" t="s">
        <v>1168</v>
      </c>
      <c r="K45" s="86" t="s">
        <v>876</v>
      </c>
      <c r="L45" s="86" t="s">
        <v>876</v>
      </c>
      <c r="M45" s="86" t="s">
        <v>876</v>
      </c>
      <c r="N45" s="86" t="s">
        <v>876</v>
      </c>
      <c r="O45" s="6" t="s">
        <v>1160</v>
      </c>
      <c r="P45" s="6"/>
    </row>
    <row r="46" spans="1:16" x14ac:dyDescent="0.3">
      <c r="A46" s="1"/>
      <c r="B46" s="6" t="s">
        <v>135</v>
      </c>
      <c r="C46" s="6" t="s">
        <v>151</v>
      </c>
      <c r="D46" s="86" t="s">
        <v>81</v>
      </c>
      <c r="E46" s="6" t="s">
        <v>1223</v>
      </c>
      <c r="F46" s="86" t="s">
        <v>18</v>
      </c>
      <c r="G46" s="86" t="s">
        <v>1224</v>
      </c>
      <c r="H46" s="86" t="s">
        <v>876</v>
      </c>
      <c r="I46" s="86" t="s">
        <v>876</v>
      </c>
      <c r="J46" s="86" t="s">
        <v>1168</v>
      </c>
      <c r="K46" s="86" t="s">
        <v>876</v>
      </c>
      <c r="L46" s="86" t="s">
        <v>876</v>
      </c>
      <c r="M46" s="86" t="s">
        <v>876</v>
      </c>
      <c r="N46" s="86" t="s">
        <v>876</v>
      </c>
      <c r="O46" s="6" t="s">
        <v>1160</v>
      </c>
      <c r="P46" s="6"/>
    </row>
    <row r="47" spans="1:16" x14ac:dyDescent="0.3">
      <c r="A47" s="1"/>
      <c r="B47" s="6" t="s">
        <v>135</v>
      </c>
      <c r="C47" s="6" t="s">
        <v>151</v>
      </c>
      <c r="D47" s="86" t="s">
        <v>81</v>
      </c>
      <c r="E47" s="6" t="s">
        <v>1223</v>
      </c>
      <c r="F47" s="86" t="s">
        <v>1224</v>
      </c>
      <c r="G47" s="86" t="s">
        <v>1225</v>
      </c>
      <c r="H47" s="86" t="s">
        <v>876</v>
      </c>
      <c r="I47" s="86" t="s">
        <v>876</v>
      </c>
      <c r="J47" s="86" t="s">
        <v>1168</v>
      </c>
      <c r="K47" s="86" t="s">
        <v>876</v>
      </c>
      <c r="L47" s="86" t="s">
        <v>876</v>
      </c>
      <c r="M47" s="86" t="s">
        <v>876</v>
      </c>
      <c r="N47" s="86" t="s">
        <v>876</v>
      </c>
      <c r="O47" s="6" t="s">
        <v>1160</v>
      </c>
      <c r="P47" s="6" t="s">
        <v>1226</v>
      </c>
    </row>
    <row r="48" spans="1:16" x14ac:dyDescent="0.3">
      <c r="A48" s="1"/>
      <c r="B48" s="6" t="s">
        <v>135</v>
      </c>
      <c r="C48" s="6" t="s">
        <v>151</v>
      </c>
      <c r="D48" s="86" t="s">
        <v>81</v>
      </c>
      <c r="E48" s="6" t="s">
        <v>1223</v>
      </c>
      <c r="F48" s="86" t="s">
        <v>1225</v>
      </c>
      <c r="G48" s="86" t="s">
        <v>1227</v>
      </c>
      <c r="H48" s="86" t="s">
        <v>876</v>
      </c>
      <c r="I48" s="86" t="s">
        <v>876</v>
      </c>
      <c r="J48" s="86" t="s">
        <v>1168</v>
      </c>
      <c r="K48" s="86" t="s">
        <v>876</v>
      </c>
      <c r="L48" s="86" t="s">
        <v>876</v>
      </c>
      <c r="M48" s="86" t="s">
        <v>876</v>
      </c>
      <c r="N48" s="86" t="s">
        <v>876</v>
      </c>
      <c r="O48" s="6" t="s">
        <v>1160</v>
      </c>
      <c r="P48" s="6"/>
    </row>
    <row r="49" spans="1:16" x14ac:dyDescent="0.3">
      <c r="A49" s="1"/>
      <c r="B49" s="6" t="s">
        <v>135</v>
      </c>
      <c r="C49" s="6" t="s">
        <v>151</v>
      </c>
      <c r="D49" s="86" t="s">
        <v>81</v>
      </c>
      <c r="E49" s="6" t="s">
        <v>1223</v>
      </c>
      <c r="F49" s="86" t="s">
        <v>1227</v>
      </c>
      <c r="G49" s="86" t="s">
        <v>1228</v>
      </c>
      <c r="H49" s="86" t="s">
        <v>876</v>
      </c>
      <c r="I49" s="86" t="s">
        <v>876</v>
      </c>
      <c r="J49" s="86" t="s">
        <v>1168</v>
      </c>
      <c r="K49" s="86" t="s">
        <v>876</v>
      </c>
      <c r="L49" s="86" t="s">
        <v>876</v>
      </c>
      <c r="M49" s="86" t="s">
        <v>876</v>
      </c>
      <c r="N49" s="86" t="s">
        <v>876</v>
      </c>
      <c r="O49" s="6" t="s">
        <v>1160</v>
      </c>
      <c r="P49" s="6"/>
    </row>
    <row r="50" spans="1:16" ht="26.4" x14ac:dyDescent="0.3">
      <c r="A50" s="1"/>
      <c r="B50" s="6" t="s">
        <v>135</v>
      </c>
      <c r="C50" s="6" t="s">
        <v>151</v>
      </c>
      <c r="D50" s="86" t="s">
        <v>81</v>
      </c>
      <c r="E50" s="6" t="s">
        <v>1229</v>
      </c>
      <c r="F50" s="86" t="s">
        <v>1228</v>
      </c>
      <c r="G50" s="86" t="s">
        <v>1230</v>
      </c>
      <c r="H50" s="86" t="s">
        <v>876</v>
      </c>
      <c r="I50" s="86" t="s">
        <v>876</v>
      </c>
      <c r="J50" s="86" t="s">
        <v>1168</v>
      </c>
      <c r="K50" s="86" t="s">
        <v>876</v>
      </c>
      <c r="L50" s="86" t="s">
        <v>876</v>
      </c>
      <c r="M50" s="86" t="s">
        <v>876</v>
      </c>
      <c r="N50" s="86" t="s">
        <v>876</v>
      </c>
      <c r="O50" s="6" t="s">
        <v>1160</v>
      </c>
      <c r="P50" s="6" t="s">
        <v>1231</v>
      </c>
    </row>
    <row r="51" spans="1:16" ht="26.4" x14ac:dyDescent="0.3">
      <c r="A51" s="1"/>
      <c r="B51" s="6" t="s">
        <v>135</v>
      </c>
      <c r="C51" s="6" t="s">
        <v>151</v>
      </c>
      <c r="D51" s="86" t="s">
        <v>81</v>
      </c>
      <c r="E51" s="6" t="s">
        <v>1229</v>
      </c>
      <c r="F51" s="86" t="s">
        <v>1230</v>
      </c>
      <c r="G51" s="86" t="s">
        <v>1219</v>
      </c>
      <c r="H51" s="86" t="s">
        <v>876</v>
      </c>
      <c r="I51" s="86" t="s">
        <v>876</v>
      </c>
      <c r="J51" s="86" t="s">
        <v>1168</v>
      </c>
      <c r="K51" s="86" t="s">
        <v>876</v>
      </c>
      <c r="L51" s="86" t="s">
        <v>876</v>
      </c>
      <c r="M51" s="86" t="s">
        <v>876</v>
      </c>
      <c r="N51" s="86" t="s">
        <v>876</v>
      </c>
      <c r="O51" s="6" t="s">
        <v>1160</v>
      </c>
      <c r="P51" s="6"/>
    </row>
    <row r="52" spans="1:16" ht="26.4" x14ac:dyDescent="0.3">
      <c r="A52" s="1"/>
      <c r="B52" s="6" t="s">
        <v>135</v>
      </c>
      <c r="C52" s="6" t="s">
        <v>151</v>
      </c>
      <c r="D52" s="86" t="s">
        <v>81</v>
      </c>
      <c r="E52" s="6" t="s">
        <v>1229</v>
      </c>
      <c r="F52" s="86" t="s">
        <v>1219</v>
      </c>
      <c r="G52" s="86" t="s">
        <v>1232</v>
      </c>
      <c r="H52" s="86" t="s">
        <v>876</v>
      </c>
      <c r="I52" s="86" t="s">
        <v>876</v>
      </c>
      <c r="J52" s="86" t="s">
        <v>1168</v>
      </c>
      <c r="K52" s="86" t="s">
        <v>876</v>
      </c>
      <c r="L52" s="86" t="s">
        <v>876</v>
      </c>
      <c r="M52" s="86" t="s">
        <v>876</v>
      </c>
      <c r="N52" s="86" t="s">
        <v>1233</v>
      </c>
      <c r="O52" s="6" t="s">
        <v>1160</v>
      </c>
      <c r="P52" s="6"/>
    </row>
    <row r="53" spans="1:16" x14ac:dyDescent="0.3">
      <c r="A53" s="1"/>
      <c r="B53" s="6" t="s">
        <v>135</v>
      </c>
      <c r="C53" s="6" t="s">
        <v>151</v>
      </c>
      <c r="D53" s="86" t="s">
        <v>81</v>
      </c>
      <c r="E53" s="6" t="s">
        <v>1223</v>
      </c>
      <c r="F53" s="86" t="s">
        <v>1232</v>
      </c>
      <c r="G53" s="86" t="s">
        <v>1210</v>
      </c>
      <c r="H53" s="86" t="s">
        <v>876</v>
      </c>
      <c r="I53" s="86" t="s">
        <v>876</v>
      </c>
      <c r="J53" s="86" t="s">
        <v>1168</v>
      </c>
      <c r="K53" s="86" t="s">
        <v>876</v>
      </c>
      <c r="L53" s="86" t="s">
        <v>876</v>
      </c>
      <c r="M53" s="86" t="s">
        <v>876</v>
      </c>
      <c r="N53" s="86" t="s">
        <v>1233</v>
      </c>
      <c r="O53" s="6" t="s">
        <v>1160</v>
      </c>
      <c r="P53" s="6"/>
    </row>
    <row r="54" spans="1:16" x14ac:dyDescent="0.3">
      <c r="A54" s="1"/>
      <c r="B54" s="6" t="s">
        <v>135</v>
      </c>
      <c r="C54" s="6" t="s">
        <v>151</v>
      </c>
      <c r="D54" s="86" t="s">
        <v>81</v>
      </c>
      <c r="E54" s="6" t="s">
        <v>1223</v>
      </c>
      <c r="F54" s="86" t="s">
        <v>1210</v>
      </c>
      <c r="G54" s="86" t="s">
        <v>1234</v>
      </c>
      <c r="H54" s="86" t="s">
        <v>876</v>
      </c>
      <c r="I54" s="86" t="s">
        <v>876</v>
      </c>
      <c r="J54" s="86" t="s">
        <v>1168</v>
      </c>
      <c r="K54" s="86" t="s">
        <v>876</v>
      </c>
      <c r="L54" s="86" t="s">
        <v>876</v>
      </c>
      <c r="M54" s="86" t="s">
        <v>876</v>
      </c>
      <c r="N54" s="86" t="s">
        <v>876</v>
      </c>
      <c r="O54" s="6" t="s">
        <v>1160</v>
      </c>
      <c r="P54" s="6"/>
    </row>
    <row r="55" spans="1:16" x14ac:dyDescent="0.3">
      <c r="A55" s="1"/>
      <c r="B55" s="6" t="s">
        <v>135</v>
      </c>
      <c r="C55" s="6" t="s">
        <v>151</v>
      </c>
      <c r="D55" s="86" t="s">
        <v>81</v>
      </c>
      <c r="E55" s="6" t="s">
        <v>1223</v>
      </c>
      <c r="F55" s="86" t="s">
        <v>1234</v>
      </c>
      <c r="G55" s="86" t="s">
        <v>1211</v>
      </c>
      <c r="H55" s="86" t="s">
        <v>876</v>
      </c>
      <c r="I55" s="86" t="s">
        <v>876</v>
      </c>
      <c r="J55" s="86" t="s">
        <v>1168</v>
      </c>
      <c r="K55" s="86" t="s">
        <v>876</v>
      </c>
      <c r="L55" s="86" t="s">
        <v>876</v>
      </c>
      <c r="M55" s="86" t="s">
        <v>876</v>
      </c>
      <c r="N55" s="86" t="s">
        <v>876</v>
      </c>
      <c r="O55" s="6" t="s">
        <v>1160</v>
      </c>
      <c r="P55" s="6"/>
    </row>
    <row r="56" spans="1:16" x14ac:dyDescent="0.3">
      <c r="A56" s="1"/>
      <c r="B56" s="6" t="s">
        <v>135</v>
      </c>
      <c r="C56" s="6" t="s">
        <v>151</v>
      </c>
      <c r="D56" s="86" t="s">
        <v>81</v>
      </c>
      <c r="E56" s="6" t="s">
        <v>1223</v>
      </c>
      <c r="F56" s="86" t="s">
        <v>1211</v>
      </c>
      <c r="G56" s="86" t="s">
        <v>1212</v>
      </c>
      <c r="H56" s="86" t="s">
        <v>876</v>
      </c>
      <c r="I56" s="86" t="s">
        <v>876</v>
      </c>
      <c r="J56" s="86" t="s">
        <v>1168</v>
      </c>
      <c r="K56" s="86" t="s">
        <v>876</v>
      </c>
      <c r="L56" s="86" t="s">
        <v>876</v>
      </c>
      <c r="M56" s="86" t="s">
        <v>876</v>
      </c>
      <c r="N56" s="86" t="s">
        <v>876</v>
      </c>
      <c r="O56" s="6" t="s">
        <v>1160</v>
      </c>
      <c r="P56" s="6"/>
    </row>
    <row r="57" spans="1:16" x14ac:dyDescent="0.3">
      <c r="A57" s="1"/>
      <c r="B57" s="6" t="s">
        <v>135</v>
      </c>
      <c r="C57" s="6" t="s">
        <v>151</v>
      </c>
      <c r="D57" s="86" t="s">
        <v>81</v>
      </c>
      <c r="E57" s="6" t="s">
        <v>1223</v>
      </c>
      <c r="F57" s="86" t="s">
        <v>1212</v>
      </c>
      <c r="G57" s="86" t="s">
        <v>1158</v>
      </c>
      <c r="H57" s="86" t="s">
        <v>876</v>
      </c>
      <c r="I57" s="86" t="s">
        <v>876</v>
      </c>
      <c r="J57" s="86" t="s">
        <v>1168</v>
      </c>
      <c r="K57" s="86" t="s">
        <v>876</v>
      </c>
      <c r="L57" s="86" t="s">
        <v>876</v>
      </c>
      <c r="M57" s="86" t="s">
        <v>876</v>
      </c>
      <c r="N57" s="86" t="s">
        <v>876</v>
      </c>
      <c r="O57" s="6" t="s">
        <v>1160</v>
      </c>
      <c r="P57" s="6"/>
    </row>
    <row r="58" spans="1:16" x14ac:dyDescent="0.3">
      <c r="A58" s="1"/>
      <c r="B58" s="6" t="s">
        <v>545</v>
      </c>
      <c r="C58" s="6" t="s">
        <v>990</v>
      </c>
      <c r="D58" s="86" t="s">
        <v>81</v>
      </c>
      <c r="E58" s="6" t="s">
        <v>1235</v>
      </c>
      <c r="F58" s="86" t="s">
        <v>18</v>
      </c>
      <c r="G58" s="86" t="s">
        <v>1158</v>
      </c>
      <c r="H58" s="86" t="s">
        <v>876</v>
      </c>
      <c r="I58" s="86" t="s">
        <v>876</v>
      </c>
      <c r="J58" s="86" t="s">
        <v>1168</v>
      </c>
      <c r="K58" s="86" t="s">
        <v>876</v>
      </c>
      <c r="L58" s="86" t="s">
        <v>876</v>
      </c>
      <c r="M58" s="86" t="s">
        <v>876</v>
      </c>
      <c r="N58" s="86" t="s">
        <v>876</v>
      </c>
      <c r="O58" s="6" t="s">
        <v>1160</v>
      </c>
      <c r="P58" s="6"/>
    </row>
    <row r="59" spans="1:16" x14ac:dyDescent="0.3">
      <c r="A59" s="1"/>
      <c r="B59" s="6" t="s">
        <v>545</v>
      </c>
      <c r="C59" s="6" t="s">
        <v>1094</v>
      </c>
      <c r="D59" s="86" t="s">
        <v>81</v>
      </c>
      <c r="E59" s="6" t="s">
        <v>1236</v>
      </c>
      <c r="F59" s="86" t="s">
        <v>18</v>
      </c>
      <c r="G59" s="86" t="s">
        <v>1158</v>
      </c>
      <c r="H59" s="86" t="s">
        <v>876</v>
      </c>
      <c r="I59" s="86" t="s">
        <v>876</v>
      </c>
      <c r="J59" s="86" t="s">
        <v>1168</v>
      </c>
      <c r="K59" s="86" t="s">
        <v>876</v>
      </c>
      <c r="L59" s="86" t="s">
        <v>876</v>
      </c>
      <c r="M59" s="86" t="s">
        <v>876</v>
      </c>
      <c r="N59" s="86" t="s">
        <v>876</v>
      </c>
      <c r="O59" s="6" t="s">
        <v>1160</v>
      </c>
      <c r="P59" s="6"/>
    </row>
    <row r="60" spans="1:16" x14ac:dyDescent="0.3">
      <c r="A60" s="1"/>
      <c r="B60" s="6" t="s">
        <v>545</v>
      </c>
      <c r="C60" s="6" t="s">
        <v>1095</v>
      </c>
      <c r="D60" s="86" t="s">
        <v>81</v>
      </c>
      <c r="E60" s="6" t="s">
        <v>1237</v>
      </c>
      <c r="F60" s="86" t="s">
        <v>18</v>
      </c>
      <c r="G60" s="86" t="s">
        <v>1158</v>
      </c>
      <c r="H60" s="86" t="s">
        <v>876</v>
      </c>
      <c r="I60" s="86" t="s">
        <v>876</v>
      </c>
      <c r="J60" s="86" t="s">
        <v>1168</v>
      </c>
      <c r="K60" s="86" t="s">
        <v>876</v>
      </c>
      <c r="L60" s="86" t="s">
        <v>876</v>
      </c>
      <c r="M60" s="86" t="s">
        <v>876</v>
      </c>
      <c r="N60" s="86" t="s">
        <v>876</v>
      </c>
      <c r="O60" s="6" t="s">
        <v>1160</v>
      </c>
      <c r="P60" s="6"/>
    </row>
    <row r="61" spans="1:16" x14ac:dyDescent="0.3">
      <c r="A61" s="1"/>
      <c r="B61" s="6" t="s">
        <v>545</v>
      </c>
      <c r="C61" s="6" t="s">
        <v>1096</v>
      </c>
      <c r="D61" s="86" t="s">
        <v>81</v>
      </c>
      <c r="E61" s="6" t="s">
        <v>1238</v>
      </c>
      <c r="F61" s="86" t="s">
        <v>18</v>
      </c>
      <c r="G61" s="86" t="s">
        <v>1158</v>
      </c>
      <c r="H61" s="86" t="s">
        <v>876</v>
      </c>
      <c r="I61" s="86" t="s">
        <v>876</v>
      </c>
      <c r="J61" s="86" t="s">
        <v>1168</v>
      </c>
      <c r="K61" s="86" t="s">
        <v>876</v>
      </c>
      <c r="L61" s="86" t="s">
        <v>876</v>
      </c>
      <c r="M61" s="86" t="s">
        <v>876</v>
      </c>
      <c r="N61" s="86" t="s">
        <v>876</v>
      </c>
      <c r="O61" s="6" t="s">
        <v>1160</v>
      </c>
      <c r="P61" s="6"/>
    </row>
    <row r="62" spans="1:16" x14ac:dyDescent="0.3">
      <c r="A62" s="1"/>
      <c r="B62" s="6" t="s">
        <v>163</v>
      </c>
      <c r="C62" s="6" t="s">
        <v>1105</v>
      </c>
      <c r="D62" s="86" t="s">
        <v>81</v>
      </c>
      <c r="E62" s="6" t="s">
        <v>1239</v>
      </c>
      <c r="F62" s="86" t="s">
        <v>18</v>
      </c>
      <c r="G62" s="86" t="s">
        <v>1240</v>
      </c>
      <c r="H62" s="86" t="s">
        <v>876</v>
      </c>
      <c r="I62" s="86" t="s">
        <v>876</v>
      </c>
      <c r="J62" s="86" t="s">
        <v>1168</v>
      </c>
      <c r="K62" s="86" t="s">
        <v>876</v>
      </c>
      <c r="L62" s="86" t="s">
        <v>876</v>
      </c>
      <c r="M62" s="86" t="s">
        <v>876</v>
      </c>
      <c r="N62" s="86" t="s">
        <v>876</v>
      </c>
      <c r="O62" s="6" t="s">
        <v>1160</v>
      </c>
      <c r="P62" s="6"/>
    </row>
    <row r="63" spans="1:16" x14ac:dyDescent="0.3">
      <c r="A63" s="1"/>
      <c r="B63" s="6" t="s">
        <v>163</v>
      </c>
      <c r="C63" s="6" t="s">
        <v>1105</v>
      </c>
      <c r="D63" s="86" t="s">
        <v>1068</v>
      </c>
      <c r="E63" s="6" t="s">
        <v>1241</v>
      </c>
      <c r="F63" s="86" t="s">
        <v>1240</v>
      </c>
      <c r="G63" s="86" t="s">
        <v>1242</v>
      </c>
      <c r="H63" s="86" t="s">
        <v>876</v>
      </c>
      <c r="I63" s="86" t="s">
        <v>876</v>
      </c>
      <c r="J63" s="86" t="s">
        <v>1168</v>
      </c>
      <c r="K63" s="86" t="s">
        <v>876</v>
      </c>
      <c r="L63" s="86" t="s">
        <v>876</v>
      </c>
      <c r="M63" s="86" t="s">
        <v>876</v>
      </c>
      <c r="N63" s="86" t="s">
        <v>876</v>
      </c>
      <c r="O63" s="6" t="s">
        <v>1160</v>
      </c>
      <c r="P63" s="6"/>
    </row>
    <row r="64" spans="1:16" x14ac:dyDescent="0.3">
      <c r="A64" s="1"/>
      <c r="B64" s="6" t="s">
        <v>163</v>
      </c>
      <c r="C64" s="6" t="s">
        <v>1105</v>
      </c>
      <c r="D64" s="86" t="s">
        <v>1068</v>
      </c>
      <c r="E64" s="6" t="s">
        <v>1241</v>
      </c>
      <c r="F64" s="86" t="s">
        <v>1243</v>
      </c>
      <c r="G64" s="86" t="s">
        <v>1244</v>
      </c>
      <c r="H64" s="86" t="s">
        <v>1245</v>
      </c>
      <c r="I64" s="86" t="s">
        <v>1246</v>
      </c>
      <c r="J64" s="86" t="s">
        <v>1174</v>
      </c>
      <c r="K64" s="86" t="s">
        <v>876</v>
      </c>
      <c r="L64" s="86" t="s">
        <v>876</v>
      </c>
      <c r="M64" s="86" t="s">
        <v>876</v>
      </c>
      <c r="N64" s="86" t="s">
        <v>876</v>
      </c>
      <c r="O64" s="6" t="s">
        <v>1160</v>
      </c>
      <c r="P64" s="6"/>
    </row>
    <row r="65" spans="1:16" x14ac:dyDescent="0.3">
      <c r="A65" s="1"/>
      <c r="B65" s="6" t="s">
        <v>163</v>
      </c>
      <c r="C65" s="6" t="s">
        <v>1105</v>
      </c>
      <c r="D65" s="86" t="s">
        <v>1068</v>
      </c>
      <c r="E65" s="6" t="s">
        <v>1241</v>
      </c>
      <c r="F65" s="86" t="s">
        <v>1247</v>
      </c>
      <c r="G65" s="86" t="s">
        <v>1248</v>
      </c>
      <c r="H65" s="86" t="s">
        <v>1249</v>
      </c>
      <c r="I65" s="86" t="s">
        <v>1250</v>
      </c>
      <c r="J65" s="86" t="s">
        <v>1174</v>
      </c>
      <c r="K65" s="86" t="s">
        <v>876</v>
      </c>
      <c r="L65" s="86" t="s">
        <v>876</v>
      </c>
      <c r="M65" s="86" t="s">
        <v>876</v>
      </c>
      <c r="N65" s="86" t="s">
        <v>876</v>
      </c>
      <c r="O65" s="6" t="s">
        <v>1160</v>
      </c>
      <c r="P65" s="6"/>
    </row>
  </sheetData>
  <mergeCells count="1">
    <mergeCell ref="B3:G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1251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171</v>
      </c>
      <c r="C6" s="7" t="s">
        <v>172</v>
      </c>
      <c r="D6" s="7" t="s">
        <v>173</v>
      </c>
      <c r="E6" s="7" t="s">
        <v>174</v>
      </c>
      <c r="F6" s="7" t="s">
        <v>175</v>
      </c>
      <c r="G6" s="7" t="s">
        <v>176</v>
      </c>
      <c r="H6" s="7" t="s">
        <v>177</v>
      </c>
      <c r="I6" s="7" t="s">
        <v>178</v>
      </c>
      <c r="J6" s="7" t="s">
        <v>179</v>
      </c>
      <c r="K6" s="7" t="s">
        <v>180</v>
      </c>
      <c r="L6" s="7" t="s">
        <v>181</v>
      </c>
      <c r="M6" s="7" t="s">
        <v>182</v>
      </c>
      <c r="N6" s="7" t="s">
        <v>183</v>
      </c>
    </row>
    <row r="7" spans="1:14" ht="52.8" x14ac:dyDescent="0.3">
      <c r="A7" s="1"/>
      <c r="B7" s="5" t="s">
        <v>184</v>
      </c>
      <c r="C7" s="5" t="s">
        <v>185</v>
      </c>
      <c r="D7" s="5" t="s">
        <v>186</v>
      </c>
      <c r="E7" s="4" t="s">
        <v>187</v>
      </c>
      <c r="F7" s="4" t="s">
        <v>188</v>
      </c>
      <c r="G7" s="6" t="s">
        <v>1252</v>
      </c>
      <c r="H7" s="8">
        <v>14</v>
      </c>
      <c r="I7" s="5" t="s">
        <v>190</v>
      </c>
      <c r="J7" s="5" t="s">
        <v>191</v>
      </c>
      <c r="K7" s="5" t="s">
        <v>192</v>
      </c>
      <c r="L7" s="5" t="s">
        <v>193</v>
      </c>
      <c r="M7" s="8">
        <v>12815</v>
      </c>
      <c r="N7" s="5" t="s">
        <v>194</v>
      </c>
    </row>
    <row r="8" spans="1:14" ht="26.4" x14ac:dyDescent="0.3">
      <c r="A8" s="1"/>
      <c r="B8" s="5" t="s">
        <v>184</v>
      </c>
      <c r="C8" s="5" t="s">
        <v>185</v>
      </c>
      <c r="D8" s="5" t="s">
        <v>195</v>
      </c>
      <c r="E8" s="4" t="s">
        <v>187</v>
      </c>
      <c r="F8" s="4" t="s">
        <v>188</v>
      </c>
      <c r="G8" s="6" t="s">
        <v>1253</v>
      </c>
      <c r="H8" s="8">
        <v>14</v>
      </c>
      <c r="I8" s="5" t="s">
        <v>190</v>
      </c>
      <c r="J8" s="5" t="s">
        <v>191</v>
      </c>
      <c r="K8" s="5" t="s">
        <v>192</v>
      </c>
      <c r="L8" s="5" t="s">
        <v>193</v>
      </c>
      <c r="M8" s="8">
        <v>12664</v>
      </c>
      <c r="N8" s="5" t="s">
        <v>194</v>
      </c>
    </row>
    <row r="9" spans="1:14" ht="26.4" x14ac:dyDescent="0.3">
      <c r="A9" s="1"/>
      <c r="B9" s="5" t="s">
        <v>197</v>
      </c>
      <c r="C9" s="5" t="s">
        <v>198</v>
      </c>
      <c r="D9" s="5" t="s">
        <v>81</v>
      </c>
      <c r="E9" s="4" t="s">
        <v>187</v>
      </c>
      <c r="F9" s="4" t="s">
        <v>188</v>
      </c>
      <c r="G9" s="6" t="s">
        <v>199</v>
      </c>
      <c r="H9" s="8">
        <v>17</v>
      </c>
      <c r="I9" s="5" t="s">
        <v>190</v>
      </c>
      <c r="J9" s="5" t="s">
        <v>191</v>
      </c>
      <c r="K9" s="5" t="s">
        <v>192</v>
      </c>
      <c r="L9" s="5" t="s">
        <v>200</v>
      </c>
      <c r="M9" s="8">
        <v>13417</v>
      </c>
      <c r="N9" s="5" t="s">
        <v>194</v>
      </c>
    </row>
    <row r="10" spans="1:14" ht="26.4" x14ac:dyDescent="0.3">
      <c r="A10" s="1"/>
      <c r="B10" s="5" t="s">
        <v>197</v>
      </c>
      <c r="C10" s="5" t="s">
        <v>198</v>
      </c>
      <c r="D10" s="5" t="s">
        <v>81</v>
      </c>
      <c r="E10" s="4" t="s">
        <v>187</v>
      </c>
      <c r="F10" s="4" t="s">
        <v>188</v>
      </c>
      <c r="G10" s="6" t="s">
        <v>1254</v>
      </c>
      <c r="H10" s="8">
        <v>17</v>
      </c>
      <c r="I10" s="5" t="s">
        <v>190</v>
      </c>
      <c r="J10" s="5" t="s">
        <v>191</v>
      </c>
      <c r="K10" s="5" t="s">
        <v>192</v>
      </c>
      <c r="L10" s="5" t="s">
        <v>200</v>
      </c>
      <c r="M10" s="8">
        <v>13417</v>
      </c>
      <c r="N10" s="5" t="s">
        <v>194</v>
      </c>
    </row>
    <row r="11" spans="1:14" ht="26.4" x14ac:dyDescent="0.3">
      <c r="A11" s="1"/>
      <c r="B11" s="5" t="s">
        <v>202</v>
      </c>
      <c r="C11" s="5" t="s">
        <v>203</v>
      </c>
      <c r="D11" s="5" t="s">
        <v>81</v>
      </c>
      <c r="E11" s="4" t="s">
        <v>187</v>
      </c>
      <c r="F11" s="4" t="s">
        <v>188</v>
      </c>
      <c r="G11" s="6" t="s">
        <v>1255</v>
      </c>
      <c r="H11" s="8">
        <v>10.5</v>
      </c>
      <c r="I11" s="5" t="s">
        <v>190</v>
      </c>
      <c r="J11" s="5" t="s">
        <v>191</v>
      </c>
      <c r="K11" s="5" t="s">
        <v>192</v>
      </c>
      <c r="L11" s="5" t="s">
        <v>193</v>
      </c>
      <c r="M11" s="8">
        <v>24996</v>
      </c>
      <c r="N11" s="5" t="s">
        <v>194</v>
      </c>
    </row>
    <row r="12" spans="1:14" x14ac:dyDescent="0.3">
      <c r="A12" s="1"/>
      <c r="B12" s="5" t="s">
        <v>23</v>
      </c>
      <c r="C12" s="5" t="s">
        <v>24</v>
      </c>
      <c r="D12" s="5" t="s">
        <v>26</v>
      </c>
      <c r="E12" s="4" t="s">
        <v>245</v>
      </c>
      <c r="F12" s="4" t="s">
        <v>246</v>
      </c>
      <c r="G12" s="6" t="s">
        <v>1256</v>
      </c>
      <c r="H12" s="8">
        <v>0.8</v>
      </c>
      <c r="I12" s="5" t="s">
        <v>222</v>
      </c>
      <c r="J12" s="5" t="s">
        <v>191</v>
      </c>
      <c r="K12" s="5" t="s">
        <v>192</v>
      </c>
      <c r="L12" s="5" t="s">
        <v>223</v>
      </c>
      <c r="M12" s="8">
        <v>111</v>
      </c>
      <c r="N12" s="5" t="s">
        <v>194</v>
      </c>
    </row>
    <row r="13" spans="1:14" x14ac:dyDescent="0.3">
      <c r="A13" s="1"/>
      <c r="B13" s="5" t="s">
        <v>23</v>
      </c>
      <c r="C13" s="5" t="s">
        <v>251</v>
      </c>
      <c r="D13" s="5" t="s">
        <v>81</v>
      </c>
      <c r="E13" s="4" t="s">
        <v>187</v>
      </c>
      <c r="F13" s="4" t="s">
        <v>188</v>
      </c>
      <c r="G13" s="6" t="s">
        <v>252</v>
      </c>
      <c r="H13" s="8">
        <v>15</v>
      </c>
      <c r="I13" s="5" t="s">
        <v>190</v>
      </c>
      <c r="J13" s="5" t="s">
        <v>191</v>
      </c>
      <c r="K13" s="5" t="s">
        <v>192</v>
      </c>
      <c r="L13" s="5" t="s">
        <v>200</v>
      </c>
      <c r="M13" s="8">
        <v>1198</v>
      </c>
      <c r="N13" s="5" t="s">
        <v>194</v>
      </c>
    </row>
    <row r="14" spans="1:14" x14ac:dyDescent="0.3">
      <c r="A14" s="1"/>
      <c r="B14" s="5" t="s">
        <v>259</v>
      </c>
      <c r="C14" s="5" t="s">
        <v>260</v>
      </c>
      <c r="D14" s="5" t="s">
        <v>103</v>
      </c>
      <c r="E14" s="4" t="s">
        <v>261</v>
      </c>
      <c r="F14" s="4" t="s">
        <v>262</v>
      </c>
      <c r="G14" s="6" t="s">
        <v>1257</v>
      </c>
      <c r="H14" s="8">
        <v>15</v>
      </c>
      <c r="I14" s="5" t="s">
        <v>190</v>
      </c>
      <c r="J14" s="5" t="s">
        <v>191</v>
      </c>
      <c r="K14" s="5" t="s">
        <v>192</v>
      </c>
      <c r="L14" s="5" t="s">
        <v>193</v>
      </c>
      <c r="M14" s="8">
        <v>128</v>
      </c>
      <c r="N14" s="5" t="s">
        <v>194</v>
      </c>
    </row>
    <row r="15" spans="1:14" x14ac:dyDescent="0.3">
      <c r="A15" s="1"/>
      <c r="B15" s="5" t="s">
        <v>30</v>
      </c>
      <c r="C15" s="5" t="s">
        <v>31</v>
      </c>
      <c r="D15" s="5" t="s">
        <v>33</v>
      </c>
      <c r="E15" s="4" t="s">
        <v>272</v>
      </c>
      <c r="F15" s="4" t="s">
        <v>273</v>
      </c>
      <c r="G15" s="6" t="s">
        <v>1258</v>
      </c>
      <c r="H15" s="8">
        <v>5.7320000000000002</v>
      </c>
      <c r="I15" s="5" t="s">
        <v>222</v>
      </c>
      <c r="J15" s="5" t="s">
        <v>191</v>
      </c>
      <c r="K15" s="5" t="s">
        <v>192</v>
      </c>
      <c r="L15" s="5" t="s">
        <v>200</v>
      </c>
      <c r="M15" s="8">
        <v>12778</v>
      </c>
      <c r="N15" s="5" t="s">
        <v>194</v>
      </c>
    </row>
    <row r="16" spans="1:14" x14ac:dyDescent="0.3">
      <c r="A16" s="1"/>
      <c r="B16" s="5" t="s">
        <v>87</v>
      </c>
      <c r="C16" s="5" t="s">
        <v>279</v>
      </c>
      <c r="D16" s="5" t="s">
        <v>26</v>
      </c>
      <c r="E16" s="4" t="s">
        <v>280</v>
      </c>
      <c r="F16" s="4" t="s">
        <v>281</v>
      </c>
      <c r="G16" s="6" t="s">
        <v>1259</v>
      </c>
      <c r="H16" s="8">
        <v>101</v>
      </c>
      <c r="I16" s="5" t="s">
        <v>190</v>
      </c>
      <c r="J16" s="5" t="s">
        <v>191</v>
      </c>
      <c r="K16" s="5" t="s">
        <v>192</v>
      </c>
      <c r="L16" s="5" t="s">
        <v>193</v>
      </c>
      <c r="M16" s="8">
        <v>1</v>
      </c>
      <c r="N16" s="5" t="s">
        <v>194</v>
      </c>
    </row>
    <row r="17" spans="1:14" x14ac:dyDescent="0.3">
      <c r="A17" s="1"/>
      <c r="B17" s="5" t="s">
        <v>87</v>
      </c>
      <c r="C17" s="5" t="s">
        <v>1260</v>
      </c>
      <c r="D17" s="5" t="s">
        <v>60</v>
      </c>
      <c r="E17" s="4" t="s">
        <v>187</v>
      </c>
      <c r="F17" s="4" t="s">
        <v>284</v>
      </c>
      <c r="G17" s="6" t="s">
        <v>285</v>
      </c>
      <c r="H17" s="8">
        <v>66</v>
      </c>
      <c r="I17" s="5" t="s">
        <v>190</v>
      </c>
      <c r="J17" s="5" t="s">
        <v>191</v>
      </c>
      <c r="K17" s="5" t="s">
        <v>192</v>
      </c>
      <c r="L17" s="5" t="s">
        <v>193</v>
      </c>
      <c r="M17" s="8">
        <v>9</v>
      </c>
      <c r="N17" s="5" t="s">
        <v>194</v>
      </c>
    </row>
    <row r="18" spans="1:14" x14ac:dyDescent="0.3">
      <c r="A18" s="1"/>
      <c r="B18" s="5" t="s">
        <v>87</v>
      </c>
      <c r="C18" s="5" t="s">
        <v>1260</v>
      </c>
      <c r="D18" s="5" t="s">
        <v>103</v>
      </c>
      <c r="E18" s="4" t="s">
        <v>187</v>
      </c>
      <c r="F18" s="4" t="s">
        <v>188</v>
      </c>
      <c r="G18" s="6" t="s">
        <v>285</v>
      </c>
      <c r="H18" s="8">
        <v>66</v>
      </c>
      <c r="I18" s="5" t="s">
        <v>190</v>
      </c>
      <c r="J18" s="5" t="s">
        <v>191</v>
      </c>
      <c r="K18" s="5" t="s">
        <v>192</v>
      </c>
      <c r="L18" s="5" t="s">
        <v>193</v>
      </c>
      <c r="M18" s="8">
        <v>10</v>
      </c>
      <c r="N18" s="5" t="s">
        <v>194</v>
      </c>
    </row>
    <row r="19" spans="1:14" x14ac:dyDescent="0.3">
      <c r="A19" s="1"/>
      <c r="B19" s="5" t="s">
        <v>93</v>
      </c>
      <c r="C19" s="5" t="s">
        <v>286</v>
      </c>
      <c r="D19" s="5" t="s">
        <v>287</v>
      </c>
      <c r="E19" s="4" t="s">
        <v>187</v>
      </c>
      <c r="F19" s="4" t="s">
        <v>188</v>
      </c>
      <c r="G19" s="6" t="s">
        <v>1261</v>
      </c>
      <c r="H19" s="8">
        <v>0</v>
      </c>
      <c r="I19" s="5" t="s">
        <v>222</v>
      </c>
      <c r="J19" s="5" t="s">
        <v>191</v>
      </c>
      <c r="K19" s="5" t="s">
        <v>192</v>
      </c>
      <c r="L19" s="5" t="s">
        <v>223</v>
      </c>
      <c r="M19" s="8">
        <v>13555</v>
      </c>
      <c r="N19" s="5" t="s">
        <v>194</v>
      </c>
    </row>
    <row r="20" spans="1:14" x14ac:dyDescent="0.3">
      <c r="A20" s="1"/>
      <c r="B20" s="5" t="s">
        <v>100</v>
      </c>
      <c r="C20" s="5" t="s">
        <v>293</v>
      </c>
      <c r="D20" s="5" t="s">
        <v>300</v>
      </c>
      <c r="E20" s="4" t="s">
        <v>187</v>
      </c>
      <c r="F20" s="4" t="s">
        <v>188</v>
      </c>
      <c r="G20" s="6" t="s">
        <v>301</v>
      </c>
      <c r="H20" s="8">
        <v>0</v>
      </c>
      <c r="I20" s="5" t="s">
        <v>190</v>
      </c>
      <c r="J20" s="5" t="s">
        <v>191</v>
      </c>
      <c r="K20" s="5" t="s">
        <v>192</v>
      </c>
      <c r="L20" s="5" t="s">
        <v>193</v>
      </c>
      <c r="M20" s="8">
        <v>198</v>
      </c>
      <c r="N20" s="5" t="s">
        <v>194</v>
      </c>
    </row>
    <row r="21" spans="1:14" ht="26.4" x14ac:dyDescent="0.3">
      <c r="A21" s="1"/>
      <c r="B21" s="5" t="s">
        <v>100</v>
      </c>
      <c r="C21" s="5" t="s">
        <v>1262</v>
      </c>
      <c r="D21" s="5" t="s">
        <v>103</v>
      </c>
      <c r="E21" s="4" t="s">
        <v>187</v>
      </c>
      <c r="F21" s="4" t="s">
        <v>188</v>
      </c>
      <c r="G21" s="6" t="s">
        <v>314</v>
      </c>
      <c r="H21" s="8">
        <v>45</v>
      </c>
      <c r="I21" s="5" t="s">
        <v>190</v>
      </c>
      <c r="J21" s="5" t="s">
        <v>191</v>
      </c>
      <c r="K21" s="5" t="s">
        <v>192</v>
      </c>
      <c r="L21" s="5" t="s">
        <v>223</v>
      </c>
      <c r="M21" s="8">
        <v>201</v>
      </c>
      <c r="N21" s="5" t="s">
        <v>194</v>
      </c>
    </row>
    <row r="22" spans="1:14" x14ac:dyDescent="0.3">
      <c r="A22" s="1"/>
      <c r="B22" s="5" t="s">
        <v>113</v>
      </c>
      <c r="C22" s="5" t="s">
        <v>341</v>
      </c>
      <c r="D22" s="5" t="s">
        <v>103</v>
      </c>
      <c r="E22" s="4" t="s">
        <v>344</v>
      </c>
      <c r="F22" s="4" t="s">
        <v>345</v>
      </c>
      <c r="G22" s="6" t="s">
        <v>346</v>
      </c>
      <c r="H22" s="8">
        <v>189.761</v>
      </c>
      <c r="I22" s="5" t="s">
        <v>190</v>
      </c>
      <c r="J22" s="5" t="s">
        <v>191</v>
      </c>
      <c r="K22" s="5" t="s">
        <v>192</v>
      </c>
      <c r="L22" s="5" t="s">
        <v>193</v>
      </c>
      <c r="M22" s="8">
        <v>15213</v>
      </c>
      <c r="N22" s="5" t="s">
        <v>194</v>
      </c>
    </row>
    <row r="23" spans="1:14" x14ac:dyDescent="0.3">
      <c r="A23" s="1"/>
      <c r="B23" s="5" t="s">
        <v>113</v>
      </c>
      <c r="C23" s="5" t="s">
        <v>341</v>
      </c>
      <c r="D23" s="5" t="s">
        <v>26</v>
      </c>
      <c r="E23" s="4" t="s">
        <v>347</v>
      </c>
      <c r="F23" s="4" t="s">
        <v>345</v>
      </c>
      <c r="G23" s="6" t="s">
        <v>346</v>
      </c>
      <c r="H23" s="8">
        <v>189.69200000000001</v>
      </c>
      <c r="I23" s="5" t="s">
        <v>190</v>
      </c>
      <c r="J23" s="5" t="s">
        <v>191</v>
      </c>
      <c r="K23" s="5" t="s">
        <v>192</v>
      </c>
      <c r="L23" s="5" t="s">
        <v>193</v>
      </c>
      <c r="M23" s="8">
        <v>15211</v>
      </c>
      <c r="N23" s="5" t="s">
        <v>194</v>
      </c>
    </row>
    <row r="24" spans="1:14" x14ac:dyDescent="0.3">
      <c r="A24" s="1"/>
      <c r="B24" s="5" t="s">
        <v>113</v>
      </c>
      <c r="C24" s="5" t="s">
        <v>341</v>
      </c>
      <c r="D24" s="5" t="s">
        <v>60</v>
      </c>
      <c r="E24" s="4" t="s">
        <v>348</v>
      </c>
      <c r="F24" s="4" t="s">
        <v>345</v>
      </c>
      <c r="G24" s="6" t="s">
        <v>346</v>
      </c>
      <c r="H24" s="8">
        <v>203.053</v>
      </c>
      <c r="I24" s="5" t="s">
        <v>190</v>
      </c>
      <c r="J24" s="5" t="s">
        <v>191</v>
      </c>
      <c r="K24" s="5" t="s">
        <v>192</v>
      </c>
      <c r="L24" s="5" t="s">
        <v>193</v>
      </c>
      <c r="M24" s="8">
        <v>15212</v>
      </c>
      <c r="N24" s="5" t="s">
        <v>194</v>
      </c>
    </row>
    <row r="25" spans="1:14" x14ac:dyDescent="0.3">
      <c r="A25" s="1"/>
      <c r="B25" s="5" t="s">
        <v>113</v>
      </c>
      <c r="C25" s="5" t="s">
        <v>349</v>
      </c>
      <c r="D25" s="5" t="s">
        <v>81</v>
      </c>
      <c r="E25" s="4" t="s">
        <v>187</v>
      </c>
      <c r="F25" s="4" t="s">
        <v>188</v>
      </c>
      <c r="G25" s="6" t="s">
        <v>350</v>
      </c>
      <c r="H25" s="8">
        <v>10.826000000000001</v>
      </c>
      <c r="I25" s="5" t="s">
        <v>190</v>
      </c>
      <c r="J25" s="5" t="s">
        <v>191</v>
      </c>
      <c r="K25" s="5" t="s">
        <v>192</v>
      </c>
      <c r="L25" s="5" t="s">
        <v>193</v>
      </c>
      <c r="M25" s="8">
        <v>17965</v>
      </c>
      <c r="N25" s="5" t="s">
        <v>194</v>
      </c>
    </row>
    <row r="26" spans="1:14" ht="26.4" x14ac:dyDescent="0.3">
      <c r="A26" s="1"/>
      <c r="B26" s="5" t="s">
        <v>135</v>
      </c>
      <c r="C26" s="5" t="s">
        <v>374</v>
      </c>
      <c r="D26" s="5" t="s">
        <v>375</v>
      </c>
      <c r="E26" s="4" t="s">
        <v>187</v>
      </c>
      <c r="F26" s="4" t="s">
        <v>188</v>
      </c>
      <c r="G26" s="6" t="s">
        <v>1263</v>
      </c>
      <c r="H26" s="8">
        <v>50</v>
      </c>
      <c r="I26" s="5" t="s">
        <v>190</v>
      </c>
      <c r="J26" s="5" t="s">
        <v>191</v>
      </c>
      <c r="K26" s="5" t="s">
        <v>192</v>
      </c>
      <c r="L26" s="5" t="s">
        <v>193</v>
      </c>
      <c r="M26" s="8">
        <v>35</v>
      </c>
      <c r="N26" s="5" t="s">
        <v>194</v>
      </c>
    </row>
    <row r="27" spans="1:14" x14ac:dyDescent="0.3">
      <c r="A27" s="1"/>
      <c r="B27" s="5" t="s">
        <v>377</v>
      </c>
      <c r="C27" s="5" t="s">
        <v>378</v>
      </c>
      <c r="D27" s="5" t="s">
        <v>379</v>
      </c>
      <c r="E27" s="4" t="s">
        <v>187</v>
      </c>
      <c r="F27" s="4" t="s">
        <v>188</v>
      </c>
      <c r="G27" s="6" t="s">
        <v>1264</v>
      </c>
      <c r="H27" s="8">
        <v>213.7</v>
      </c>
      <c r="I27" s="5" t="s">
        <v>190</v>
      </c>
      <c r="J27" s="5" t="s">
        <v>191</v>
      </c>
      <c r="K27" s="5" t="s">
        <v>192</v>
      </c>
      <c r="L27" s="5" t="s">
        <v>223</v>
      </c>
      <c r="M27" s="8">
        <v>14928</v>
      </c>
      <c r="N27" s="5" t="s">
        <v>194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P63"/>
  <sheetViews>
    <sheetView showGridLines="0" zoomScale="85" workbookViewId="0">
      <pane xSplit="2" ySplit="6" topLeftCell="GG28" activePane="bottomRight" state="frozen"/>
      <selection pane="topRight" activeCell="C1" sqref="C1"/>
      <selection pane="bottomLeft" activeCell="A7" sqref="A7"/>
      <selection pane="bottomRight" activeCell="HN7" sqref="HN7:HP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2" t="s">
        <v>75</v>
      </c>
      <c r="C3" s="207"/>
      <c r="D3" s="207"/>
      <c r="E3" s="233" t="s">
        <v>1265</v>
      </c>
      <c r="F3" s="233"/>
      <c r="G3" s="233"/>
      <c r="H3" s="2"/>
      <c r="I3" s="2"/>
      <c r="J3" s="2"/>
      <c r="K3" s="2"/>
      <c r="L3" s="2" t="s">
        <v>1266</v>
      </c>
      <c r="M3" s="2"/>
      <c r="N3" s="2"/>
      <c r="O3" s="2"/>
      <c r="P3" s="2"/>
      <c r="Q3" s="2"/>
      <c r="R3" s="2"/>
      <c r="S3" s="2"/>
      <c r="T3" s="2"/>
      <c r="U3" s="2"/>
      <c r="V3" s="2" t="s">
        <v>1265</v>
      </c>
      <c r="W3" s="2"/>
      <c r="X3" s="2"/>
      <c r="Y3" s="2"/>
      <c r="Z3" s="2"/>
      <c r="AA3" s="2"/>
      <c r="AB3" s="2"/>
      <c r="AC3" s="2" t="s">
        <v>1266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87" t="s">
        <v>1267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87" t="s">
        <v>1268</v>
      </c>
      <c r="GW3" s="1"/>
      <c r="GX3" s="1"/>
      <c r="GY3" s="1"/>
      <c r="GZ3" s="1"/>
      <c r="HA3" s="1"/>
      <c r="HB3" s="1"/>
      <c r="HC3" s="1"/>
      <c r="HD3" s="1"/>
      <c r="HE3" s="87" t="s">
        <v>1269</v>
      </c>
      <c r="HF3" s="1"/>
      <c r="HG3" s="1"/>
      <c r="HH3" s="1"/>
      <c r="HI3" s="1"/>
      <c r="HJ3" s="1"/>
      <c r="HK3" s="1"/>
      <c r="HL3" s="1"/>
      <c r="HM3" s="1"/>
      <c r="HN3" s="87" t="s">
        <v>876</v>
      </c>
      <c r="HO3" s="1"/>
      <c r="HP3" s="1"/>
    </row>
    <row r="4" spans="1:224" ht="0" hidden="1" customHeight="1" x14ac:dyDescent="0.3">
      <c r="A4" s="1"/>
      <c r="B4" s="88" t="s">
        <v>1270</v>
      </c>
      <c r="C4" s="234" t="s">
        <v>1271</v>
      </c>
      <c r="D4" s="235" t="s">
        <v>87</v>
      </c>
      <c r="E4" s="236"/>
      <c r="F4" s="236"/>
      <c r="G4" s="237"/>
      <c r="H4" s="235" t="s">
        <v>1272</v>
      </c>
      <c r="I4" s="237"/>
      <c r="J4" s="235" t="s">
        <v>1273</v>
      </c>
      <c r="K4" s="237"/>
      <c r="L4" s="235" t="s">
        <v>113</v>
      </c>
      <c r="M4" s="236"/>
      <c r="N4" s="236"/>
      <c r="O4" s="236"/>
      <c r="P4" s="236"/>
      <c r="Q4" s="236"/>
      <c r="R4" s="236"/>
      <c r="S4" s="237"/>
      <c r="T4" s="235" t="s">
        <v>504</v>
      </c>
      <c r="U4" s="236"/>
      <c r="V4" s="237"/>
      <c r="W4" s="234" t="s">
        <v>1274</v>
      </c>
      <c r="X4" s="235" t="s">
        <v>30</v>
      </c>
      <c r="Y4" s="236"/>
      <c r="Z4" s="237"/>
      <c r="AA4" s="235" t="s">
        <v>23</v>
      </c>
      <c r="AB4" s="236"/>
      <c r="AC4" s="236"/>
      <c r="AD4" s="236"/>
      <c r="AE4" s="236"/>
      <c r="AF4" s="236"/>
      <c r="AG4" s="237"/>
      <c r="AH4" s="234" t="s">
        <v>1275</v>
      </c>
      <c r="AI4" s="234" t="s">
        <v>1276</v>
      </c>
      <c r="AJ4" s="234" t="s">
        <v>1277</v>
      </c>
      <c r="AK4" s="235" t="s">
        <v>1278</v>
      </c>
      <c r="AL4" s="237"/>
      <c r="AM4" s="235" t="s">
        <v>1279</v>
      </c>
      <c r="AN4" s="237"/>
      <c r="AO4" s="234" t="s">
        <v>1280</v>
      </c>
      <c r="AP4" s="235" t="s">
        <v>1281</v>
      </c>
      <c r="AQ4" s="237"/>
      <c r="AR4" s="234" t="s">
        <v>1282</v>
      </c>
      <c r="AS4" s="234" t="s">
        <v>1283</v>
      </c>
      <c r="AT4" s="234" t="s">
        <v>1284</v>
      </c>
      <c r="AU4" s="235" t="s">
        <v>110</v>
      </c>
      <c r="AV4" s="236"/>
      <c r="AW4" s="237"/>
      <c r="AX4" s="235" t="s">
        <v>58</v>
      </c>
      <c r="AY4" s="236"/>
      <c r="AZ4" s="236"/>
      <c r="BA4" s="236"/>
      <c r="BB4" s="236"/>
      <c r="BC4" s="237"/>
      <c r="BD4" s="235" t="s">
        <v>1285</v>
      </c>
      <c r="BE4" s="237"/>
      <c r="BF4" s="234" t="s">
        <v>602</v>
      </c>
      <c r="BG4" s="235" t="s">
        <v>93</v>
      </c>
      <c r="BH4" s="236"/>
      <c r="BI4" s="237"/>
      <c r="BJ4" s="235" t="s">
        <v>100</v>
      </c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7"/>
      <c r="BX4" s="235" t="s">
        <v>1286</v>
      </c>
      <c r="BY4" s="237"/>
      <c r="BZ4" s="234" t="s">
        <v>1287</v>
      </c>
      <c r="CA4" s="235" t="s">
        <v>135</v>
      </c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7"/>
      <c r="CM4" s="235" t="s">
        <v>156</v>
      </c>
      <c r="CN4" s="236"/>
      <c r="CO4" s="236"/>
      <c r="CP4" s="237"/>
      <c r="CQ4" s="235" t="s">
        <v>1288</v>
      </c>
      <c r="CR4" s="237"/>
      <c r="CS4" s="235" t="s">
        <v>1289</v>
      </c>
      <c r="CT4" s="237"/>
      <c r="CU4" s="235" t="s">
        <v>1290</v>
      </c>
      <c r="CV4" s="236"/>
      <c r="CW4" s="237"/>
      <c r="CX4" s="235" t="s">
        <v>1291</v>
      </c>
      <c r="CY4" s="236"/>
      <c r="CZ4" s="236"/>
      <c r="DA4" s="237"/>
      <c r="DB4" s="235" t="s">
        <v>1292</v>
      </c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7"/>
      <c r="DN4" s="235" t="s">
        <v>1293</v>
      </c>
      <c r="DO4" s="236"/>
      <c r="DP4" s="236"/>
      <c r="DQ4" s="237"/>
      <c r="DR4" s="235" t="s">
        <v>1294</v>
      </c>
      <c r="DS4" s="236"/>
      <c r="DT4" s="236"/>
      <c r="DU4" s="237"/>
      <c r="DV4" s="234"/>
      <c r="DW4" s="235" t="s">
        <v>1295</v>
      </c>
      <c r="DX4" s="236"/>
      <c r="DY4" s="236"/>
      <c r="DZ4" s="236"/>
      <c r="EA4" s="236"/>
      <c r="EB4" s="237"/>
      <c r="EC4" s="1"/>
      <c r="ED4" s="234" t="s">
        <v>1296</v>
      </c>
      <c r="EE4" s="234" t="s">
        <v>1297</v>
      </c>
      <c r="EF4" s="234" t="s">
        <v>1298</v>
      </c>
      <c r="EG4" s="234" t="s">
        <v>1299</v>
      </c>
      <c r="EH4" s="234" t="s">
        <v>1300</v>
      </c>
      <c r="EI4" s="234" t="s">
        <v>1301</v>
      </c>
      <c r="EJ4" s="234" t="s">
        <v>1302</v>
      </c>
      <c r="EK4" s="234" t="s">
        <v>1303</v>
      </c>
      <c r="EL4" s="235" t="s">
        <v>1272</v>
      </c>
      <c r="EM4" s="237"/>
      <c r="EN4" s="235" t="s">
        <v>1304</v>
      </c>
      <c r="EO4" s="237"/>
      <c r="EP4" s="234" t="s">
        <v>1275</v>
      </c>
      <c r="EQ4" s="234" t="s">
        <v>1305</v>
      </c>
      <c r="ER4" s="234" t="s">
        <v>1306</v>
      </c>
      <c r="ES4" s="234" t="s">
        <v>1307</v>
      </c>
      <c r="ET4" s="234" t="s">
        <v>1308</v>
      </c>
      <c r="EU4" s="234" t="s">
        <v>1309</v>
      </c>
      <c r="EV4" s="234" t="s">
        <v>1310</v>
      </c>
      <c r="EW4" s="234" t="s">
        <v>1311</v>
      </c>
      <c r="EX4" s="234" t="s">
        <v>1312</v>
      </c>
      <c r="EY4" s="234" t="s">
        <v>1313</v>
      </c>
      <c r="EZ4" s="234" t="s">
        <v>1314</v>
      </c>
      <c r="FA4" s="234" t="s">
        <v>1315</v>
      </c>
      <c r="FB4" s="234" t="s">
        <v>1316</v>
      </c>
      <c r="FC4" s="234" t="s">
        <v>1317</v>
      </c>
      <c r="FD4" s="234" t="s">
        <v>1318</v>
      </c>
      <c r="FE4" s="234" t="s">
        <v>1319</v>
      </c>
      <c r="FF4" s="234" t="s">
        <v>1320</v>
      </c>
      <c r="FG4" s="234" t="s">
        <v>1321</v>
      </c>
      <c r="FH4" s="234" t="s">
        <v>1322</v>
      </c>
      <c r="FI4" s="234" t="s">
        <v>1323</v>
      </c>
      <c r="FJ4" s="234" t="s">
        <v>1324</v>
      </c>
      <c r="FK4" s="234" t="s">
        <v>1325</v>
      </c>
      <c r="FL4" s="234" t="s">
        <v>1326</v>
      </c>
      <c r="FM4" s="235" t="s">
        <v>539</v>
      </c>
      <c r="FN4" s="236"/>
      <c r="FO4" s="236"/>
      <c r="FP4" s="237"/>
      <c r="FQ4" s="235" t="s">
        <v>1327</v>
      </c>
      <c r="FR4" s="237"/>
      <c r="FS4" s="235" t="s">
        <v>100</v>
      </c>
      <c r="FT4" s="236"/>
      <c r="FU4" s="236"/>
      <c r="FV4" s="236"/>
      <c r="FW4" s="236"/>
      <c r="FX4" s="237"/>
      <c r="FY4" s="235" t="s">
        <v>1328</v>
      </c>
      <c r="FZ4" s="237"/>
      <c r="GA4" s="235" t="s">
        <v>542</v>
      </c>
      <c r="GB4" s="236"/>
      <c r="GC4" s="236"/>
      <c r="GD4" s="237"/>
      <c r="GE4" s="234" t="s">
        <v>1329</v>
      </c>
      <c r="GF4" s="234" t="s">
        <v>1330</v>
      </c>
      <c r="GG4" s="234" t="s">
        <v>1331</v>
      </c>
      <c r="GH4" s="235" t="s">
        <v>135</v>
      </c>
      <c r="GI4" s="236"/>
      <c r="GJ4" s="236"/>
      <c r="GK4" s="236"/>
      <c r="GL4" s="237"/>
      <c r="GM4" s="235" t="s">
        <v>545</v>
      </c>
      <c r="GN4" s="236"/>
      <c r="GO4" s="236"/>
      <c r="GP4" s="237"/>
      <c r="GQ4" s="234" t="s">
        <v>1332</v>
      </c>
      <c r="GR4" s="235" t="s">
        <v>927</v>
      </c>
      <c r="GS4" s="236"/>
      <c r="GT4" s="237"/>
      <c r="GU4" s="1"/>
      <c r="GV4" s="234" t="s">
        <v>1296</v>
      </c>
      <c r="GW4" s="235" t="s">
        <v>1333</v>
      </c>
      <c r="GX4" s="237"/>
      <c r="GY4" s="234" t="s">
        <v>1305</v>
      </c>
      <c r="GZ4" s="234" t="s">
        <v>1319</v>
      </c>
      <c r="HA4" s="234" t="s">
        <v>1320</v>
      </c>
      <c r="HB4" s="234" t="s">
        <v>1321</v>
      </c>
      <c r="HC4" s="234" t="s">
        <v>1325</v>
      </c>
      <c r="HD4" s="1"/>
      <c r="HE4" s="234" t="s">
        <v>1334</v>
      </c>
      <c r="HF4" s="234" t="s">
        <v>1335</v>
      </c>
      <c r="HG4" s="234" t="s">
        <v>1336</v>
      </c>
      <c r="HH4" s="234" t="s">
        <v>1337</v>
      </c>
      <c r="HI4" s="234" t="s">
        <v>1338</v>
      </c>
      <c r="HJ4" s="234" t="s">
        <v>1339</v>
      </c>
      <c r="HK4" s="235" t="s">
        <v>1340</v>
      </c>
      <c r="HL4" s="237"/>
      <c r="HM4" s="1"/>
      <c r="HN4" s="235" t="s">
        <v>1294</v>
      </c>
      <c r="HO4" s="236"/>
      <c r="HP4" s="237"/>
    </row>
    <row r="5" spans="1:224" x14ac:dyDescent="0.3">
      <c r="A5" s="1"/>
      <c r="B5" s="89"/>
      <c r="C5" s="89">
        <v>65333</v>
      </c>
      <c r="D5" s="90">
        <v>101</v>
      </c>
      <c r="E5" s="91">
        <v>102</v>
      </c>
      <c r="F5" s="91">
        <v>42667</v>
      </c>
      <c r="G5" s="92">
        <v>42668</v>
      </c>
      <c r="H5" s="90">
        <v>126</v>
      </c>
      <c r="I5" s="92">
        <v>127</v>
      </c>
      <c r="J5" s="90">
        <v>138</v>
      </c>
      <c r="K5" s="92">
        <v>139</v>
      </c>
      <c r="L5" s="90">
        <v>197</v>
      </c>
      <c r="M5" s="91">
        <v>203</v>
      </c>
      <c r="N5" s="91">
        <v>204</v>
      </c>
      <c r="O5" s="91">
        <v>230</v>
      </c>
      <c r="P5" s="91">
        <v>209</v>
      </c>
      <c r="Q5" s="91">
        <v>56677</v>
      </c>
      <c r="R5" s="91">
        <v>796</v>
      </c>
      <c r="S5" s="92">
        <v>2146</v>
      </c>
      <c r="T5" s="90">
        <v>142</v>
      </c>
      <c r="U5" s="91">
        <v>143</v>
      </c>
      <c r="V5" s="92">
        <v>187</v>
      </c>
      <c r="W5" s="89">
        <v>163</v>
      </c>
      <c r="X5" s="90">
        <v>298</v>
      </c>
      <c r="Y5" s="91">
        <v>299</v>
      </c>
      <c r="Z5" s="92">
        <v>219</v>
      </c>
      <c r="AA5" s="90">
        <v>151</v>
      </c>
      <c r="AB5" s="91">
        <v>152</v>
      </c>
      <c r="AC5" s="91">
        <v>153</v>
      </c>
      <c r="AD5" s="91">
        <v>154</v>
      </c>
      <c r="AE5" s="91">
        <v>756</v>
      </c>
      <c r="AF5" s="91">
        <v>156</v>
      </c>
      <c r="AG5" s="92">
        <v>155</v>
      </c>
      <c r="AH5" s="89">
        <v>182</v>
      </c>
      <c r="AI5" s="89">
        <v>212</v>
      </c>
      <c r="AJ5" s="89">
        <v>758</v>
      </c>
      <c r="AK5" s="90">
        <v>263</v>
      </c>
      <c r="AL5" s="92">
        <v>265</v>
      </c>
      <c r="AM5" s="90">
        <v>775</v>
      </c>
      <c r="AN5" s="92">
        <v>777</v>
      </c>
      <c r="AO5" s="89">
        <v>2154</v>
      </c>
      <c r="AP5" s="90">
        <v>150</v>
      </c>
      <c r="AQ5" s="92">
        <v>149</v>
      </c>
      <c r="AR5" s="89">
        <v>188</v>
      </c>
      <c r="AS5" s="89">
        <v>2131</v>
      </c>
      <c r="AT5" s="89">
        <v>755</v>
      </c>
      <c r="AU5" s="90">
        <v>252</v>
      </c>
      <c r="AV5" s="91">
        <v>249</v>
      </c>
      <c r="AW5" s="92">
        <v>250</v>
      </c>
      <c r="AX5" s="90">
        <v>117</v>
      </c>
      <c r="AY5" s="91">
        <v>119</v>
      </c>
      <c r="AZ5" s="91">
        <v>120</v>
      </c>
      <c r="BA5" s="91">
        <v>189</v>
      </c>
      <c r="BB5" s="91">
        <v>122</v>
      </c>
      <c r="BC5" s="92">
        <v>266</v>
      </c>
      <c r="BD5" s="90">
        <v>337</v>
      </c>
      <c r="BE5" s="92">
        <v>338</v>
      </c>
      <c r="BF5" s="89">
        <v>251</v>
      </c>
      <c r="BG5" s="90">
        <v>115</v>
      </c>
      <c r="BH5" s="91">
        <v>239</v>
      </c>
      <c r="BI5" s="92">
        <v>288</v>
      </c>
      <c r="BJ5" s="90">
        <v>240</v>
      </c>
      <c r="BK5" s="91">
        <v>241</v>
      </c>
      <c r="BL5" s="91">
        <v>242</v>
      </c>
      <c r="BM5" s="91">
        <v>191</v>
      </c>
      <c r="BN5" s="91">
        <v>194</v>
      </c>
      <c r="BO5" s="91">
        <v>196</v>
      </c>
      <c r="BP5" s="91">
        <v>207</v>
      </c>
      <c r="BQ5" s="91">
        <v>236</v>
      </c>
      <c r="BR5" s="91">
        <v>795</v>
      </c>
      <c r="BS5" s="91">
        <v>285</v>
      </c>
      <c r="BT5" s="91">
        <v>995</v>
      </c>
      <c r="BU5" s="91">
        <v>996</v>
      </c>
      <c r="BV5" s="91">
        <v>997</v>
      </c>
      <c r="BW5" s="92">
        <v>766</v>
      </c>
      <c r="BX5" s="90">
        <v>926</v>
      </c>
      <c r="BY5" s="92">
        <v>924</v>
      </c>
      <c r="BZ5" s="89">
        <v>121</v>
      </c>
      <c r="CA5" s="90">
        <v>103</v>
      </c>
      <c r="CB5" s="91">
        <v>104</v>
      </c>
      <c r="CC5" s="91">
        <v>106</v>
      </c>
      <c r="CD5" s="91">
        <v>105</v>
      </c>
      <c r="CE5" s="91">
        <v>107</v>
      </c>
      <c r="CF5" s="91">
        <v>110</v>
      </c>
      <c r="CG5" s="91">
        <v>109</v>
      </c>
      <c r="CH5" s="91">
        <v>144</v>
      </c>
      <c r="CI5" s="91">
        <v>113</v>
      </c>
      <c r="CJ5" s="91">
        <v>114</v>
      </c>
      <c r="CK5" s="91">
        <v>193</v>
      </c>
      <c r="CL5" s="92">
        <v>208</v>
      </c>
      <c r="CM5" s="90">
        <v>786</v>
      </c>
      <c r="CN5" s="91">
        <v>787</v>
      </c>
      <c r="CO5" s="91">
        <v>788</v>
      </c>
      <c r="CP5" s="92">
        <v>789</v>
      </c>
      <c r="CQ5" s="90">
        <v>248</v>
      </c>
      <c r="CR5" s="92">
        <v>2159</v>
      </c>
      <c r="CS5" s="90">
        <v>267</v>
      </c>
      <c r="CT5" s="92">
        <v>268</v>
      </c>
      <c r="CU5" s="90">
        <v>-1222</v>
      </c>
      <c r="CV5" s="91">
        <v>-1223</v>
      </c>
      <c r="CW5" s="92">
        <v>-1224</v>
      </c>
      <c r="CX5" s="90">
        <v>1221</v>
      </c>
      <c r="CY5" s="91">
        <v>1222</v>
      </c>
      <c r="CZ5" s="91">
        <v>1223</v>
      </c>
      <c r="DA5" s="92">
        <v>1224</v>
      </c>
      <c r="DB5" s="90">
        <v>1250</v>
      </c>
      <c r="DC5" s="91">
        <v>1251</v>
      </c>
      <c r="DD5" s="91">
        <v>1252</v>
      </c>
      <c r="DE5" s="91">
        <v>1253</v>
      </c>
      <c r="DF5" s="91">
        <v>1254</v>
      </c>
      <c r="DG5" s="91">
        <v>1255</v>
      </c>
      <c r="DH5" s="91">
        <v>1256</v>
      </c>
      <c r="DI5" s="91">
        <v>1257</v>
      </c>
      <c r="DJ5" s="91">
        <v>1258</v>
      </c>
      <c r="DK5" s="91">
        <v>1259</v>
      </c>
      <c r="DL5" s="91">
        <v>1260</v>
      </c>
      <c r="DM5" s="92">
        <v>1261</v>
      </c>
      <c r="DN5" s="90">
        <v>1226</v>
      </c>
      <c r="DO5" s="91">
        <v>1219</v>
      </c>
      <c r="DP5" s="91">
        <v>1220</v>
      </c>
      <c r="DQ5" s="92">
        <v>-1203</v>
      </c>
      <c r="DR5" s="90">
        <v>1227</v>
      </c>
      <c r="DS5" s="91">
        <v>1205</v>
      </c>
      <c r="DT5" s="91">
        <v>1207</v>
      </c>
      <c r="DU5" s="92">
        <v>1206</v>
      </c>
      <c r="DV5" s="89">
        <v>1218</v>
      </c>
      <c r="DW5" s="90">
        <v>1211</v>
      </c>
      <c r="DX5" s="91">
        <v>1212</v>
      </c>
      <c r="DY5" s="91">
        <v>1213</v>
      </c>
      <c r="DZ5" s="91">
        <v>1214</v>
      </c>
      <c r="EA5" s="91">
        <v>1229</v>
      </c>
      <c r="EB5" s="92">
        <v>-1221</v>
      </c>
      <c r="EC5" s="1"/>
      <c r="ED5" s="89">
        <v>289</v>
      </c>
      <c r="EE5" s="89">
        <v>2194</v>
      </c>
      <c r="EF5" s="89">
        <v>303</v>
      </c>
      <c r="EG5" s="89">
        <v>59715</v>
      </c>
      <c r="EH5" s="89">
        <v>62255</v>
      </c>
      <c r="EI5" s="89">
        <v>1263</v>
      </c>
      <c r="EJ5" s="89">
        <v>61800</v>
      </c>
      <c r="EK5" s="89">
        <v>69125</v>
      </c>
      <c r="EL5" s="90">
        <v>216</v>
      </c>
      <c r="EM5" s="92">
        <v>198</v>
      </c>
      <c r="EN5" s="90">
        <v>70400</v>
      </c>
      <c r="EO5" s="92">
        <v>76068</v>
      </c>
      <c r="EP5" s="89">
        <v>49607</v>
      </c>
      <c r="EQ5" s="89">
        <v>213</v>
      </c>
      <c r="ER5" s="89">
        <v>214</v>
      </c>
      <c r="ES5" s="89">
        <v>260</v>
      </c>
      <c r="ET5" s="89">
        <v>2152</v>
      </c>
      <c r="EU5" s="89">
        <v>2128</v>
      </c>
      <c r="EV5" s="89">
        <v>247</v>
      </c>
      <c r="EW5" s="89">
        <v>228</v>
      </c>
      <c r="EX5" s="89">
        <v>2135</v>
      </c>
      <c r="EY5" s="89">
        <v>261</v>
      </c>
      <c r="EZ5" s="89">
        <v>237</v>
      </c>
      <c r="FA5" s="89">
        <v>253</v>
      </c>
      <c r="FB5" s="89">
        <v>770</v>
      </c>
      <c r="FC5" s="89">
        <v>235</v>
      </c>
      <c r="FD5" s="89">
        <v>238</v>
      </c>
      <c r="FE5" s="89">
        <v>232</v>
      </c>
      <c r="FF5" s="89">
        <v>2190</v>
      </c>
      <c r="FG5" s="89">
        <v>69867</v>
      </c>
      <c r="FH5" s="89">
        <v>2184</v>
      </c>
      <c r="FI5" s="89">
        <v>61855</v>
      </c>
      <c r="FJ5" s="89">
        <v>223</v>
      </c>
      <c r="FK5" s="89">
        <v>75066</v>
      </c>
      <c r="FL5" s="89">
        <v>75566</v>
      </c>
      <c r="FM5" s="90">
        <v>226</v>
      </c>
      <c r="FN5" s="91">
        <v>201</v>
      </c>
      <c r="FO5" s="91">
        <v>258</v>
      </c>
      <c r="FP5" s="92">
        <v>259</v>
      </c>
      <c r="FQ5" s="90">
        <v>257</v>
      </c>
      <c r="FR5" s="92">
        <v>256</v>
      </c>
      <c r="FS5" s="90">
        <v>2148</v>
      </c>
      <c r="FT5" s="91">
        <v>58288</v>
      </c>
      <c r="FU5" s="91">
        <v>58289</v>
      </c>
      <c r="FV5" s="91">
        <v>58839</v>
      </c>
      <c r="FW5" s="91">
        <v>58840</v>
      </c>
      <c r="FX5" s="92">
        <v>75260</v>
      </c>
      <c r="FY5" s="90">
        <v>296</v>
      </c>
      <c r="FZ5" s="92">
        <v>297</v>
      </c>
      <c r="GA5" s="90">
        <v>211</v>
      </c>
      <c r="GB5" s="91">
        <v>2175</v>
      </c>
      <c r="GC5" s="91">
        <v>2178</v>
      </c>
      <c r="GD5" s="92">
        <v>2181</v>
      </c>
      <c r="GE5" s="89">
        <v>1262</v>
      </c>
      <c r="GF5" s="89">
        <v>63425</v>
      </c>
      <c r="GG5" s="89">
        <v>233</v>
      </c>
      <c r="GH5" s="90">
        <v>2150</v>
      </c>
      <c r="GI5" s="91">
        <v>2165</v>
      </c>
      <c r="GJ5" s="91">
        <v>2161</v>
      </c>
      <c r="GK5" s="91">
        <v>61197</v>
      </c>
      <c r="GL5" s="92">
        <v>58851</v>
      </c>
      <c r="GM5" s="90">
        <v>225</v>
      </c>
      <c r="GN5" s="91">
        <v>2201</v>
      </c>
      <c r="GO5" s="91">
        <v>2171</v>
      </c>
      <c r="GP5" s="92">
        <v>760</v>
      </c>
      <c r="GQ5" s="89">
        <v>234</v>
      </c>
      <c r="GR5" s="90">
        <v>215</v>
      </c>
      <c r="GS5" s="91">
        <v>917</v>
      </c>
      <c r="GT5" s="92">
        <v>920</v>
      </c>
      <c r="GU5" s="1"/>
      <c r="GV5" s="89">
        <v>289</v>
      </c>
      <c r="GW5" s="90">
        <v>58333</v>
      </c>
      <c r="GX5" s="92">
        <v>58336</v>
      </c>
      <c r="GY5" s="89">
        <v>213</v>
      </c>
      <c r="GZ5" s="89">
        <v>232</v>
      </c>
      <c r="HA5" s="89">
        <v>2190</v>
      </c>
      <c r="HB5" s="89">
        <v>69867</v>
      </c>
      <c r="HC5" s="89">
        <v>75066</v>
      </c>
      <c r="HD5" s="1"/>
      <c r="HE5" s="89">
        <v>221</v>
      </c>
      <c r="HF5" s="89">
        <v>222</v>
      </c>
      <c r="HG5" s="89">
        <v>224</v>
      </c>
      <c r="HH5" s="89">
        <v>2187</v>
      </c>
      <c r="HI5" s="89">
        <v>227</v>
      </c>
      <c r="HJ5" s="89">
        <v>49400</v>
      </c>
      <c r="HK5" s="90">
        <v>199</v>
      </c>
      <c r="HL5" s="92">
        <v>200</v>
      </c>
      <c r="HM5" s="1"/>
      <c r="HN5" s="90">
        <v>7000</v>
      </c>
      <c r="HO5" s="91">
        <v>7001</v>
      </c>
      <c r="HP5" s="92">
        <v>7002</v>
      </c>
    </row>
    <row r="6" spans="1:224" ht="169.95" customHeight="1" x14ac:dyDescent="0.3">
      <c r="A6" s="1"/>
      <c r="B6" s="93" t="s">
        <v>1341</v>
      </c>
      <c r="C6" s="93" t="s">
        <v>557</v>
      </c>
      <c r="D6" s="94" t="s">
        <v>279</v>
      </c>
      <c r="E6" s="95" t="s">
        <v>283</v>
      </c>
      <c r="F6" s="95" t="s">
        <v>558</v>
      </c>
      <c r="G6" s="96" t="s">
        <v>559</v>
      </c>
      <c r="H6" s="94" t="s">
        <v>560</v>
      </c>
      <c r="I6" s="96" t="s">
        <v>561</v>
      </c>
      <c r="J6" s="94" t="s">
        <v>562</v>
      </c>
      <c r="K6" s="96" t="s">
        <v>563</v>
      </c>
      <c r="L6" s="94" t="s">
        <v>564</v>
      </c>
      <c r="M6" s="95" t="s">
        <v>565</v>
      </c>
      <c r="N6" s="95" t="s">
        <v>566</v>
      </c>
      <c r="O6" s="95" t="s">
        <v>567</v>
      </c>
      <c r="P6" s="95" t="s">
        <v>568</v>
      </c>
      <c r="Q6" s="95" t="s">
        <v>569</v>
      </c>
      <c r="R6" s="95" t="s">
        <v>341</v>
      </c>
      <c r="S6" s="96" t="s">
        <v>570</v>
      </c>
      <c r="T6" s="94" t="s">
        <v>571</v>
      </c>
      <c r="U6" s="95" t="s">
        <v>572</v>
      </c>
      <c r="V6" s="96" t="s">
        <v>573</v>
      </c>
      <c r="W6" s="93" t="s">
        <v>260</v>
      </c>
      <c r="X6" s="94" t="s">
        <v>574</v>
      </c>
      <c r="Y6" s="95" t="s">
        <v>575</v>
      </c>
      <c r="Z6" s="96" t="s">
        <v>31</v>
      </c>
      <c r="AA6" s="94" t="s">
        <v>576</v>
      </c>
      <c r="AB6" s="95" t="s">
        <v>251</v>
      </c>
      <c r="AC6" s="95" t="s">
        <v>253</v>
      </c>
      <c r="AD6" s="95" t="s">
        <v>577</v>
      </c>
      <c r="AE6" s="95" t="s">
        <v>578</v>
      </c>
      <c r="AF6" s="95" t="s">
        <v>579</v>
      </c>
      <c r="AG6" s="96" t="s">
        <v>580</v>
      </c>
      <c r="AH6" s="93" t="s">
        <v>581</v>
      </c>
      <c r="AI6" s="93" t="s">
        <v>582</v>
      </c>
      <c r="AJ6" s="93" t="s">
        <v>583</v>
      </c>
      <c r="AK6" s="94" t="s">
        <v>584</v>
      </c>
      <c r="AL6" s="96" t="s">
        <v>585</v>
      </c>
      <c r="AM6" s="94" t="s">
        <v>586</v>
      </c>
      <c r="AN6" s="96" t="s">
        <v>587</v>
      </c>
      <c r="AO6" s="93" t="s">
        <v>506</v>
      </c>
      <c r="AP6" s="94" t="s">
        <v>588</v>
      </c>
      <c r="AQ6" s="96" t="s">
        <v>589</v>
      </c>
      <c r="AR6" s="93" t="s">
        <v>590</v>
      </c>
      <c r="AS6" s="93" t="s">
        <v>591</v>
      </c>
      <c r="AT6" s="93" t="s">
        <v>592</v>
      </c>
      <c r="AU6" s="94" t="s">
        <v>593</v>
      </c>
      <c r="AV6" s="95" t="s">
        <v>594</v>
      </c>
      <c r="AW6" s="96" t="s">
        <v>595</v>
      </c>
      <c r="AX6" s="94" t="s">
        <v>59</v>
      </c>
      <c r="AY6" s="95" t="s">
        <v>596</v>
      </c>
      <c r="AZ6" s="95" t="s">
        <v>597</v>
      </c>
      <c r="BA6" s="95" t="s">
        <v>598</v>
      </c>
      <c r="BB6" s="95" t="s">
        <v>599</v>
      </c>
      <c r="BC6" s="96" t="s">
        <v>428</v>
      </c>
      <c r="BD6" s="94" t="s">
        <v>600</v>
      </c>
      <c r="BE6" s="96" t="s">
        <v>601</v>
      </c>
      <c r="BF6" s="93" t="s">
        <v>602</v>
      </c>
      <c r="BG6" s="94" t="s">
        <v>603</v>
      </c>
      <c r="BH6" s="95" t="s">
        <v>604</v>
      </c>
      <c r="BI6" s="96" t="s">
        <v>605</v>
      </c>
      <c r="BJ6" s="94" t="s">
        <v>606</v>
      </c>
      <c r="BK6" s="95" t="s">
        <v>607</v>
      </c>
      <c r="BL6" s="95" t="s">
        <v>608</v>
      </c>
      <c r="BM6" s="95" t="s">
        <v>313</v>
      </c>
      <c r="BN6" s="95" t="s">
        <v>609</v>
      </c>
      <c r="BO6" s="95" t="s">
        <v>610</v>
      </c>
      <c r="BP6" s="95" t="s">
        <v>611</v>
      </c>
      <c r="BQ6" s="95" t="s">
        <v>612</v>
      </c>
      <c r="BR6" s="95" t="s">
        <v>613</v>
      </c>
      <c r="BS6" s="95" t="s">
        <v>614</v>
      </c>
      <c r="BT6" s="95" t="s">
        <v>615</v>
      </c>
      <c r="BU6" s="95" t="s">
        <v>616</v>
      </c>
      <c r="BV6" s="95" t="s">
        <v>617</v>
      </c>
      <c r="BW6" s="96" t="s">
        <v>310</v>
      </c>
      <c r="BX6" s="94" t="s">
        <v>618</v>
      </c>
      <c r="BY6" s="96" t="s">
        <v>619</v>
      </c>
      <c r="BZ6" s="93" t="s">
        <v>620</v>
      </c>
      <c r="CA6" s="94" t="s">
        <v>621</v>
      </c>
      <c r="CB6" s="95" t="s">
        <v>622</v>
      </c>
      <c r="CC6" s="95" t="s">
        <v>623</v>
      </c>
      <c r="CD6" s="95" t="s">
        <v>624</v>
      </c>
      <c r="CE6" s="95" t="s">
        <v>625</v>
      </c>
      <c r="CF6" s="95" t="s">
        <v>626</v>
      </c>
      <c r="CG6" s="95" t="s">
        <v>627</v>
      </c>
      <c r="CH6" s="95" t="s">
        <v>628</v>
      </c>
      <c r="CI6" s="95" t="s">
        <v>629</v>
      </c>
      <c r="CJ6" s="95" t="s">
        <v>630</v>
      </c>
      <c r="CK6" s="95" t="s">
        <v>631</v>
      </c>
      <c r="CL6" s="96" t="s">
        <v>632</v>
      </c>
      <c r="CM6" s="94" t="s">
        <v>633</v>
      </c>
      <c r="CN6" s="95" t="s">
        <v>634</v>
      </c>
      <c r="CO6" s="95" t="s">
        <v>635</v>
      </c>
      <c r="CP6" s="96" t="s">
        <v>636</v>
      </c>
      <c r="CQ6" s="94" t="s">
        <v>637</v>
      </c>
      <c r="CR6" s="96" t="s">
        <v>638</v>
      </c>
      <c r="CS6" s="94" t="s">
        <v>639</v>
      </c>
      <c r="CT6" s="96" t="s">
        <v>640</v>
      </c>
      <c r="CU6" s="94" t="s">
        <v>1342</v>
      </c>
      <c r="CV6" s="95" t="s">
        <v>1343</v>
      </c>
      <c r="CW6" s="96" t="s">
        <v>1344</v>
      </c>
      <c r="CX6" s="94" t="s">
        <v>1345</v>
      </c>
      <c r="CY6" s="95" t="s">
        <v>1346</v>
      </c>
      <c r="CZ6" s="95" t="s">
        <v>1347</v>
      </c>
      <c r="DA6" s="96" t="s">
        <v>1348</v>
      </c>
      <c r="DB6" s="94" t="s">
        <v>1349</v>
      </c>
      <c r="DC6" s="95" t="s">
        <v>1350</v>
      </c>
      <c r="DD6" s="95" t="s">
        <v>1351</v>
      </c>
      <c r="DE6" s="95" t="s">
        <v>1352</v>
      </c>
      <c r="DF6" s="95" t="s">
        <v>1353</v>
      </c>
      <c r="DG6" s="95" t="s">
        <v>1354</v>
      </c>
      <c r="DH6" s="95" t="s">
        <v>1355</v>
      </c>
      <c r="DI6" s="95" t="s">
        <v>1356</v>
      </c>
      <c r="DJ6" s="95" t="s">
        <v>1357</v>
      </c>
      <c r="DK6" s="95" t="s">
        <v>1358</v>
      </c>
      <c r="DL6" s="95" t="s">
        <v>1359</v>
      </c>
      <c r="DM6" s="96" t="s">
        <v>1360</v>
      </c>
      <c r="DN6" s="94" t="s">
        <v>1361</v>
      </c>
      <c r="DO6" s="95" t="s">
        <v>1362</v>
      </c>
      <c r="DP6" s="95" t="s">
        <v>1363</v>
      </c>
      <c r="DQ6" s="96" t="s">
        <v>1364</v>
      </c>
      <c r="DR6" s="94" t="s">
        <v>1365</v>
      </c>
      <c r="DS6" s="95" t="s">
        <v>1366</v>
      </c>
      <c r="DT6" s="95" t="s">
        <v>1367</v>
      </c>
      <c r="DU6" s="96" t="s">
        <v>1368</v>
      </c>
      <c r="DV6" s="93" t="s">
        <v>1369</v>
      </c>
      <c r="DW6" s="94" t="s">
        <v>1370</v>
      </c>
      <c r="DX6" s="95" t="s">
        <v>1371</v>
      </c>
      <c r="DY6" s="95" t="s">
        <v>1372</v>
      </c>
      <c r="DZ6" s="95" t="s">
        <v>1373</v>
      </c>
      <c r="EA6" s="95" t="s">
        <v>1374</v>
      </c>
      <c r="EB6" s="96" t="s">
        <v>1375</v>
      </c>
      <c r="EC6" s="1"/>
      <c r="ED6" s="93" t="s">
        <v>704</v>
      </c>
      <c r="EE6" s="93" t="s">
        <v>641</v>
      </c>
      <c r="EF6" s="93" t="s">
        <v>642</v>
      </c>
      <c r="EG6" s="93" t="s">
        <v>643</v>
      </c>
      <c r="EH6" s="93" t="s">
        <v>644</v>
      </c>
      <c r="EI6" s="93" t="s">
        <v>645</v>
      </c>
      <c r="EJ6" s="93" t="s">
        <v>646</v>
      </c>
      <c r="EK6" s="93" t="s">
        <v>647</v>
      </c>
      <c r="EL6" s="94" t="s">
        <v>648</v>
      </c>
      <c r="EM6" s="96" t="s">
        <v>649</v>
      </c>
      <c r="EN6" s="94" t="s">
        <v>650</v>
      </c>
      <c r="EO6" s="96" t="s">
        <v>651</v>
      </c>
      <c r="EP6" s="93" t="s">
        <v>652</v>
      </c>
      <c r="EQ6" s="93" t="s">
        <v>185</v>
      </c>
      <c r="ER6" s="93" t="s">
        <v>653</v>
      </c>
      <c r="ES6" s="93" t="s">
        <v>654</v>
      </c>
      <c r="ET6" s="93" t="s">
        <v>655</v>
      </c>
      <c r="EU6" s="93" t="s">
        <v>656</v>
      </c>
      <c r="EV6" s="93" t="s">
        <v>657</v>
      </c>
      <c r="EW6" s="93" t="s">
        <v>658</v>
      </c>
      <c r="EX6" s="93" t="s">
        <v>659</v>
      </c>
      <c r="EY6" s="93" t="s">
        <v>660</v>
      </c>
      <c r="EZ6" s="93" t="s">
        <v>661</v>
      </c>
      <c r="FA6" s="93" t="s">
        <v>662</v>
      </c>
      <c r="FB6" s="93" t="s">
        <v>663</v>
      </c>
      <c r="FC6" s="93" t="s">
        <v>664</v>
      </c>
      <c r="FD6" s="93" t="s">
        <v>665</v>
      </c>
      <c r="FE6" s="93" t="s">
        <v>707</v>
      </c>
      <c r="FF6" s="93" t="s">
        <v>708</v>
      </c>
      <c r="FG6" s="93" t="s">
        <v>203</v>
      </c>
      <c r="FH6" s="93" t="s">
        <v>666</v>
      </c>
      <c r="FI6" s="93" t="s">
        <v>667</v>
      </c>
      <c r="FJ6" s="93" t="s">
        <v>668</v>
      </c>
      <c r="FK6" s="93" t="s">
        <v>709</v>
      </c>
      <c r="FL6" s="93" t="s">
        <v>669</v>
      </c>
      <c r="FM6" s="94" t="s">
        <v>670</v>
      </c>
      <c r="FN6" s="95" t="s">
        <v>671</v>
      </c>
      <c r="FO6" s="95" t="s">
        <v>672</v>
      </c>
      <c r="FP6" s="96" t="s">
        <v>673</v>
      </c>
      <c r="FQ6" s="94" t="s">
        <v>674</v>
      </c>
      <c r="FR6" s="96" t="s">
        <v>675</v>
      </c>
      <c r="FS6" s="94" t="s">
        <v>676</v>
      </c>
      <c r="FT6" s="95" t="s">
        <v>677</v>
      </c>
      <c r="FU6" s="95" t="s">
        <v>678</v>
      </c>
      <c r="FV6" s="95" t="s">
        <v>679</v>
      </c>
      <c r="FW6" s="95" t="s">
        <v>680</v>
      </c>
      <c r="FX6" s="96" t="s">
        <v>681</v>
      </c>
      <c r="FY6" s="94" t="s">
        <v>682</v>
      </c>
      <c r="FZ6" s="96" t="s">
        <v>683</v>
      </c>
      <c r="GA6" s="94" t="s">
        <v>684</v>
      </c>
      <c r="GB6" s="95" t="s">
        <v>685</v>
      </c>
      <c r="GC6" s="95" t="s">
        <v>686</v>
      </c>
      <c r="GD6" s="96" t="s">
        <v>687</v>
      </c>
      <c r="GE6" s="93" t="s">
        <v>688</v>
      </c>
      <c r="GF6" s="93" t="s">
        <v>689</v>
      </c>
      <c r="GG6" s="93" t="s">
        <v>690</v>
      </c>
      <c r="GH6" s="94" t="s">
        <v>691</v>
      </c>
      <c r="GI6" s="95" t="s">
        <v>692</v>
      </c>
      <c r="GJ6" s="95" t="s">
        <v>693</v>
      </c>
      <c r="GK6" s="95" t="s">
        <v>694</v>
      </c>
      <c r="GL6" s="96" t="s">
        <v>695</v>
      </c>
      <c r="GM6" s="94" t="s">
        <v>696</v>
      </c>
      <c r="GN6" s="95" t="s">
        <v>697</v>
      </c>
      <c r="GO6" s="95" t="s">
        <v>698</v>
      </c>
      <c r="GP6" s="96" t="s">
        <v>699</v>
      </c>
      <c r="GQ6" s="93" t="s">
        <v>700</v>
      </c>
      <c r="GR6" s="94" t="s">
        <v>701</v>
      </c>
      <c r="GS6" s="95" t="s">
        <v>702</v>
      </c>
      <c r="GT6" s="96" t="s">
        <v>703</v>
      </c>
      <c r="GU6" s="1"/>
      <c r="GV6" s="93" t="s">
        <v>704</v>
      </c>
      <c r="GW6" s="94" t="s">
        <v>705</v>
      </c>
      <c r="GX6" s="96" t="s">
        <v>706</v>
      </c>
      <c r="GY6" s="93" t="s">
        <v>185</v>
      </c>
      <c r="GZ6" s="93" t="s">
        <v>707</v>
      </c>
      <c r="HA6" s="93" t="s">
        <v>708</v>
      </c>
      <c r="HB6" s="93" t="s">
        <v>203</v>
      </c>
      <c r="HC6" s="93" t="s">
        <v>709</v>
      </c>
      <c r="HD6" s="1"/>
      <c r="HE6" s="93" t="s">
        <v>711</v>
      </c>
      <c r="HF6" s="93" t="s">
        <v>712</v>
      </c>
      <c r="HG6" s="93" t="s">
        <v>713</v>
      </c>
      <c r="HH6" s="93" t="s">
        <v>714</v>
      </c>
      <c r="HI6" s="93" t="s">
        <v>715</v>
      </c>
      <c r="HJ6" s="93" t="s">
        <v>716</v>
      </c>
      <c r="HK6" s="94" t="s">
        <v>717</v>
      </c>
      <c r="HL6" s="96" t="s">
        <v>718</v>
      </c>
      <c r="HM6" s="1"/>
      <c r="HN6" s="94" t="s">
        <v>1376</v>
      </c>
      <c r="HO6" s="95" t="s">
        <v>1377</v>
      </c>
      <c r="HP6" s="96" t="s">
        <v>1378</v>
      </c>
    </row>
    <row r="7" spans="1:224" x14ac:dyDescent="0.3">
      <c r="A7" s="1"/>
      <c r="B7" s="97" t="s">
        <v>719</v>
      </c>
      <c r="C7" s="98"/>
      <c r="D7" s="99"/>
      <c r="E7" s="100"/>
      <c r="F7" s="100">
        <v>8.8258700000000001</v>
      </c>
      <c r="G7" s="101">
        <v>8.5166900000000005</v>
      </c>
      <c r="H7" s="99"/>
      <c r="I7" s="101"/>
      <c r="J7" s="99">
        <v>81.096100000000007</v>
      </c>
      <c r="K7" s="101"/>
      <c r="L7" s="99"/>
      <c r="M7" s="100"/>
      <c r="N7" s="100"/>
      <c r="O7" s="100"/>
      <c r="P7" s="100"/>
      <c r="Q7" s="100"/>
      <c r="R7" s="100"/>
      <c r="S7" s="101"/>
      <c r="T7" s="99">
        <v>18.14123</v>
      </c>
      <c r="U7" s="100">
        <v>19.191960000000002</v>
      </c>
      <c r="V7" s="101">
        <v>1.0612699999999999</v>
      </c>
      <c r="W7" s="98"/>
      <c r="X7" s="99"/>
      <c r="Y7" s="100"/>
      <c r="Z7" s="101">
        <v>23.060680000000001</v>
      </c>
      <c r="AA7" s="99"/>
      <c r="AB7" s="100"/>
      <c r="AC7" s="100"/>
      <c r="AD7" s="100"/>
      <c r="AE7" s="100">
        <v>11.413130000000001</v>
      </c>
      <c r="AF7" s="100">
        <v>23.889150000000001</v>
      </c>
      <c r="AG7" s="101">
        <v>10.22284</v>
      </c>
      <c r="AH7" s="98"/>
      <c r="AI7" s="98"/>
      <c r="AJ7" s="98">
        <v>175.92341999999999</v>
      </c>
      <c r="AK7" s="99"/>
      <c r="AL7" s="101">
        <v>7.8466800000000001</v>
      </c>
      <c r="AM7" s="99"/>
      <c r="AN7" s="101"/>
      <c r="AO7" s="98"/>
      <c r="AP7" s="99"/>
      <c r="AQ7" s="101"/>
      <c r="AR7" s="98"/>
      <c r="AS7" s="98"/>
      <c r="AT7" s="98"/>
      <c r="AU7" s="99"/>
      <c r="AV7" s="100"/>
      <c r="AW7" s="101"/>
      <c r="AX7" s="99"/>
      <c r="AY7" s="100"/>
      <c r="AZ7" s="100"/>
      <c r="BA7" s="100"/>
      <c r="BB7" s="100"/>
      <c r="BC7" s="101"/>
      <c r="BD7" s="99"/>
      <c r="BE7" s="101"/>
      <c r="BF7" s="98"/>
      <c r="BG7" s="99">
        <v>25</v>
      </c>
      <c r="BH7" s="100"/>
      <c r="BI7" s="101"/>
      <c r="BJ7" s="99">
        <v>164.44227000000001</v>
      </c>
      <c r="BK7" s="100">
        <v>165.47058000000001</v>
      </c>
      <c r="BL7" s="100">
        <v>165.59853000000001</v>
      </c>
      <c r="BM7" s="100"/>
      <c r="BN7" s="100"/>
      <c r="BO7" s="100"/>
      <c r="BP7" s="100"/>
      <c r="BQ7" s="100"/>
      <c r="BR7" s="100"/>
      <c r="BS7" s="100">
        <v>110.49702000000001</v>
      </c>
      <c r="BT7" s="100">
        <v>206.49456000000001</v>
      </c>
      <c r="BU7" s="100">
        <v>206.11548999999999</v>
      </c>
      <c r="BV7" s="100">
        <v>205.99002999999999</v>
      </c>
      <c r="BW7" s="101"/>
      <c r="BX7" s="99">
        <v>17.41583</v>
      </c>
      <c r="BY7" s="101">
        <v>44.053669999999997</v>
      </c>
      <c r="BZ7" s="98"/>
      <c r="CA7" s="99"/>
      <c r="CB7" s="100"/>
      <c r="CC7" s="100"/>
      <c r="CD7" s="100"/>
      <c r="CE7" s="100"/>
      <c r="CF7" s="100">
        <v>118.14735</v>
      </c>
      <c r="CG7" s="100"/>
      <c r="CH7" s="100"/>
      <c r="CI7" s="100"/>
      <c r="CJ7" s="100"/>
      <c r="CK7" s="100"/>
      <c r="CL7" s="101">
        <v>191.19621000000001</v>
      </c>
      <c r="CM7" s="99">
        <v>180.55348000000001</v>
      </c>
      <c r="CN7" s="100">
        <v>180.52450999999999</v>
      </c>
      <c r="CO7" s="100">
        <v>181.33356000000001</v>
      </c>
      <c r="CP7" s="101">
        <v>181.02912000000001</v>
      </c>
      <c r="CQ7" s="99"/>
      <c r="CR7" s="101"/>
      <c r="CS7" s="99"/>
      <c r="CT7" s="101"/>
      <c r="CU7" s="99"/>
      <c r="CV7" s="100"/>
      <c r="CW7" s="102"/>
      <c r="CX7" s="99"/>
      <c r="CY7" s="100"/>
      <c r="CZ7" s="100"/>
      <c r="DA7" s="101"/>
      <c r="DB7" s="99"/>
      <c r="DC7" s="100"/>
      <c r="DD7" s="100"/>
      <c r="DE7" s="100"/>
      <c r="DF7" s="100"/>
      <c r="DG7" s="100"/>
      <c r="DH7" s="100"/>
      <c r="DI7" s="100"/>
      <c r="DJ7" s="100"/>
      <c r="DK7" s="100"/>
      <c r="DL7" s="100"/>
      <c r="DM7" s="101"/>
      <c r="DN7" s="103"/>
      <c r="DO7" s="104"/>
      <c r="DP7" s="104"/>
      <c r="DQ7" s="105"/>
      <c r="DR7" s="99"/>
      <c r="DS7" s="100"/>
      <c r="DT7" s="100"/>
      <c r="DU7" s="101"/>
      <c r="DV7" s="98"/>
      <c r="DW7" s="99"/>
      <c r="DX7" s="100"/>
      <c r="DY7" s="100"/>
      <c r="DZ7" s="100"/>
      <c r="EA7" s="100"/>
      <c r="EB7" s="102"/>
      <c r="EC7" s="1"/>
      <c r="ED7" s="98"/>
      <c r="EE7" s="98"/>
      <c r="EF7" s="98"/>
      <c r="EG7" s="98"/>
      <c r="EH7" s="98"/>
      <c r="EI7" s="98"/>
      <c r="EJ7" s="98"/>
      <c r="EK7" s="98"/>
      <c r="EL7" s="99"/>
      <c r="EM7" s="101"/>
      <c r="EN7" s="99"/>
      <c r="EO7" s="101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9"/>
      <c r="FN7" s="100"/>
      <c r="FO7" s="100"/>
      <c r="FP7" s="101"/>
      <c r="FQ7" s="99"/>
      <c r="FR7" s="101"/>
      <c r="FS7" s="99"/>
      <c r="FT7" s="100"/>
      <c r="FU7" s="100"/>
      <c r="FV7" s="100"/>
      <c r="FW7" s="100"/>
      <c r="FX7" s="101"/>
      <c r="FY7" s="99"/>
      <c r="FZ7" s="101"/>
      <c r="GA7" s="99"/>
      <c r="GB7" s="100"/>
      <c r="GC7" s="100"/>
      <c r="GD7" s="101"/>
      <c r="GE7" s="98"/>
      <c r="GF7" s="98"/>
      <c r="GG7" s="98"/>
      <c r="GH7" s="99"/>
      <c r="GI7" s="100"/>
      <c r="GJ7" s="100"/>
      <c r="GK7" s="100"/>
      <c r="GL7" s="101"/>
      <c r="GM7" s="99"/>
      <c r="GN7" s="100"/>
      <c r="GO7" s="100"/>
      <c r="GP7" s="101"/>
      <c r="GQ7" s="98"/>
      <c r="GR7" s="99"/>
      <c r="GS7" s="100"/>
      <c r="GT7" s="101"/>
      <c r="GU7" s="1"/>
      <c r="GV7" s="98"/>
      <c r="GW7" s="98"/>
      <c r="GX7" s="98"/>
      <c r="GY7" s="98"/>
      <c r="GZ7" s="98"/>
      <c r="HA7" s="98"/>
      <c r="HB7" s="98"/>
      <c r="HC7" s="98"/>
      <c r="HD7" s="1"/>
      <c r="HE7" s="98"/>
      <c r="HF7" s="98"/>
      <c r="HG7" s="98"/>
      <c r="HH7" s="98"/>
      <c r="HI7" s="98"/>
      <c r="HJ7" s="98"/>
      <c r="HK7" s="99"/>
      <c r="HL7" s="101"/>
      <c r="HM7" s="1"/>
      <c r="HN7" s="99">
        <v>2733.05123</v>
      </c>
      <c r="HO7" s="100">
        <v>2695.7180400000002</v>
      </c>
      <c r="HP7" s="101">
        <v>755.85569999999996</v>
      </c>
    </row>
    <row r="8" spans="1:224" x14ac:dyDescent="0.3">
      <c r="A8" s="1"/>
      <c r="B8" s="97" t="s">
        <v>720</v>
      </c>
      <c r="C8" s="98"/>
      <c r="D8" s="99"/>
      <c r="E8" s="100"/>
      <c r="F8" s="100">
        <v>8.8258700000000001</v>
      </c>
      <c r="G8" s="101">
        <v>8.5166900000000005</v>
      </c>
      <c r="H8" s="99"/>
      <c r="I8" s="101"/>
      <c r="J8" s="99">
        <v>81.096100000000007</v>
      </c>
      <c r="K8" s="101"/>
      <c r="L8" s="99"/>
      <c r="M8" s="100"/>
      <c r="N8" s="100"/>
      <c r="O8" s="100"/>
      <c r="P8" s="100"/>
      <c r="Q8" s="100"/>
      <c r="R8" s="100"/>
      <c r="S8" s="101"/>
      <c r="T8" s="99">
        <v>18.14123</v>
      </c>
      <c r="U8" s="100">
        <v>19.191960000000002</v>
      </c>
      <c r="V8" s="101">
        <v>1.0612699999999999</v>
      </c>
      <c r="W8" s="98"/>
      <c r="X8" s="99"/>
      <c r="Y8" s="100"/>
      <c r="Z8" s="101">
        <v>23.060680000000001</v>
      </c>
      <c r="AA8" s="99"/>
      <c r="AB8" s="100"/>
      <c r="AC8" s="100"/>
      <c r="AD8" s="100"/>
      <c r="AE8" s="100">
        <v>11.413130000000001</v>
      </c>
      <c r="AF8" s="100">
        <v>23.889150000000001</v>
      </c>
      <c r="AG8" s="101">
        <v>10.22284</v>
      </c>
      <c r="AH8" s="98"/>
      <c r="AI8" s="98"/>
      <c r="AJ8" s="98">
        <v>175.92341999999999</v>
      </c>
      <c r="AK8" s="99"/>
      <c r="AL8" s="101">
        <v>7.8466800000000001</v>
      </c>
      <c r="AM8" s="99"/>
      <c r="AN8" s="101"/>
      <c r="AO8" s="98"/>
      <c r="AP8" s="99"/>
      <c r="AQ8" s="101"/>
      <c r="AR8" s="98"/>
      <c r="AS8" s="98"/>
      <c r="AT8" s="98"/>
      <c r="AU8" s="99"/>
      <c r="AV8" s="100"/>
      <c r="AW8" s="101"/>
      <c r="AX8" s="99"/>
      <c r="AY8" s="100"/>
      <c r="AZ8" s="100"/>
      <c r="BA8" s="100"/>
      <c r="BB8" s="100"/>
      <c r="BC8" s="101"/>
      <c r="BD8" s="99"/>
      <c r="BE8" s="101"/>
      <c r="BF8" s="98"/>
      <c r="BG8" s="99">
        <v>25</v>
      </c>
      <c r="BH8" s="100"/>
      <c r="BI8" s="101"/>
      <c r="BJ8" s="99">
        <v>164.44227000000001</v>
      </c>
      <c r="BK8" s="100">
        <v>165.47058000000001</v>
      </c>
      <c r="BL8" s="100">
        <v>165.59853000000001</v>
      </c>
      <c r="BM8" s="100"/>
      <c r="BN8" s="100"/>
      <c r="BO8" s="100"/>
      <c r="BP8" s="100"/>
      <c r="BQ8" s="100"/>
      <c r="BR8" s="100"/>
      <c r="BS8" s="100">
        <v>110.49702000000001</v>
      </c>
      <c r="BT8" s="100">
        <v>206.49456000000001</v>
      </c>
      <c r="BU8" s="100">
        <v>206.11548999999999</v>
      </c>
      <c r="BV8" s="100">
        <v>205.99002999999999</v>
      </c>
      <c r="BW8" s="101"/>
      <c r="BX8" s="99">
        <v>17.41583</v>
      </c>
      <c r="BY8" s="101">
        <v>44.053669999999997</v>
      </c>
      <c r="BZ8" s="98"/>
      <c r="CA8" s="99"/>
      <c r="CB8" s="100"/>
      <c r="CC8" s="100"/>
      <c r="CD8" s="100"/>
      <c r="CE8" s="100"/>
      <c r="CF8" s="100">
        <v>118.14735</v>
      </c>
      <c r="CG8" s="100"/>
      <c r="CH8" s="100"/>
      <c r="CI8" s="100"/>
      <c r="CJ8" s="100"/>
      <c r="CK8" s="100"/>
      <c r="CL8" s="101">
        <v>191.19621000000001</v>
      </c>
      <c r="CM8" s="99">
        <v>180.55348000000001</v>
      </c>
      <c r="CN8" s="100">
        <v>180.52450999999999</v>
      </c>
      <c r="CO8" s="100">
        <v>181.33356000000001</v>
      </c>
      <c r="CP8" s="101">
        <v>181.02912000000001</v>
      </c>
      <c r="CQ8" s="99"/>
      <c r="CR8" s="101"/>
      <c r="CS8" s="99"/>
      <c r="CT8" s="101"/>
      <c r="CU8" s="99"/>
      <c r="CV8" s="100"/>
      <c r="CW8" s="102"/>
      <c r="CX8" s="99"/>
      <c r="CY8" s="100"/>
      <c r="CZ8" s="100"/>
      <c r="DA8" s="101"/>
      <c r="DB8" s="99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1"/>
      <c r="DN8" s="103"/>
      <c r="DO8" s="104"/>
      <c r="DP8" s="104"/>
      <c r="DQ8" s="105"/>
      <c r="DR8" s="99"/>
      <c r="DS8" s="100"/>
      <c r="DT8" s="100"/>
      <c r="DU8" s="101"/>
      <c r="DV8" s="98"/>
      <c r="DW8" s="99"/>
      <c r="DX8" s="100"/>
      <c r="DY8" s="100"/>
      <c r="DZ8" s="100"/>
      <c r="EA8" s="100"/>
      <c r="EB8" s="102"/>
      <c r="EC8" s="1"/>
      <c r="ED8" s="98"/>
      <c r="EE8" s="98"/>
      <c r="EF8" s="98"/>
      <c r="EG8" s="98"/>
      <c r="EH8" s="98"/>
      <c r="EI8" s="98"/>
      <c r="EJ8" s="98"/>
      <c r="EK8" s="98"/>
      <c r="EL8" s="99"/>
      <c r="EM8" s="101"/>
      <c r="EN8" s="99"/>
      <c r="EO8" s="101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9"/>
      <c r="FN8" s="100"/>
      <c r="FO8" s="100"/>
      <c r="FP8" s="101"/>
      <c r="FQ8" s="99"/>
      <c r="FR8" s="101"/>
      <c r="FS8" s="99"/>
      <c r="FT8" s="100"/>
      <c r="FU8" s="100"/>
      <c r="FV8" s="100"/>
      <c r="FW8" s="100"/>
      <c r="FX8" s="101"/>
      <c r="FY8" s="99"/>
      <c r="FZ8" s="101"/>
      <c r="GA8" s="99"/>
      <c r="GB8" s="100"/>
      <c r="GC8" s="100"/>
      <c r="GD8" s="101"/>
      <c r="GE8" s="98"/>
      <c r="GF8" s="98"/>
      <c r="GG8" s="98"/>
      <c r="GH8" s="99"/>
      <c r="GI8" s="100"/>
      <c r="GJ8" s="100"/>
      <c r="GK8" s="100"/>
      <c r="GL8" s="101"/>
      <c r="GM8" s="99"/>
      <c r="GN8" s="100"/>
      <c r="GO8" s="100"/>
      <c r="GP8" s="101"/>
      <c r="GQ8" s="98"/>
      <c r="GR8" s="99"/>
      <c r="GS8" s="100"/>
      <c r="GT8" s="101"/>
      <c r="GU8" s="1"/>
      <c r="GV8" s="98"/>
      <c r="GW8" s="98"/>
      <c r="GX8" s="98"/>
      <c r="GY8" s="98"/>
      <c r="GZ8" s="98"/>
      <c r="HA8" s="98"/>
      <c r="HB8" s="98"/>
      <c r="HC8" s="98"/>
      <c r="HD8" s="1"/>
      <c r="HE8" s="98"/>
      <c r="HF8" s="98"/>
      <c r="HG8" s="98"/>
      <c r="HH8" s="98"/>
      <c r="HI8" s="98"/>
      <c r="HJ8" s="98"/>
      <c r="HK8" s="99"/>
      <c r="HL8" s="101"/>
      <c r="HM8" s="1"/>
      <c r="HN8" s="99">
        <v>2733.05123</v>
      </c>
      <c r="HO8" s="100">
        <v>2695.7180400000002</v>
      </c>
      <c r="HP8" s="101">
        <v>755.85569999999996</v>
      </c>
    </row>
    <row r="9" spans="1:224" x14ac:dyDescent="0.3">
      <c r="A9" s="1"/>
      <c r="B9" s="97" t="s">
        <v>721</v>
      </c>
      <c r="C9" s="98"/>
      <c r="D9" s="99"/>
      <c r="E9" s="100"/>
      <c r="F9" s="100">
        <v>8.8258700000000001</v>
      </c>
      <c r="G9" s="101">
        <v>8.5166900000000005</v>
      </c>
      <c r="H9" s="99"/>
      <c r="I9" s="101"/>
      <c r="J9" s="99">
        <v>81.096100000000007</v>
      </c>
      <c r="K9" s="101"/>
      <c r="L9" s="99"/>
      <c r="M9" s="100"/>
      <c r="N9" s="100"/>
      <c r="O9" s="100"/>
      <c r="P9" s="100"/>
      <c r="Q9" s="100"/>
      <c r="R9" s="100"/>
      <c r="S9" s="101"/>
      <c r="T9" s="99">
        <v>18.14123</v>
      </c>
      <c r="U9" s="100">
        <v>19.191960000000002</v>
      </c>
      <c r="V9" s="101">
        <v>1.0612699999999999</v>
      </c>
      <c r="W9" s="98"/>
      <c r="X9" s="99"/>
      <c r="Y9" s="100"/>
      <c r="Z9" s="101">
        <v>23.060680000000001</v>
      </c>
      <c r="AA9" s="99"/>
      <c r="AB9" s="100"/>
      <c r="AC9" s="100"/>
      <c r="AD9" s="100"/>
      <c r="AE9" s="100">
        <v>11.413130000000001</v>
      </c>
      <c r="AF9" s="100">
        <v>23.889150000000001</v>
      </c>
      <c r="AG9" s="101">
        <v>10.22284</v>
      </c>
      <c r="AH9" s="98"/>
      <c r="AI9" s="98"/>
      <c r="AJ9" s="98">
        <v>175.92341999999999</v>
      </c>
      <c r="AK9" s="99"/>
      <c r="AL9" s="101">
        <v>7.8466800000000001</v>
      </c>
      <c r="AM9" s="99"/>
      <c r="AN9" s="101"/>
      <c r="AO9" s="98"/>
      <c r="AP9" s="99"/>
      <c r="AQ9" s="101"/>
      <c r="AR9" s="98"/>
      <c r="AS9" s="98"/>
      <c r="AT9" s="98"/>
      <c r="AU9" s="99"/>
      <c r="AV9" s="100"/>
      <c r="AW9" s="101"/>
      <c r="AX9" s="99"/>
      <c r="AY9" s="100"/>
      <c r="AZ9" s="100"/>
      <c r="BA9" s="100"/>
      <c r="BB9" s="100"/>
      <c r="BC9" s="101"/>
      <c r="BD9" s="99"/>
      <c r="BE9" s="101"/>
      <c r="BF9" s="98"/>
      <c r="BG9" s="99">
        <v>25</v>
      </c>
      <c r="BH9" s="100"/>
      <c r="BI9" s="101"/>
      <c r="BJ9" s="99">
        <v>164.44227000000001</v>
      </c>
      <c r="BK9" s="100">
        <v>165.47058000000001</v>
      </c>
      <c r="BL9" s="100">
        <v>165.59853000000001</v>
      </c>
      <c r="BM9" s="100"/>
      <c r="BN9" s="100"/>
      <c r="BO9" s="100"/>
      <c r="BP9" s="100"/>
      <c r="BQ9" s="100"/>
      <c r="BR9" s="100"/>
      <c r="BS9" s="100">
        <v>110.49702000000001</v>
      </c>
      <c r="BT9" s="100">
        <v>206.49456000000001</v>
      </c>
      <c r="BU9" s="100">
        <v>206.11548999999999</v>
      </c>
      <c r="BV9" s="100">
        <v>205.99002999999999</v>
      </c>
      <c r="BW9" s="101"/>
      <c r="BX9" s="99">
        <v>17.41583</v>
      </c>
      <c r="BY9" s="101">
        <v>44.053669999999997</v>
      </c>
      <c r="BZ9" s="98"/>
      <c r="CA9" s="99"/>
      <c r="CB9" s="100"/>
      <c r="CC9" s="100"/>
      <c r="CD9" s="100"/>
      <c r="CE9" s="100"/>
      <c r="CF9" s="100">
        <v>118.14735</v>
      </c>
      <c r="CG9" s="100"/>
      <c r="CH9" s="100"/>
      <c r="CI9" s="100"/>
      <c r="CJ9" s="100"/>
      <c r="CK9" s="100"/>
      <c r="CL9" s="101">
        <v>191.19621000000001</v>
      </c>
      <c r="CM9" s="99">
        <v>180.55348000000001</v>
      </c>
      <c r="CN9" s="100">
        <v>180.52450999999999</v>
      </c>
      <c r="CO9" s="100">
        <v>181.33356000000001</v>
      </c>
      <c r="CP9" s="101">
        <v>181.02912000000001</v>
      </c>
      <c r="CQ9" s="99"/>
      <c r="CR9" s="101"/>
      <c r="CS9" s="99"/>
      <c r="CT9" s="101"/>
      <c r="CU9" s="99"/>
      <c r="CV9" s="100"/>
      <c r="CW9" s="102"/>
      <c r="CX9" s="99"/>
      <c r="CY9" s="100"/>
      <c r="CZ9" s="100"/>
      <c r="DA9" s="101"/>
      <c r="DB9" s="99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1"/>
      <c r="DN9" s="103"/>
      <c r="DO9" s="104"/>
      <c r="DP9" s="104"/>
      <c r="DQ9" s="105"/>
      <c r="DR9" s="99"/>
      <c r="DS9" s="100"/>
      <c r="DT9" s="100"/>
      <c r="DU9" s="101"/>
      <c r="DV9" s="98"/>
      <c r="DW9" s="99"/>
      <c r="DX9" s="100"/>
      <c r="DY9" s="100"/>
      <c r="DZ9" s="100"/>
      <c r="EA9" s="100"/>
      <c r="EB9" s="102"/>
      <c r="EC9" s="1"/>
      <c r="ED9" s="98"/>
      <c r="EE9" s="98"/>
      <c r="EF9" s="98"/>
      <c r="EG9" s="98"/>
      <c r="EH9" s="98"/>
      <c r="EI9" s="98"/>
      <c r="EJ9" s="98"/>
      <c r="EK9" s="98"/>
      <c r="EL9" s="99"/>
      <c r="EM9" s="101"/>
      <c r="EN9" s="99"/>
      <c r="EO9" s="101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9"/>
      <c r="FN9" s="100"/>
      <c r="FO9" s="100"/>
      <c r="FP9" s="101"/>
      <c r="FQ9" s="99"/>
      <c r="FR9" s="101"/>
      <c r="FS9" s="99"/>
      <c r="FT9" s="100"/>
      <c r="FU9" s="100"/>
      <c r="FV9" s="100"/>
      <c r="FW9" s="100"/>
      <c r="FX9" s="101"/>
      <c r="FY9" s="99"/>
      <c r="FZ9" s="101"/>
      <c r="GA9" s="99"/>
      <c r="GB9" s="100"/>
      <c r="GC9" s="100"/>
      <c r="GD9" s="101"/>
      <c r="GE9" s="98"/>
      <c r="GF9" s="98"/>
      <c r="GG9" s="98"/>
      <c r="GH9" s="99"/>
      <c r="GI9" s="100"/>
      <c r="GJ9" s="100"/>
      <c r="GK9" s="100"/>
      <c r="GL9" s="101"/>
      <c r="GM9" s="99"/>
      <c r="GN9" s="100"/>
      <c r="GO9" s="100"/>
      <c r="GP9" s="101"/>
      <c r="GQ9" s="98"/>
      <c r="GR9" s="99"/>
      <c r="GS9" s="100"/>
      <c r="GT9" s="101"/>
      <c r="GU9" s="1"/>
      <c r="GV9" s="98"/>
      <c r="GW9" s="98"/>
      <c r="GX9" s="98"/>
      <c r="GY9" s="98"/>
      <c r="GZ9" s="98"/>
      <c r="HA9" s="98"/>
      <c r="HB9" s="98"/>
      <c r="HC9" s="98"/>
      <c r="HD9" s="1"/>
      <c r="HE9" s="98"/>
      <c r="HF9" s="98"/>
      <c r="HG9" s="98"/>
      <c r="HH9" s="98"/>
      <c r="HI9" s="98"/>
      <c r="HJ9" s="98"/>
      <c r="HK9" s="99"/>
      <c r="HL9" s="101"/>
      <c r="HM9" s="1"/>
      <c r="HN9" s="99">
        <v>2733.05123</v>
      </c>
      <c r="HO9" s="100">
        <v>2695.7180400000002</v>
      </c>
      <c r="HP9" s="101">
        <v>755.85569999999996</v>
      </c>
    </row>
    <row r="10" spans="1:224" x14ac:dyDescent="0.3">
      <c r="A10" s="1"/>
      <c r="B10" s="97" t="s">
        <v>722</v>
      </c>
      <c r="C10" s="98"/>
      <c r="D10" s="99"/>
      <c r="E10" s="100"/>
      <c r="F10" s="100">
        <v>8.8258700000000001</v>
      </c>
      <c r="G10" s="101">
        <v>8.5166900000000005</v>
      </c>
      <c r="H10" s="99"/>
      <c r="I10" s="101"/>
      <c r="J10" s="99">
        <v>81.096100000000007</v>
      </c>
      <c r="K10" s="101"/>
      <c r="L10" s="99"/>
      <c r="M10" s="100"/>
      <c r="N10" s="100"/>
      <c r="O10" s="100"/>
      <c r="P10" s="100"/>
      <c r="Q10" s="100"/>
      <c r="R10" s="100"/>
      <c r="S10" s="101"/>
      <c r="T10" s="99">
        <v>18.14123</v>
      </c>
      <c r="U10" s="100">
        <v>19.191960000000002</v>
      </c>
      <c r="V10" s="101">
        <v>1.0612699999999999</v>
      </c>
      <c r="W10" s="98"/>
      <c r="X10" s="99"/>
      <c r="Y10" s="100"/>
      <c r="Z10" s="101">
        <v>23.060680000000001</v>
      </c>
      <c r="AA10" s="99"/>
      <c r="AB10" s="100"/>
      <c r="AC10" s="100"/>
      <c r="AD10" s="100"/>
      <c r="AE10" s="100">
        <v>11.413130000000001</v>
      </c>
      <c r="AF10" s="100">
        <v>23.889150000000001</v>
      </c>
      <c r="AG10" s="101">
        <v>10.22284</v>
      </c>
      <c r="AH10" s="98"/>
      <c r="AI10" s="98"/>
      <c r="AJ10" s="98">
        <v>175.92341999999999</v>
      </c>
      <c r="AK10" s="99"/>
      <c r="AL10" s="101">
        <v>7.8466800000000001</v>
      </c>
      <c r="AM10" s="99"/>
      <c r="AN10" s="101"/>
      <c r="AO10" s="98"/>
      <c r="AP10" s="99"/>
      <c r="AQ10" s="101"/>
      <c r="AR10" s="98"/>
      <c r="AS10" s="98"/>
      <c r="AT10" s="98"/>
      <c r="AU10" s="99"/>
      <c r="AV10" s="100"/>
      <c r="AW10" s="101"/>
      <c r="AX10" s="99"/>
      <c r="AY10" s="100"/>
      <c r="AZ10" s="100"/>
      <c r="BA10" s="100"/>
      <c r="BB10" s="100"/>
      <c r="BC10" s="101"/>
      <c r="BD10" s="99"/>
      <c r="BE10" s="101"/>
      <c r="BF10" s="98"/>
      <c r="BG10" s="99">
        <v>25</v>
      </c>
      <c r="BH10" s="100"/>
      <c r="BI10" s="101"/>
      <c r="BJ10" s="99">
        <v>164.44227000000001</v>
      </c>
      <c r="BK10" s="100">
        <v>165.47058000000001</v>
      </c>
      <c r="BL10" s="100">
        <v>165.59853000000001</v>
      </c>
      <c r="BM10" s="100"/>
      <c r="BN10" s="100"/>
      <c r="BO10" s="100"/>
      <c r="BP10" s="100"/>
      <c r="BQ10" s="100"/>
      <c r="BR10" s="100"/>
      <c r="BS10" s="100">
        <v>110.49702000000001</v>
      </c>
      <c r="BT10" s="100">
        <v>206.49456000000001</v>
      </c>
      <c r="BU10" s="100">
        <v>206.11548999999999</v>
      </c>
      <c r="BV10" s="100">
        <v>205.99002999999999</v>
      </c>
      <c r="BW10" s="101"/>
      <c r="BX10" s="99">
        <v>17.41583</v>
      </c>
      <c r="BY10" s="101">
        <v>44.053669999999997</v>
      </c>
      <c r="BZ10" s="98"/>
      <c r="CA10" s="99"/>
      <c r="CB10" s="100"/>
      <c r="CC10" s="100"/>
      <c r="CD10" s="100"/>
      <c r="CE10" s="100"/>
      <c r="CF10" s="100">
        <v>118.14735</v>
      </c>
      <c r="CG10" s="100"/>
      <c r="CH10" s="100"/>
      <c r="CI10" s="100"/>
      <c r="CJ10" s="100"/>
      <c r="CK10" s="100"/>
      <c r="CL10" s="101">
        <v>191.19621000000001</v>
      </c>
      <c r="CM10" s="99">
        <v>180.55348000000001</v>
      </c>
      <c r="CN10" s="100">
        <v>180.52450999999999</v>
      </c>
      <c r="CO10" s="100">
        <v>181.33356000000001</v>
      </c>
      <c r="CP10" s="101">
        <v>181.02912000000001</v>
      </c>
      <c r="CQ10" s="99"/>
      <c r="CR10" s="101">
        <v>197.52409</v>
      </c>
      <c r="CS10" s="99"/>
      <c r="CT10" s="101"/>
      <c r="CU10" s="99"/>
      <c r="CV10" s="100"/>
      <c r="CW10" s="102"/>
      <c r="CX10" s="99"/>
      <c r="CY10" s="100"/>
      <c r="CZ10" s="100"/>
      <c r="DA10" s="101"/>
      <c r="DB10" s="99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1"/>
      <c r="DN10" s="103"/>
      <c r="DO10" s="104"/>
      <c r="DP10" s="104"/>
      <c r="DQ10" s="105"/>
      <c r="DR10" s="99"/>
      <c r="DS10" s="100"/>
      <c r="DT10" s="100"/>
      <c r="DU10" s="101"/>
      <c r="DV10" s="98"/>
      <c r="DW10" s="99"/>
      <c r="DX10" s="100"/>
      <c r="DY10" s="100"/>
      <c r="DZ10" s="100"/>
      <c r="EA10" s="100"/>
      <c r="EB10" s="102"/>
      <c r="EC10" s="1"/>
      <c r="ED10" s="98"/>
      <c r="EE10" s="98"/>
      <c r="EF10" s="98"/>
      <c r="EG10" s="98"/>
      <c r="EH10" s="98"/>
      <c r="EI10" s="98"/>
      <c r="EJ10" s="98"/>
      <c r="EK10" s="98"/>
      <c r="EL10" s="99"/>
      <c r="EM10" s="101"/>
      <c r="EN10" s="99"/>
      <c r="EO10" s="101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9"/>
      <c r="FN10" s="100"/>
      <c r="FO10" s="100"/>
      <c r="FP10" s="101"/>
      <c r="FQ10" s="99"/>
      <c r="FR10" s="101"/>
      <c r="FS10" s="99"/>
      <c r="FT10" s="100"/>
      <c r="FU10" s="100"/>
      <c r="FV10" s="100"/>
      <c r="FW10" s="100"/>
      <c r="FX10" s="101"/>
      <c r="FY10" s="99"/>
      <c r="FZ10" s="101"/>
      <c r="GA10" s="99"/>
      <c r="GB10" s="100"/>
      <c r="GC10" s="100"/>
      <c r="GD10" s="101"/>
      <c r="GE10" s="98"/>
      <c r="GF10" s="98"/>
      <c r="GG10" s="98"/>
      <c r="GH10" s="99"/>
      <c r="GI10" s="100"/>
      <c r="GJ10" s="100"/>
      <c r="GK10" s="100"/>
      <c r="GL10" s="101"/>
      <c r="GM10" s="99"/>
      <c r="GN10" s="100"/>
      <c r="GO10" s="100"/>
      <c r="GP10" s="101"/>
      <c r="GQ10" s="98"/>
      <c r="GR10" s="99"/>
      <c r="GS10" s="100"/>
      <c r="GT10" s="101"/>
      <c r="GU10" s="1"/>
      <c r="GV10" s="98"/>
      <c r="GW10" s="98"/>
      <c r="GX10" s="98"/>
      <c r="GY10" s="98"/>
      <c r="GZ10" s="98"/>
      <c r="HA10" s="98"/>
      <c r="HB10" s="98"/>
      <c r="HC10" s="98"/>
      <c r="HD10" s="1"/>
      <c r="HE10" s="98"/>
      <c r="HF10" s="98"/>
      <c r="HG10" s="98"/>
      <c r="HH10" s="98"/>
      <c r="HI10" s="98"/>
      <c r="HJ10" s="98"/>
      <c r="HK10" s="99"/>
      <c r="HL10" s="101"/>
      <c r="HM10" s="1"/>
      <c r="HN10" s="99">
        <v>2930.5753199999999</v>
      </c>
      <c r="HO10" s="100">
        <v>2893.2421300000001</v>
      </c>
      <c r="HP10" s="101">
        <v>755.85569999999996</v>
      </c>
    </row>
    <row r="11" spans="1:224" x14ac:dyDescent="0.3">
      <c r="A11" s="1"/>
      <c r="B11" s="97" t="s">
        <v>723</v>
      </c>
      <c r="C11" s="98"/>
      <c r="D11" s="99"/>
      <c r="E11" s="100"/>
      <c r="F11" s="100">
        <v>8.8258700000000001</v>
      </c>
      <c r="G11" s="101">
        <v>8.5166900000000005</v>
      </c>
      <c r="H11" s="99"/>
      <c r="I11" s="101"/>
      <c r="J11" s="99">
        <v>81.096100000000007</v>
      </c>
      <c r="K11" s="101"/>
      <c r="L11" s="99"/>
      <c r="M11" s="100"/>
      <c r="N11" s="100"/>
      <c r="O11" s="100"/>
      <c r="P11" s="100"/>
      <c r="Q11" s="100"/>
      <c r="R11" s="100"/>
      <c r="S11" s="101"/>
      <c r="T11" s="99">
        <v>18.14123</v>
      </c>
      <c r="U11" s="100">
        <v>19.191960000000002</v>
      </c>
      <c r="V11" s="101">
        <v>1.0612699999999999</v>
      </c>
      <c r="W11" s="98"/>
      <c r="X11" s="99"/>
      <c r="Y11" s="100"/>
      <c r="Z11" s="101">
        <v>23.060680000000001</v>
      </c>
      <c r="AA11" s="99"/>
      <c r="AB11" s="100"/>
      <c r="AC11" s="100"/>
      <c r="AD11" s="100"/>
      <c r="AE11" s="100">
        <v>11.413130000000001</v>
      </c>
      <c r="AF11" s="100">
        <v>23.889150000000001</v>
      </c>
      <c r="AG11" s="101">
        <v>10.22284</v>
      </c>
      <c r="AH11" s="98"/>
      <c r="AI11" s="98"/>
      <c r="AJ11" s="98">
        <v>175.92341999999999</v>
      </c>
      <c r="AK11" s="99"/>
      <c r="AL11" s="101">
        <v>7.8466800000000001</v>
      </c>
      <c r="AM11" s="99"/>
      <c r="AN11" s="101"/>
      <c r="AO11" s="98"/>
      <c r="AP11" s="99"/>
      <c r="AQ11" s="101"/>
      <c r="AR11" s="98"/>
      <c r="AS11" s="98"/>
      <c r="AT11" s="98"/>
      <c r="AU11" s="99"/>
      <c r="AV11" s="100"/>
      <c r="AW11" s="101"/>
      <c r="AX11" s="99"/>
      <c r="AY11" s="100"/>
      <c r="AZ11" s="100"/>
      <c r="BA11" s="100"/>
      <c r="BB11" s="100"/>
      <c r="BC11" s="101"/>
      <c r="BD11" s="99"/>
      <c r="BE11" s="101"/>
      <c r="BF11" s="98"/>
      <c r="BG11" s="99">
        <v>25</v>
      </c>
      <c r="BH11" s="100"/>
      <c r="BI11" s="101"/>
      <c r="BJ11" s="99">
        <v>164.44227000000001</v>
      </c>
      <c r="BK11" s="100">
        <v>165.47058000000001</v>
      </c>
      <c r="BL11" s="100">
        <v>165.59853000000001</v>
      </c>
      <c r="BM11" s="100"/>
      <c r="BN11" s="100"/>
      <c r="BO11" s="100"/>
      <c r="BP11" s="100"/>
      <c r="BQ11" s="100"/>
      <c r="BR11" s="100"/>
      <c r="BS11" s="100">
        <v>110.49702000000001</v>
      </c>
      <c r="BT11" s="100">
        <v>206.49456000000001</v>
      </c>
      <c r="BU11" s="100">
        <v>206.11548999999999</v>
      </c>
      <c r="BV11" s="100">
        <v>205.99002999999999</v>
      </c>
      <c r="BW11" s="101"/>
      <c r="BX11" s="99">
        <v>17.41583</v>
      </c>
      <c r="BY11" s="101">
        <v>44.053669999999997</v>
      </c>
      <c r="BZ11" s="98"/>
      <c r="CA11" s="99"/>
      <c r="CB11" s="100"/>
      <c r="CC11" s="100"/>
      <c r="CD11" s="100"/>
      <c r="CE11" s="100"/>
      <c r="CF11" s="100">
        <v>118.14735</v>
      </c>
      <c r="CG11" s="100"/>
      <c r="CH11" s="100"/>
      <c r="CI11" s="100"/>
      <c r="CJ11" s="100"/>
      <c r="CK11" s="100"/>
      <c r="CL11" s="101">
        <v>191.19621000000001</v>
      </c>
      <c r="CM11" s="99">
        <v>180.55348000000001</v>
      </c>
      <c r="CN11" s="100">
        <v>180.52450999999999</v>
      </c>
      <c r="CO11" s="100">
        <v>181.33356000000001</v>
      </c>
      <c r="CP11" s="101">
        <v>181.02912000000001</v>
      </c>
      <c r="CQ11" s="99"/>
      <c r="CR11" s="101">
        <v>197.52409</v>
      </c>
      <c r="CS11" s="99"/>
      <c r="CT11" s="101"/>
      <c r="CU11" s="99"/>
      <c r="CV11" s="100"/>
      <c r="CW11" s="102"/>
      <c r="CX11" s="99"/>
      <c r="CY11" s="100"/>
      <c r="CZ11" s="100"/>
      <c r="DA11" s="101"/>
      <c r="DB11" s="99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1"/>
      <c r="DN11" s="103"/>
      <c r="DO11" s="104"/>
      <c r="DP11" s="104"/>
      <c r="DQ11" s="105"/>
      <c r="DR11" s="99"/>
      <c r="DS11" s="100"/>
      <c r="DT11" s="100"/>
      <c r="DU11" s="101"/>
      <c r="DV11" s="98"/>
      <c r="DW11" s="99"/>
      <c r="DX11" s="100"/>
      <c r="DY11" s="100"/>
      <c r="DZ11" s="100"/>
      <c r="EA11" s="100"/>
      <c r="EB11" s="102"/>
      <c r="EC11" s="1"/>
      <c r="ED11" s="98"/>
      <c r="EE11" s="98"/>
      <c r="EF11" s="98"/>
      <c r="EG11" s="98"/>
      <c r="EH11" s="98"/>
      <c r="EI11" s="98"/>
      <c r="EJ11" s="98"/>
      <c r="EK11" s="98"/>
      <c r="EL11" s="99"/>
      <c r="EM11" s="101"/>
      <c r="EN11" s="99"/>
      <c r="EO11" s="101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9"/>
      <c r="FN11" s="100"/>
      <c r="FO11" s="100"/>
      <c r="FP11" s="101"/>
      <c r="FQ11" s="99"/>
      <c r="FR11" s="101"/>
      <c r="FS11" s="99"/>
      <c r="FT11" s="100"/>
      <c r="FU11" s="100"/>
      <c r="FV11" s="100"/>
      <c r="FW11" s="100"/>
      <c r="FX11" s="101"/>
      <c r="FY11" s="99"/>
      <c r="FZ11" s="101"/>
      <c r="GA11" s="99"/>
      <c r="GB11" s="100"/>
      <c r="GC11" s="100"/>
      <c r="GD11" s="101"/>
      <c r="GE11" s="98"/>
      <c r="GF11" s="98"/>
      <c r="GG11" s="98"/>
      <c r="GH11" s="99"/>
      <c r="GI11" s="100"/>
      <c r="GJ11" s="100"/>
      <c r="GK11" s="100"/>
      <c r="GL11" s="101"/>
      <c r="GM11" s="99"/>
      <c r="GN11" s="100"/>
      <c r="GO11" s="100"/>
      <c r="GP11" s="101"/>
      <c r="GQ11" s="98"/>
      <c r="GR11" s="99"/>
      <c r="GS11" s="100"/>
      <c r="GT11" s="101"/>
      <c r="GU11" s="1"/>
      <c r="GV11" s="98"/>
      <c r="GW11" s="98"/>
      <c r="GX11" s="98"/>
      <c r="GY11" s="98"/>
      <c r="GZ11" s="98"/>
      <c r="HA11" s="98"/>
      <c r="HB11" s="98"/>
      <c r="HC11" s="98"/>
      <c r="HD11" s="1"/>
      <c r="HE11" s="98"/>
      <c r="HF11" s="98"/>
      <c r="HG11" s="98"/>
      <c r="HH11" s="98"/>
      <c r="HI11" s="98"/>
      <c r="HJ11" s="98"/>
      <c r="HK11" s="99"/>
      <c r="HL11" s="101"/>
      <c r="HM11" s="1"/>
      <c r="HN11" s="99">
        <v>2930.5753199999999</v>
      </c>
      <c r="HO11" s="100">
        <v>2893.2421300000001</v>
      </c>
      <c r="HP11" s="101">
        <v>755.85569999999996</v>
      </c>
    </row>
    <row r="12" spans="1:224" x14ac:dyDescent="0.3">
      <c r="A12" s="1"/>
      <c r="B12" s="97" t="s">
        <v>724</v>
      </c>
      <c r="C12" s="98"/>
      <c r="D12" s="99"/>
      <c r="E12" s="100"/>
      <c r="F12" s="100">
        <v>8.8258700000000001</v>
      </c>
      <c r="G12" s="101">
        <v>8.5166900000000005</v>
      </c>
      <c r="H12" s="99"/>
      <c r="I12" s="101"/>
      <c r="J12" s="99">
        <v>81.096100000000007</v>
      </c>
      <c r="K12" s="101"/>
      <c r="L12" s="99"/>
      <c r="M12" s="100"/>
      <c r="N12" s="100"/>
      <c r="O12" s="100"/>
      <c r="P12" s="100"/>
      <c r="Q12" s="100"/>
      <c r="R12" s="100"/>
      <c r="S12" s="101"/>
      <c r="T12" s="99">
        <v>18.14123</v>
      </c>
      <c r="U12" s="100">
        <v>19.191960000000002</v>
      </c>
      <c r="V12" s="101">
        <v>1.0612699999999999</v>
      </c>
      <c r="W12" s="98"/>
      <c r="X12" s="99"/>
      <c r="Y12" s="100"/>
      <c r="Z12" s="101">
        <v>23.060680000000001</v>
      </c>
      <c r="AA12" s="99"/>
      <c r="AB12" s="100"/>
      <c r="AC12" s="100"/>
      <c r="AD12" s="100"/>
      <c r="AE12" s="100">
        <v>11.413130000000001</v>
      </c>
      <c r="AF12" s="100">
        <v>23.889150000000001</v>
      </c>
      <c r="AG12" s="101">
        <v>10.22284</v>
      </c>
      <c r="AH12" s="98"/>
      <c r="AI12" s="98"/>
      <c r="AJ12" s="98">
        <v>175.92341999999999</v>
      </c>
      <c r="AK12" s="99"/>
      <c r="AL12" s="101">
        <v>7.8466800000000001</v>
      </c>
      <c r="AM12" s="99"/>
      <c r="AN12" s="101"/>
      <c r="AO12" s="98"/>
      <c r="AP12" s="99"/>
      <c r="AQ12" s="101"/>
      <c r="AR12" s="98"/>
      <c r="AS12" s="98"/>
      <c r="AT12" s="98"/>
      <c r="AU12" s="99"/>
      <c r="AV12" s="100"/>
      <c r="AW12" s="101"/>
      <c r="AX12" s="99"/>
      <c r="AY12" s="100"/>
      <c r="AZ12" s="100"/>
      <c r="BA12" s="100"/>
      <c r="BB12" s="100"/>
      <c r="BC12" s="101"/>
      <c r="BD12" s="99"/>
      <c r="BE12" s="101"/>
      <c r="BF12" s="98"/>
      <c r="BG12" s="99">
        <v>25</v>
      </c>
      <c r="BH12" s="100"/>
      <c r="BI12" s="101"/>
      <c r="BJ12" s="99">
        <v>164.44227000000001</v>
      </c>
      <c r="BK12" s="100">
        <v>165.47058000000001</v>
      </c>
      <c r="BL12" s="100">
        <v>165.59853000000001</v>
      </c>
      <c r="BM12" s="100"/>
      <c r="BN12" s="100"/>
      <c r="BO12" s="100"/>
      <c r="BP12" s="100"/>
      <c r="BQ12" s="100"/>
      <c r="BR12" s="100"/>
      <c r="BS12" s="100">
        <v>110.49702000000001</v>
      </c>
      <c r="BT12" s="100">
        <v>206.49456000000001</v>
      </c>
      <c r="BU12" s="100">
        <v>206.11548999999999</v>
      </c>
      <c r="BV12" s="100">
        <v>205.99002999999999</v>
      </c>
      <c r="BW12" s="101"/>
      <c r="BX12" s="99">
        <v>17.41583</v>
      </c>
      <c r="BY12" s="101">
        <v>44.053669999999997</v>
      </c>
      <c r="BZ12" s="98"/>
      <c r="CA12" s="99"/>
      <c r="CB12" s="100"/>
      <c r="CC12" s="100"/>
      <c r="CD12" s="100"/>
      <c r="CE12" s="100"/>
      <c r="CF12" s="100">
        <v>118.14735</v>
      </c>
      <c r="CG12" s="100"/>
      <c r="CH12" s="100"/>
      <c r="CI12" s="100"/>
      <c r="CJ12" s="100"/>
      <c r="CK12" s="100"/>
      <c r="CL12" s="101">
        <v>191.19621000000001</v>
      </c>
      <c r="CM12" s="99">
        <v>180.55348000000001</v>
      </c>
      <c r="CN12" s="100">
        <v>180.52450999999999</v>
      </c>
      <c r="CO12" s="100">
        <v>181.33356000000001</v>
      </c>
      <c r="CP12" s="101">
        <v>181.02912000000001</v>
      </c>
      <c r="CQ12" s="99"/>
      <c r="CR12" s="101">
        <v>197.52409</v>
      </c>
      <c r="CS12" s="99"/>
      <c r="CT12" s="101"/>
      <c r="CU12" s="99"/>
      <c r="CV12" s="100"/>
      <c r="CW12" s="102"/>
      <c r="CX12" s="99"/>
      <c r="CY12" s="100"/>
      <c r="CZ12" s="100"/>
      <c r="DA12" s="101"/>
      <c r="DB12" s="99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1"/>
      <c r="DN12" s="103"/>
      <c r="DO12" s="104"/>
      <c r="DP12" s="104"/>
      <c r="DQ12" s="105"/>
      <c r="DR12" s="99"/>
      <c r="DS12" s="100"/>
      <c r="DT12" s="100"/>
      <c r="DU12" s="101"/>
      <c r="DV12" s="98"/>
      <c r="DW12" s="99"/>
      <c r="DX12" s="100"/>
      <c r="DY12" s="100"/>
      <c r="DZ12" s="100"/>
      <c r="EA12" s="100"/>
      <c r="EB12" s="102"/>
      <c r="EC12" s="1"/>
      <c r="ED12" s="98"/>
      <c r="EE12" s="98"/>
      <c r="EF12" s="98"/>
      <c r="EG12" s="98"/>
      <c r="EH12" s="98"/>
      <c r="EI12" s="98"/>
      <c r="EJ12" s="98"/>
      <c r="EK12" s="98"/>
      <c r="EL12" s="99"/>
      <c r="EM12" s="101"/>
      <c r="EN12" s="99"/>
      <c r="EO12" s="101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9"/>
      <c r="FN12" s="100"/>
      <c r="FO12" s="100"/>
      <c r="FP12" s="101"/>
      <c r="FQ12" s="99"/>
      <c r="FR12" s="101"/>
      <c r="FS12" s="99"/>
      <c r="FT12" s="100"/>
      <c r="FU12" s="100"/>
      <c r="FV12" s="100"/>
      <c r="FW12" s="100"/>
      <c r="FX12" s="101"/>
      <c r="FY12" s="99"/>
      <c r="FZ12" s="101"/>
      <c r="GA12" s="99"/>
      <c r="GB12" s="100"/>
      <c r="GC12" s="100"/>
      <c r="GD12" s="101"/>
      <c r="GE12" s="98"/>
      <c r="GF12" s="98"/>
      <c r="GG12" s="98"/>
      <c r="GH12" s="99"/>
      <c r="GI12" s="100"/>
      <c r="GJ12" s="100"/>
      <c r="GK12" s="100"/>
      <c r="GL12" s="101"/>
      <c r="GM12" s="99"/>
      <c r="GN12" s="100"/>
      <c r="GO12" s="100"/>
      <c r="GP12" s="101"/>
      <c r="GQ12" s="98"/>
      <c r="GR12" s="99"/>
      <c r="GS12" s="100"/>
      <c r="GT12" s="101"/>
      <c r="GU12" s="1"/>
      <c r="GV12" s="98"/>
      <c r="GW12" s="98"/>
      <c r="GX12" s="98"/>
      <c r="GY12" s="98"/>
      <c r="GZ12" s="98"/>
      <c r="HA12" s="98"/>
      <c r="HB12" s="98"/>
      <c r="HC12" s="98"/>
      <c r="HD12" s="1"/>
      <c r="HE12" s="98"/>
      <c r="HF12" s="98"/>
      <c r="HG12" s="98"/>
      <c r="HH12" s="98"/>
      <c r="HI12" s="98"/>
      <c r="HJ12" s="98"/>
      <c r="HK12" s="99"/>
      <c r="HL12" s="101"/>
      <c r="HM12" s="1"/>
      <c r="HN12" s="99">
        <v>2930.5753199999999</v>
      </c>
      <c r="HO12" s="100">
        <v>2893.2421300000001</v>
      </c>
      <c r="HP12" s="101">
        <v>755.85569999999996</v>
      </c>
    </row>
    <row r="13" spans="1:224" x14ac:dyDescent="0.3">
      <c r="A13" s="1"/>
      <c r="B13" s="97" t="s">
        <v>725</v>
      </c>
      <c r="C13" s="98"/>
      <c r="D13" s="99"/>
      <c r="E13" s="100"/>
      <c r="F13" s="100">
        <v>8.8258700000000001</v>
      </c>
      <c r="G13" s="101">
        <v>8.5166900000000005</v>
      </c>
      <c r="H13" s="99"/>
      <c r="I13" s="101"/>
      <c r="J13" s="99">
        <v>81.096100000000007</v>
      </c>
      <c r="K13" s="101"/>
      <c r="L13" s="99"/>
      <c r="M13" s="100"/>
      <c r="N13" s="100"/>
      <c r="O13" s="100"/>
      <c r="P13" s="100"/>
      <c r="Q13" s="100"/>
      <c r="R13" s="100"/>
      <c r="S13" s="101"/>
      <c r="T13" s="99">
        <v>18.14123</v>
      </c>
      <c r="U13" s="100">
        <v>19.191960000000002</v>
      </c>
      <c r="V13" s="101">
        <v>1.0612699999999999</v>
      </c>
      <c r="W13" s="98"/>
      <c r="X13" s="99"/>
      <c r="Y13" s="100"/>
      <c r="Z13" s="101">
        <v>23.060680000000001</v>
      </c>
      <c r="AA13" s="99"/>
      <c r="AB13" s="100"/>
      <c r="AC13" s="100"/>
      <c r="AD13" s="100"/>
      <c r="AE13" s="100">
        <v>11.413130000000001</v>
      </c>
      <c r="AF13" s="100">
        <v>23.889150000000001</v>
      </c>
      <c r="AG13" s="101">
        <v>10.22284</v>
      </c>
      <c r="AH13" s="98"/>
      <c r="AI13" s="98"/>
      <c r="AJ13" s="98">
        <v>175.92341999999999</v>
      </c>
      <c r="AK13" s="99"/>
      <c r="AL13" s="101">
        <v>7.8466800000000001</v>
      </c>
      <c r="AM13" s="99"/>
      <c r="AN13" s="101"/>
      <c r="AO13" s="98"/>
      <c r="AP13" s="99"/>
      <c r="AQ13" s="101"/>
      <c r="AR13" s="98"/>
      <c r="AS13" s="98"/>
      <c r="AT13" s="98"/>
      <c r="AU13" s="99"/>
      <c r="AV13" s="100"/>
      <c r="AW13" s="101"/>
      <c r="AX13" s="99"/>
      <c r="AY13" s="100"/>
      <c r="AZ13" s="100"/>
      <c r="BA13" s="100"/>
      <c r="BB13" s="100"/>
      <c r="BC13" s="101"/>
      <c r="BD13" s="99"/>
      <c r="BE13" s="101"/>
      <c r="BF13" s="98"/>
      <c r="BG13" s="99">
        <v>25</v>
      </c>
      <c r="BH13" s="100"/>
      <c r="BI13" s="101"/>
      <c r="BJ13" s="99">
        <v>164.44227000000001</v>
      </c>
      <c r="BK13" s="100">
        <v>165.47058000000001</v>
      </c>
      <c r="BL13" s="100">
        <v>165.59853000000001</v>
      </c>
      <c r="BM13" s="100"/>
      <c r="BN13" s="100"/>
      <c r="BO13" s="100"/>
      <c r="BP13" s="100"/>
      <c r="BQ13" s="100"/>
      <c r="BR13" s="100"/>
      <c r="BS13" s="100">
        <v>110.49702000000001</v>
      </c>
      <c r="BT13" s="100">
        <v>206.49456000000001</v>
      </c>
      <c r="BU13" s="100">
        <v>206.11548999999999</v>
      </c>
      <c r="BV13" s="100">
        <v>205.99002999999999</v>
      </c>
      <c r="BW13" s="101"/>
      <c r="BX13" s="99">
        <v>17.41583</v>
      </c>
      <c r="BY13" s="101">
        <v>44.053669999999997</v>
      </c>
      <c r="BZ13" s="98"/>
      <c r="CA13" s="99"/>
      <c r="CB13" s="100"/>
      <c r="CC13" s="100"/>
      <c r="CD13" s="100"/>
      <c r="CE13" s="100"/>
      <c r="CF13" s="100">
        <v>118.14735</v>
      </c>
      <c r="CG13" s="100"/>
      <c r="CH13" s="100"/>
      <c r="CI13" s="100"/>
      <c r="CJ13" s="100"/>
      <c r="CK13" s="100"/>
      <c r="CL13" s="101">
        <v>191.19621000000001</v>
      </c>
      <c r="CM13" s="99">
        <v>180.55348000000001</v>
      </c>
      <c r="CN13" s="100">
        <v>180.52450999999999</v>
      </c>
      <c r="CO13" s="100">
        <v>181.33356000000001</v>
      </c>
      <c r="CP13" s="101">
        <v>181.02912000000001</v>
      </c>
      <c r="CQ13" s="99"/>
      <c r="CR13" s="101">
        <v>319.03766999999999</v>
      </c>
      <c r="CS13" s="99"/>
      <c r="CT13" s="101"/>
      <c r="CU13" s="99"/>
      <c r="CV13" s="100"/>
      <c r="CW13" s="102"/>
      <c r="CX13" s="99"/>
      <c r="CY13" s="100"/>
      <c r="CZ13" s="100"/>
      <c r="DA13" s="101"/>
      <c r="DB13" s="99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1"/>
      <c r="DN13" s="103"/>
      <c r="DO13" s="104"/>
      <c r="DP13" s="104"/>
      <c r="DQ13" s="105"/>
      <c r="DR13" s="99"/>
      <c r="DS13" s="100"/>
      <c r="DT13" s="100"/>
      <c r="DU13" s="101"/>
      <c r="DV13" s="98"/>
      <c r="DW13" s="99"/>
      <c r="DX13" s="100"/>
      <c r="DY13" s="100"/>
      <c r="DZ13" s="100"/>
      <c r="EA13" s="100"/>
      <c r="EB13" s="102"/>
      <c r="EC13" s="1"/>
      <c r="ED13" s="98"/>
      <c r="EE13" s="98"/>
      <c r="EF13" s="98"/>
      <c r="EG13" s="98"/>
      <c r="EH13" s="98"/>
      <c r="EI13" s="98"/>
      <c r="EJ13" s="98"/>
      <c r="EK13" s="98"/>
      <c r="EL13" s="99"/>
      <c r="EM13" s="101"/>
      <c r="EN13" s="99"/>
      <c r="EO13" s="101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9"/>
      <c r="FN13" s="100"/>
      <c r="FO13" s="100"/>
      <c r="FP13" s="101"/>
      <c r="FQ13" s="99"/>
      <c r="FR13" s="101"/>
      <c r="FS13" s="99"/>
      <c r="FT13" s="100"/>
      <c r="FU13" s="100"/>
      <c r="FV13" s="100"/>
      <c r="FW13" s="100"/>
      <c r="FX13" s="101"/>
      <c r="FY13" s="99"/>
      <c r="FZ13" s="101"/>
      <c r="GA13" s="99"/>
      <c r="GB13" s="100"/>
      <c r="GC13" s="100"/>
      <c r="GD13" s="101"/>
      <c r="GE13" s="98"/>
      <c r="GF13" s="98"/>
      <c r="GG13" s="98"/>
      <c r="GH13" s="99"/>
      <c r="GI13" s="100"/>
      <c r="GJ13" s="100"/>
      <c r="GK13" s="100"/>
      <c r="GL13" s="101"/>
      <c r="GM13" s="99"/>
      <c r="GN13" s="100"/>
      <c r="GO13" s="100"/>
      <c r="GP13" s="101"/>
      <c r="GQ13" s="98"/>
      <c r="GR13" s="99"/>
      <c r="GS13" s="100"/>
      <c r="GT13" s="101"/>
      <c r="GU13" s="1"/>
      <c r="GV13" s="98"/>
      <c r="GW13" s="98"/>
      <c r="GX13" s="98"/>
      <c r="GY13" s="98"/>
      <c r="GZ13" s="98"/>
      <c r="HA13" s="98"/>
      <c r="HB13" s="98"/>
      <c r="HC13" s="98"/>
      <c r="HD13" s="1"/>
      <c r="HE13" s="98"/>
      <c r="HF13" s="98"/>
      <c r="HG13" s="98"/>
      <c r="HH13" s="98"/>
      <c r="HI13" s="98"/>
      <c r="HJ13" s="98"/>
      <c r="HK13" s="99"/>
      <c r="HL13" s="101"/>
      <c r="HM13" s="1"/>
      <c r="HN13" s="99">
        <v>3052.0889000000002</v>
      </c>
      <c r="HO13" s="100">
        <v>3014.7557100000004</v>
      </c>
      <c r="HP13" s="101">
        <v>755.85569999999996</v>
      </c>
    </row>
    <row r="14" spans="1:224" x14ac:dyDescent="0.3">
      <c r="A14" s="1"/>
      <c r="B14" s="97" t="s">
        <v>726</v>
      </c>
      <c r="C14" s="98"/>
      <c r="D14" s="99"/>
      <c r="E14" s="100"/>
      <c r="F14" s="100">
        <v>8.8258700000000001</v>
      </c>
      <c r="G14" s="101">
        <v>8.5166900000000005</v>
      </c>
      <c r="H14" s="99"/>
      <c r="I14" s="101"/>
      <c r="J14" s="99">
        <v>81.096100000000007</v>
      </c>
      <c r="K14" s="101"/>
      <c r="L14" s="99"/>
      <c r="M14" s="100"/>
      <c r="N14" s="100"/>
      <c r="O14" s="100"/>
      <c r="P14" s="100"/>
      <c r="Q14" s="100"/>
      <c r="R14" s="100"/>
      <c r="S14" s="101"/>
      <c r="T14" s="99">
        <v>18.14123</v>
      </c>
      <c r="U14" s="100">
        <v>19.191960000000002</v>
      </c>
      <c r="V14" s="101">
        <v>1.0612699999999999</v>
      </c>
      <c r="W14" s="98"/>
      <c r="X14" s="99"/>
      <c r="Y14" s="100"/>
      <c r="Z14" s="101">
        <v>23.060680000000001</v>
      </c>
      <c r="AA14" s="99"/>
      <c r="AB14" s="100"/>
      <c r="AC14" s="100"/>
      <c r="AD14" s="100"/>
      <c r="AE14" s="100">
        <v>11.413130000000001</v>
      </c>
      <c r="AF14" s="100">
        <v>23.889150000000001</v>
      </c>
      <c r="AG14" s="101">
        <v>10.22284</v>
      </c>
      <c r="AH14" s="98"/>
      <c r="AI14" s="98"/>
      <c r="AJ14" s="98">
        <v>175.92341999999999</v>
      </c>
      <c r="AK14" s="99"/>
      <c r="AL14" s="101">
        <v>7.8466800000000001</v>
      </c>
      <c r="AM14" s="99"/>
      <c r="AN14" s="101"/>
      <c r="AO14" s="98"/>
      <c r="AP14" s="99"/>
      <c r="AQ14" s="101"/>
      <c r="AR14" s="98"/>
      <c r="AS14" s="98"/>
      <c r="AT14" s="98"/>
      <c r="AU14" s="99"/>
      <c r="AV14" s="100"/>
      <c r="AW14" s="101"/>
      <c r="AX14" s="99"/>
      <c r="AY14" s="100"/>
      <c r="AZ14" s="100"/>
      <c r="BA14" s="100"/>
      <c r="BB14" s="100"/>
      <c r="BC14" s="101"/>
      <c r="BD14" s="99"/>
      <c r="BE14" s="101"/>
      <c r="BF14" s="98"/>
      <c r="BG14" s="99">
        <v>25</v>
      </c>
      <c r="BH14" s="100"/>
      <c r="BI14" s="101"/>
      <c r="BJ14" s="99">
        <v>164.44227000000001</v>
      </c>
      <c r="BK14" s="100">
        <v>165.47058000000001</v>
      </c>
      <c r="BL14" s="100">
        <v>165.59853000000001</v>
      </c>
      <c r="BM14" s="100"/>
      <c r="BN14" s="100"/>
      <c r="BO14" s="100"/>
      <c r="BP14" s="100"/>
      <c r="BQ14" s="100"/>
      <c r="BR14" s="100"/>
      <c r="BS14" s="100">
        <v>110.49702000000001</v>
      </c>
      <c r="BT14" s="100">
        <v>206.49456000000001</v>
      </c>
      <c r="BU14" s="100">
        <v>206.11548999999999</v>
      </c>
      <c r="BV14" s="100">
        <v>205.99002999999999</v>
      </c>
      <c r="BW14" s="101"/>
      <c r="BX14" s="99">
        <v>17.41583</v>
      </c>
      <c r="BY14" s="101">
        <v>44.053669999999997</v>
      </c>
      <c r="BZ14" s="98"/>
      <c r="CA14" s="99"/>
      <c r="CB14" s="100"/>
      <c r="CC14" s="100"/>
      <c r="CD14" s="100"/>
      <c r="CE14" s="100"/>
      <c r="CF14" s="100">
        <v>118.14735</v>
      </c>
      <c r="CG14" s="100"/>
      <c r="CH14" s="100"/>
      <c r="CI14" s="100"/>
      <c r="CJ14" s="100"/>
      <c r="CK14" s="100"/>
      <c r="CL14" s="101">
        <v>191.19621000000001</v>
      </c>
      <c r="CM14" s="99">
        <v>180.55348000000001</v>
      </c>
      <c r="CN14" s="100">
        <v>180.52450999999999</v>
      </c>
      <c r="CO14" s="100">
        <v>181.33356000000001</v>
      </c>
      <c r="CP14" s="101">
        <v>181.02912000000001</v>
      </c>
      <c r="CQ14" s="99"/>
      <c r="CR14" s="101">
        <v>319.03766999999999</v>
      </c>
      <c r="CS14" s="99"/>
      <c r="CT14" s="101"/>
      <c r="CU14" s="99"/>
      <c r="CV14" s="100"/>
      <c r="CW14" s="102"/>
      <c r="CX14" s="99"/>
      <c r="CY14" s="100"/>
      <c r="CZ14" s="100"/>
      <c r="DA14" s="101"/>
      <c r="DB14" s="99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1"/>
      <c r="DN14" s="103"/>
      <c r="DO14" s="104"/>
      <c r="DP14" s="104"/>
      <c r="DQ14" s="105"/>
      <c r="DR14" s="99"/>
      <c r="DS14" s="100"/>
      <c r="DT14" s="100"/>
      <c r="DU14" s="101"/>
      <c r="DV14" s="98"/>
      <c r="DW14" s="99"/>
      <c r="DX14" s="100"/>
      <c r="DY14" s="100"/>
      <c r="DZ14" s="100"/>
      <c r="EA14" s="100"/>
      <c r="EB14" s="102"/>
      <c r="EC14" s="1"/>
      <c r="ED14" s="98"/>
      <c r="EE14" s="98"/>
      <c r="EF14" s="98"/>
      <c r="EG14" s="98"/>
      <c r="EH14" s="98"/>
      <c r="EI14" s="98"/>
      <c r="EJ14" s="98"/>
      <c r="EK14" s="98"/>
      <c r="EL14" s="99"/>
      <c r="EM14" s="101"/>
      <c r="EN14" s="99"/>
      <c r="EO14" s="101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9"/>
      <c r="FN14" s="100"/>
      <c r="FO14" s="100"/>
      <c r="FP14" s="101"/>
      <c r="FQ14" s="99"/>
      <c r="FR14" s="101"/>
      <c r="FS14" s="99"/>
      <c r="FT14" s="100"/>
      <c r="FU14" s="100"/>
      <c r="FV14" s="100"/>
      <c r="FW14" s="100"/>
      <c r="FX14" s="101"/>
      <c r="FY14" s="99"/>
      <c r="FZ14" s="101"/>
      <c r="GA14" s="99"/>
      <c r="GB14" s="100"/>
      <c r="GC14" s="100"/>
      <c r="GD14" s="101"/>
      <c r="GE14" s="98"/>
      <c r="GF14" s="98"/>
      <c r="GG14" s="98"/>
      <c r="GH14" s="99"/>
      <c r="GI14" s="100"/>
      <c r="GJ14" s="100"/>
      <c r="GK14" s="100"/>
      <c r="GL14" s="101"/>
      <c r="GM14" s="99"/>
      <c r="GN14" s="100"/>
      <c r="GO14" s="100"/>
      <c r="GP14" s="101"/>
      <c r="GQ14" s="98"/>
      <c r="GR14" s="99"/>
      <c r="GS14" s="100"/>
      <c r="GT14" s="101"/>
      <c r="GU14" s="1"/>
      <c r="GV14" s="98"/>
      <c r="GW14" s="98"/>
      <c r="GX14" s="98"/>
      <c r="GY14" s="98"/>
      <c r="GZ14" s="98"/>
      <c r="HA14" s="98"/>
      <c r="HB14" s="98"/>
      <c r="HC14" s="98"/>
      <c r="HD14" s="1"/>
      <c r="HE14" s="98"/>
      <c r="HF14" s="98"/>
      <c r="HG14" s="98"/>
      <c r="HH14" s="98"/>
      <c r="HI14" s="98"/>
      <c r="HJ14" s="98"/>
      <c r="HK14" s="99"/>
      <c r="HL14" s="101"/>
      <c r="HM14" s="1"/>
      <c r="HN14" s="99">
        <v>3052.0889000000002</v>
      </c>
      <c r="HO14" s="100">
        <v>3014.7557100000004</v>
      </c>
      <c r="HP14" s="101">
        <v>755.85569999999996</v>
      </c>
    </row>
    <row r="15" spans="1:224" x14ac:dyDescent="0.3">
      <c r="A15" s="1"/>
      <c r="B15" s="97" t="s">
        <v>727</v>
      </c>
      <c r="C15" s="98"/>
      <c r="D15" s="99"/>
      <c r="E15" s="100"/>
      <c r="F15" s="100">
        <v>8.8258700000000001</v>
      </c>
      <c r="G15" s="101">
        <v>8.5166900000000005</v>
      </c>
      <c r="H15" s="99"/>
      <c r="I15" s="101"/>
      <c r="J15" s="99">
        <v>81.096100000000007</v>
      </c>
      <c r="K15" s="101"/>
      <c r="L15" s="99"/>
      <c r="M15" s="100"/>
      <c r="N15" s="100"/>
      <c r="O15" s="100"/>
      <c r="P15" s="100"/>
      <c r="Q15" s="100"/>
      <c r="R15" s="100"/>
      <c r="S15" s="101"/>
      <c r="T15" s="99">
        <v>18.14123</v>
      </c>
      <c r="U15" s="100">
        <v>19.191960000000002</v>
      </c>
      <c r="V15" s="101">
        <v>1.0612699999999999</v>
      </c>
      <c r="W15" s="98"/>
      <c r="X15" s="99"/>
      <c r="Y15" s="100"/>
      <c r="Z15" s="101">
        <v>23.060680000000001</v>
      </c>
      <c r="AA15" s="99"/>
      <c r="AB15" s="100"/>
      <c r="AC15" s="100"/>
      <c r="AD15" s="100"/>
      <c r="AE15" s="100">
        <v>11.413130000000001</v>
      </c>
      <c r="AF15" s="100">
        <v>23.889150000000001</v>
      </c>
      <c r="AG15" s="101">
        <v>10.22284</v>
      </c>
      <c r="AH15" s="98"/>
      <c r="AI15" s="98"/>
      <c r="AJ15" s="98">
        <v>175.92341999999999</v>
      </c>
      <c r="AK15" s="99"/>
      <c r="AL15" s="101">
        <v>7.8466800000000001</v>
      </c>
      <c r="AM15" s="99"/>
      <c r="AN15" s="101"/>
      <c r="AO15" s="98"/>
      <c r="AP15" s="99"/>
      <c r="AQ15" s="101"/>
      <c r="AR15" s="98"/>
      <c r="AS15" s="98"/>
      <c r="AT15" s="98"/>
      <c r="AU15" s="99"/>
      <c r="AV15" s="100"/>
      <c r="AW15" s="101"/>
      <c r="AX15" s="99"/>
      <c r="AY15" s="100"/>
      <c r="AZ15" s="100"/>
      <c r="BA15" s="100"/>
      <c r="BB15" s="100"/>
      <c r="BC15" s="101"/>
      <c r="BD15" s="99"/>
      <c r="BE15" s="101"/>
      <c r="BF15" s="98"/>
      <c r="BG15" s="99">
        <v>25</v>
      </c>
      <c r="BH15" s="100"/>
      <c r="BI15" s="101"/>
      <c r="BJ15" s="99">
        <v>164.44227000000001</v>
      </c>
      <c r="BK15" s="100">
        <v>165.47058000000001</v>
      </c>
      <c r="BL15" s="100">
        <v>165.59853000000001</v>
      </c>
      <c r="BM15" s="100"/>
      <c r="BN15" s="100"/>
      <c r="BO15" s="100"/>
      <c r="BP15" s="100"/>
      <c r="BQ15" s="100"/>
      <c r="BR15" s="100"/>
      <c r="BS15" s="100">
        <v>110.49702000000001</v>
      </c>
      <c r="BT15" s="100">
        <v>206.49456000000001</v>
      </c>
      <c r="BU15" s="100">
        <v>206.11548999999999</v>
      </c>
      <c r="BV15" s="100">
        <v>205.99002999999999</v>
      </c>
      <c r="BW15" s="101"/>
      <c r="BX15" s="99">
        <v>17.41583</v>
      </c>
      <c r="BY15" s="101">
        <v>44.053669999999997</v>
      </c>
      <c r="BZ15" s="98"/>
      <c r="CA15" s="99"/>
      <c r="CB15" s="100"/>
      <c r="CC15" s="100"/>
      <c r="CD15" s="100"/>
      <c r="CE15" s="100"/>
      <c r="CF15" s="100">
        <v>118.14735</v>
      </c>
      <c r="CG15" s="100"/>
      <c r="CH15" s="100"/>
      <c r="CI15" s="100"/>
      <c r="CJ15" s="100"/>
      <c r="CK15" s="100"/>
      <c r="CL15" s="101">
        <v>191.19621000000001</v>
      </c>
      <c r="CM15" s="99">
        <v>180.55348000000001</v>
      </c>
      <c r="CN15" s="100">
        <v>180.52450999999999</v>
      </c>
      <c r="CO15" s="100">
        <v>181.33356000000001</v>
      </c>
      <c r="CP15" s="101">
        <v>181.02912000000001</v>
      </c>
      <c r="CQ15" s="99"/>
      <c r="CR15" s="101">
        <v>319.03766999999999</v>
      </c>
      <c r="CS15" s="99"/>
      <c r="CT15" s="101"/>
      <c r="CU15" s="99"/>
      <c r="CV15" s="100"/>
      <c r="CW15" s="102"/>
      <c r="CX15" s="99"/>
      <c r="CY15" s="100"/>
      <c r="CZ15" s="100"/>
      <c r="DA15" s="101"/>
      <c r="DB15" s="99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1"/>
      <c r="DN15" s="103"/>
      <c r="DO15" s="104"/>
      <c r="DP15" s="104"/>
      <c r="DQ15" s="105"/>
      <c r="DR15" s="99"/>
      <c r="DS15" s="100"/>
      <c r="DT15" s="100"/>
      <c r="DU15" s="101"/>
      <c r="DV15" s="98"/>
      <c r="DW15" s="99"/>
      <c r="DX15" s="100"/>
      <c r="DY15" s="100"/>
      <c r="DZ15" s="100"/>
      <c r="EA15" s="100"/>
      <c r="EB15" s="102"/>
      <c r="EC15" s="1"/>
      <c r="ED15" s="98"/>
      <c r="EE15" s="98"/>
      <c r="EF15" s="98"/>
      <c r="EG15" s="98"/>
      <c r="EH15" s="98"/>
      <c r="EI15" s="98"/>
      <c r="EJ15" s="98"/>
      <c r="EK15" s="98"/>
      <c r="EL15" s="99"/>
      <c r="EM15" s="101"/>
      <c r="EN15" s="99"/>
      <c r="EO15" s="101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9"/>
      <c r="FN15" s="100"/>
      <c r="FO15" s="100"/>
      <c r="FP15" s="101"/>
      <c r="FQ15" s="99"/>
      <c r="FR15" s="101"/>
      <c r="FS15" s="99"/>
      <c r="FT15" s="100"/>
      <c r="FU15" s="100"/>
      <c r="FV15" s="100"/>
      <c r="FW15" s="100"/>
      <c r="FX15" s="101"/>
      <c r="FY15" s="99"/>
      <c r="FZ15" s="101"/>
      <c r="GA15" s="99"/>
      <c r="GB15" s="100"/>
      <c r="GC15" s="100"/>
      <c r="GD15" s="101"/>
      <c r="GE15" s="98"/>
      <c r="GF15" s="98"/>
      <c r="GG15" s="98"/>
      <c r="GH15" s="99"/>
      <c r="GI15" s="100"/>
      <c r="GJ15" s="100"/>
      <c r="GK15" s="100"/>
      <c r="GL15" s="101"/>
      <c r="GM15" s="99"/>
      <c r="GN15" s="100"/>
      <c r="GO15" s="100"/>
      <c r="GP15" s="101"/>
      <c r="GQ15" s="98"/>
      <c r="GR15" s="99"/>
      <c r="GS15" s="100"/>
      <c r="GT15" s="101"/>
      <c r="GU15" s="1"/>
      <c r="GV15" s="98"/>
      <c r="GW15" s="98"/>
      <c r="GX15" s="98"/>
      <c r="GY15" s="98"/>
      <c r="GZ15" s="98"/>
      <c r="HA15" s="98"/>
      <c r="HB15" s="98"/>
      <c r="HC15" s="98"/>
      <c r="HD15" s="1"/>
      <c r="HE15" s="98"/>
      <c r="HF15" s="98"/>
      <c r="HG15" s="98"/>
      <c r="HH15" s="98"/>
      <c r="HI15" s="98"/>
      <c r="HJ15" s="98"/>
      <c r="HK15" s="99"/>
      <c r="HL15" s="101"/>
      <c r="HM15" s="1"/>
      <c r="HN15" s="99">
        <v>3052.0889000000002</v>
      </c>
      <c r="HO15" s="100">
        <v>3014.7557100000004</v>
      </c>
      <c r="HP15" s="101">
        <v>755.85569999999996</v>
      </c>
    </row>
    <row r="16" spans="1:224" x14ac:dyDescent="0.3">
      <c r="A16" s="1"/>
      <c r="B16" s="97" t="s">
        <v>728</v>
      </c>
      <c r="C16" s="98"/>
      <c r="D16" s="99"/>
      <c r="E16" s="100"/>
      <c r="F16" s="100">
        <v>8.8258700000000001</v>
      </c>
      <c r="G16" s="101">
        <v>8.5166900000000005</v>
      </c>
      <c r="H16" s="99"/>
      <c r="I16" s="101"/>
      <c r="J16" s="99">
        <v>81.096100000000007</v>
      </c>
      <c r="K16" s="101"/>
      <c r="L16" s="99"/>
      <c r="M16" s="100"/>
      <c r="N16" s="100"/>
      <c r="O16" s="100"/>
      <c r="P16" s="100"/>
      <c r="Q16" s="100"/>
      <c r="R16" s="100"/>
      <c r="S16" s="101"/>
      <c r="T16" s="99">
        <v>18.14123</v>
      </c>
      <c r="U16" s="100">
        <v>19.191960000000002</v>
      </c>
      <c r="V16" s="101">
        <v>1.0612699999999999</v>
      </c>
      <c r="W16" s="98"/>
      <c r="X16" s="99"/>
      <c r="Y16" s="100"/>
      <c r="Z16" s="101">
        <v>23.060680000000001</v>
      </c>
      <c r="AA16" s="99"/>
      <c r="AB16" s="100"/>
      <c r="AC16" s="100"/>
      <c r="AD16" s="100"/>
      <c r="AE16" s="100">
        <v>11.413130000000001</v>
      </c>
      <c r="AF16" s="100">
        <v>23.889150000000001</v>
      </c>
      <c r="AG16" s="101">
        <v>10.22284</v>
      </c>
      <c r="AH16" s="98"/>
      <c r="AI16" s="98"/>
      <c r="AJ16" s="98">
        <v>175.92341999999999</v>
      </c>
      <c r="AK16" s="99"/>
      <c r="AL16" s="101">
        <v>7.8466800000000001</v>
      </c>
      <c r="AM16" s="99"/>
      <c r="AN16" s="101"/>
      <c r="AO16" s="98"/>
      <c r="AP16" s="99"/>
      <c r="AQ16" s="101"/>
      <c r="AR16" s="98"/>
      <c r="AS16" s="98"/>
      <c r="AT16" s="98"/>
      <c r="AU16" s="99"/>
      <c r="AV16" s="100"/>
      <c r="AW16" s="101"/>
      <c r="AX16" s="99"/>
      <c r="AY16" s="100"/>
      <c r="AZ16" s="100"/>
      <c r="BA16" s="100"/>
      <c r="BB16" s="100"/>
      <c r="BC16" s="101"/>
      <c r="BD16" s="99"/>
      <c r="BE16" s="101"/>
      <c r="BF16" s="98"/>
      <c r="BG16" s="99">
        <v>25</v>
      </c>
      <c r="BH16" s="100"/>
      <c r="BI16" s="101"/>
      <c r="BJ16" s="99">
        <v>164.44227000000001</v>
      </c>
      <c r="BK16" s="100">
        <v>165.47058000000001</v>
      </c>
      <c r="BL16" s="100">
        <v>165.59853000000001</v>
      </c>
      <c r="BM16" s="100"/>
      <c r="BN16" s="100"/>
      <c r="BO16" s="100"/>
      <c r="BP16" s="100"/>
      <c r="BQ16" s="100"/>
      <c r="BR16" s="100"/>
      <c r="BS16" s="100">
        <v>110.49702000000001</v>
      </c>
      <c r="BT16" s="100">
        <v>206.49456000000001</v>
      </c>
      <c r="BU16" s="100">
        <v>206.11548999999999</v>
      </c>
      <c r="BV16" s="100">
        <v>205.99002999999999</v>
      </c>
      <c r="BW16" s="101"/>
      <c r="BX16" s="99">
        <v>17.41583</v>
      </c>
      <c r="BY16" s="101">
        <v>44.053669999999997</v>
      </c>
      <c r="BZ16" s="98"/>
      <c r="CA16" s="99"/>
      <c r="CB16" s="100"/>
      <c r="CC16" s="100"/>
      <c r="CD16" s="100"/>
      <c r="CE16" s="100"/>
      <c r="CF16" s="100">
        <v>118.14735</v>
      </c>
      <c r="CG16" s="100"/>
      <c r="CH16" s="100"/>
      <c r="CI16" s="100"/>
      <c r="CJ16" s="100"/>
      <c r="CK16" s="100"/>
      <c r="CL16" s="101">
        <v>191.19621000000001</v>
      </c>
      <c r="CM16" s="99">
        <v>180.55348000000001</v>
      </c>
      <c r="CN16" s="100">
        <v>180.52450999999999</v>
      </c>
      <c r="CO16" s="100">
        <v>181.33356000000001</v>
      </c>
      <c r="CP16" s="101">
        <v>181.02912000000001</v>
      </c>
      <c r="CQ16" s="99"/>
      <c r="CR16" s="101">
        <v>319.03766999999999</v>
      </c>
      <c r="CS16" s="99"/>
      <c r="CT16" s="101"/>
      <c r="CU16" s="99"/>
      <c r="CV16" s="100"/>
      <c r="CW16" s="102"/>
      <c r="CX16" s="99"/>
      <c r="CY16" s="100"/>
      <c r="CZ16" s="100"/>
      <c r="DA16" s="101"/>
      <c r="DB16" s="99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1"/>
      <c r="DN16" s="103"/>
      <c r="DO16" s="104"/>
      <c r="DP16" s="104"/>
      <c r="DQ16" s="105"/>
      <c r="DR16" s="99"/>
      <c r="DS16" s="100"/>
      <c r="DT16" s="100"/>
      <c r="DU16" s="101"/>
      <c r="DV16" s="98"/>
      <c r="DW16" s="99"/>
      <c r="DX16" s="100"/>
      <c r="DY16" s="100"/>
      <c r="DZ16" s="100"/>
      <c r="EA16" s="100"/>
      <c r="EB16" s="102"/>
      <c r="EC16" s="1"/>
      <c r="ED16" s="98"/>
      <c r="EE16" s="98"/>
      <c r="EF16" s="98"/>
      <c r="EG16" s="98"/>
      <c r="EH16" s="98"/>
      <c r="EI16" s="98"/>
      <c r="EJ16" s="98"/>
      <c r="EK16" s="98"/>
      <c r="EL16" s="99"/>
      <c r="EM16" s="101"/>
      <c r="EN16" s="99"/>
      <c r="EO16" s="101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9"/>
      <c r="FN16" s="100"/>
      <c r="FO16" s="100"/>
      <c r="FP16" s="101"/>
      <c r="FQ16" s="99"/>
      <c r="FR16" s="101"/>
      <c r="FS16" s="99"/>
      <c r="FT16" s="100"/>
      <c r="FU16" s="100"/>
      <c r="FV16" s="100"/>
      <c r="FW16" s="100"/>
      <c r="FX16" s="101"/>
      <c r="FY16" s="99"/>
      <c r="FZ16" s="101"/>
      <c r="GA16" s="99"/>
      <c r="GB16" s="100"/>
      <c r="GC16" s="100"/>
      <c r="GD16" s="101"/>
      <c r="GE16" s="98"/>
      <c r="GF16" s="98"/>
      <c r="GG16" s="98"/>
      <c r="GH16" s="99"/>
      <c r="GI16" s="100"/>
      <c r="GJ16" s="100"/>
      <c r="GK16" s="100"/>
      <c r="GL16" s="101"/>
      <c r="GM16" s="99"/>
      <c r="GN16" s="100"/>
      <c r="GO16" s="100"/>
      <c r="GP16" s="101"/>
      <c r="GQ16" s="98"/>
      <c r="GR16" s="99"/>
      <c r="GS16" s="100"/>
      <c r="GT16" s="101"/>
      <c r="GU16" s="1"/>
      <c r="GV16" s="98"/>
      <c r="GW16" s="98"/>
      <c r="GX16" s="98"/>
      <c r="GY16" s="98"/>
      <c r="GZ16" s="98"/>
      <c r="HA16" s="98"/>
      <c r="HB16" s="98"/>
      <c r="HC16" s="98"/>
      <c r="HD16" s="1"/>
      <c r="HE16" s="98"/>
      <c r="HF16" s="98"/>
      <c r="HG16" s="98"/>
      <c r="HH16" s="98"/>
      <c r="HI16" s="98"/>
      <c r="HJ16" s="98"/>
      <c r="HK16" s="99"/>
      <c r="HL16" s="101"/>
      <c r="HM16" s="1"/>
      <c r="HN16" s="99">
        <v>3052.0889000000002</v>
      </c>
      <c r="HO16" s="100">
        <v>3014.7557100000004</v>
      </c>
      <c r="HP16" s="101">
        <v>755.85569999999996</v>
      </c>
    </row>
    <row r="17" spans="1:224" x14ac:dyDescent="0.3">
      <c r="A17" s="1"/>
      <c r="B17" s="97" t="s">
        <v>729</v>
      </c>
      <c r="C17" s="98"/>
      <c r="D17" s="99"/>
      <c r="E17" s="100"/>
      <c r="F17" s="100">
        <v>8.8258700000000001</v>
      </c>
      <c r="G17" s="101">
        <v>8.5166900000000005</v>
      </c>
      <c r="H17" s="99"/>
      <c r="I17" s="101"/>
      <c r="J17" s="99">
        <v>81.096100000000007</v>
      </c>
      <c r="K17" s="101"/>
      <c r="L17" s="99"/>
      <c r="M17" s="100"/>
      <c r="N17" s="100"/>
      <c r="O17" s="100"/>
      <c r="P17" s="100"/>
      <c r="Q17" s="100"/>
      <c r="R17" s="100"/>
      <c r="S17" s="101"/>
      <c r="T17" s="99">
        <v>18.14123</v>
      </c>
      <c r="U17" s="100">
        <v>19.191960000000002</v>
      </c>
      <c r="V17" s="101">
        <v>1.0612699999999999</v>
      </c>
      <c r="W17" s="98"/>
      <c r="X17" s="99"/>
      <c r="Y17" s="100"/>
      <c r="Z17" s="101">
        <v>23.060680000000001</v>
      </c>
      <c r="AA17" s="99"/>
      <c r="AB17" s="100"/>
      <c r="AC17" s="100"/>
      <c r="AD17" s="100"/>
      <c r="AE17" s="100">
        <v>11.413130000000001</v>
      </c>
      <c r="AF17" s="100">
        <v>23.889150000000001</v>
      </c>
      <c r="AG17" s="101">
        <v>10.22284</v>
      </c>
      <c r="AH17" s="98"/>
      <c r="AI17" s="98"/>
      <c r="AJ17" s="98">
        <v>175.92341999999999</v>
      </c>
      <c r="AK17" s="99"/>
      <c r="AL17" s="101">
        <v>7.8466800000000001</v>
      </c>
      <c r="AM17" s="99"/>
      <c r="AN17" s="101"/>
      <c r="AO17" s="98"/>
      <c r="AP17" s="99"/>
      <c r="AQ17" s="101"/>
      <c r="AR17" s="98"/>
      <c r="AS17" s="98"/>
      <c r="AT17" s="98"/>
      <c r="AU17" s="99"/>
      <c r="AV17" s="100"/>
      <c r="AW17" s="101"/>
      <c r="AX17" s="99"/>
      <c r="AY17" s="100"/>
      <c r="AZ17" s="100"/>
      <c r="BA17" s="100"/>
      <c r="BB17" s="100"/>
      <c r="BC17" s="101"/>
      <c r="BD17" s="99"/>
      <c r="BE17" s="101"/>
      <c r="BF17" s="98"/>
      <c r="BG17" s="99">
        <v>25</v>
      </c>
      <c r="BH17" s="100"/>
      <c r="BI17" s="101"/>
      <c r="BJ17" s="99">
        <v>164.44227000000001</v>
      </c>
      <c r="BK17" s="100">
        <v>165.47058000000001</v>
      </c>
      <c r="BL17" s="100">
        <v>165.59853000000001</v>
      </c>
      <c r="BM17" s="100"/>
      <c r="BN17" s="100"/>
      <c r="BO17" s="100"/>
      <c r="BP17" s="100"/>
      <c r="BQ17" s="100"/>
      <c r="BR17" s="100"/>
      <c r="BS17" s="100">
        <v>110.49702000000001</v>
      </c>
      <c r="BT17" s="100">
        <v>206.49456000000001</v>
      </c>
      <c r="BU17" s="100">
        <v>206.11548999999999</v>
      </c>
      <c r="BV17" s="100">
        <v>205.99002999999999</v>
      </c>
      <c r="BW17" s="101"/>
      <c r="BX17" s="99">
        <v>17.41583</v>
      </c>
      <c r="BY17" s="101">
        <v>44.053669999999997</v>
      </c>
      <c r="BZ17" s="98"/>
      <c r="CA17" s="99"/>
      <c r="CB17" s="100"/>
      <c r="CC17" s="100"/>
      <c r="CD17" s="100"/>
      <c r="CE17" s="100"/>
      <c r="CF17" s="100">
        <v>118.14735</v>
      </c>
      <c r="CG17" s="100"/>
      <c r="CH17" s="100"/>
      <c r="CI17" s="100"/>
      <c r="CJ17" s="100"/>
      <c r="CK17" s="100"/>
      <c r="CL17" s="101">
        <v>191.19621000000001</v>
      </c>
      <c r="CM17" s="99">
        <v>180.55348000000001</v>
      </c>
      <c r="CN17" s="100">
        <v>180.52450999999999</v>
      </c>
      <c r="CO17" s="100">
        <v>181.33356000000001</v>
      </c>
      <c r="CP17" s="101">
        <v>181.02912000000001</v>
      </c>
      <c r="CQ17" s="99"/>
      <c r="CR17" s="101">
        <v>319.03766999999999</v>
      </c>
      <c r="CS17" s="99"/>
      <c r="CT17" s="101"/>
      <c r="CU17" s="99"/>
      <c r="CV17" s="100"/>
      <c r="CW17" s="102"/>
      <c r="CX17" s="99"/>
      <c r="CY17" s="100"/>
      <c r="CZ17" s="100"/>
      <c r="DA17" s="101"/>
      <c r="DB17" s="99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1"/>
      <c r="DN17" s="103"/>
      <c r="DO17" s="104"/>
      <c r="DP17" s="104"/>
      <c r="DQ17" s="105"/>
      <c r="DR17" s="99"/>
      <c r="DS17" s="100"/>
      <c r="DT17" s="100"/>
      <c r="DU17" s="101"/>
      <c r="DV17" s="98"/>
      <c r="DW17" s="99"/>
      <c r="DX17" s="100"/>
      <c r="DY17" s="100"/>
      <c r="DZ17" s="100"/>
      <c r="EA17" s="100"/>
      <c r="EB17" s="102"/>
      <c r="EC17" s="1"/>
      <c r="ED17" s="98"/>
      <c r="EE17" s="98"/>
      <c r="EF17" s="98"/>
      <c r="EG17" s="98"/>
      <c r="EH17" s="98"/>
      <c r="EI17" s="98"/>
      <c r="EJ17" s="98"/>
      <c r="EK17" s="98"/>
      <c r="EL17" s="99"/>
      <c r="EM17" s="101"/>
      <c r="EN17" s="99"/>
      <c r="EO17" s="101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9"/>
      <c r="FN17" s="100"/>
      <c r="FO17" s="100"/>
      <c r="FP17" s="101"/>
      <c r="FQ17" s="99"/>
      <c r="FR17" s="101"/>
      <c r="FS17" s="99"/>
      <c r="FT17" s="100"/>
      <c r="FU17" s="100"/>
      <c r="FV17" s="100"/>
      <c r="FW17" s="100"/>
      <c r="FX17" s="101"/>
      <c r="FY17" s="99"/>
      <c r="FZ17" s="101"/>
      <c r="GA17" s="99"/>
      <c r="GB17" s="100"/>
      <c r="GC17" s="100"/>
      <c r="GD17" s="101"/>
      <c r="GE17" s="98"/>
      <c r="GF17" s="98"/>
      <c r="GG17" s="98"/>
      <c r="GH17" s="99"/>
      <c r="GI17" s="100"/>
      <c r="GJ17" s="100"/>
      <c r="GK17" s="100"/>
      <c r="GL17" s="101"/>
      <c r="GM17" s="99"/>
      <c r="GN17" s="100"/>
      <c r="GO17" s="100"/>
      <c r="GP17" s="101"/>
      <c r="GQ17" s="98"/>
      <c r="GR17" s="99"/>
      <c r="GS17" s="100"/>
      <c r="GT17" s="101"/>
      <c r="GU17" s="1"/>
      <c r="GV17" s="98"/>
      <c r="GW17" s="98"/>
      <c r="GX17" s="98"/>
      <c r="GY17" s="98"/>
      <c r="GZ17" s="98"/>
      <c r="HA17" s="98"/>
      <c r="HB17" s="98"/>
      <c r="HC17" s="98"/>
      <c r="HD17" s="1"/>
      <c r="HE17" s="98"/>
      <c r="HF17" s="98"/>
      <c r="HG17" s="98"/>
      <c r="HH17" s="98"/>
      <c r="HI17" s="98"/>
      <c r="HJ17" s="98"/>
      <c r="HK17" s="99"/>
      <c r="HL17" s="101"/>
      <c r="HM17" s="1"/>
      <c r="HN17" s="99">
        <v>3052.0889000000002</v>
      </c>
      <c r="HO17" s="100">
        <v>3014.7557100000004</v>
      </c>
      <c r="HP17" s="101">
        <v>755.85569999999996</v>
      </c>
    </row>
    <row r="18" spans="1:224" x14ac:dyDescent="0.3">
      <c r="A18" s="1"/>
      <c r="B18" s="97" t="s">
        <v>730</v>
      </c>
      <c r="C18" s="98"/>
      <c r="D18" s="99"/>
      <c r="E18" s="100"/>
      <c r="F18" s="100">
        <v>8.8258700000000001</v>
      </c>
      <c r="G18" s="101">
        <v>8.5166900000000005</v>
      </c>
      <c r="H18" s="99"/>
      <c r="I18" s="101"/>
      <c r="J18" s="99">
        <v>81.096100000000007</v>
      </c>
      <c r="K18" s="101"/>
      <c r="L18" s="99"/>
      <c r="M18" s="100"/>
      <c r="N18" s="100"/>
      <c r="O18" s="100"/>
      <c r="P18" s="100"/>
      <c r="Q18" s="100"/>
      <c r="R18" s="100"/>
      <c r="S18" s="101"/>
      <c r="T18" s="99">
        <v>18.14123</v>
      </c>
      <c r="U18" s="100">
        <v>19.191960000000002</v>
      </c>
      <c r="V18" s="101">
        <v>1.0612699999999999</v>
      </c>
      <c r="W18" s="98"/>
      <c r="X18" s="99"/>
      <c r="Y18" s="100"/>
      <c r="Z18" s="101">
        <v>23.060680000000001</v>
      </c>
      <c r="AA18" s="99"/>
      <c r="AB18" s="100"/>
      <c r="AC18" s="100"/>
      <c r="AD18" s="100"/>
      <c r="AE18" s="100">
        <v>11.413130000000001</v>
      </c>
      <c r="AF18" s="100">
        <v>23.889150000000001</v>
      </c>
      <c r="AG18" s="101">
        <v>10.22284</v>
      </c>
      <c r="AH18" s="98"/>
      <c r="AI18" s="98"/>
      <c r="AJ18" s="98">
        <v>175.92341999999999</v>
      </c>
      <c r="AK18" s="99"/>
      <c r="AL18" s="101">
        <v>7.8466800000000001</v>
      </c>
      <c r="AM18" s="99"/>
      <c r="AN18" s="101"/>
      <c r="AO18" s="98"/>
      <c r="AP18" s="99"/>
      <c r="AQ18" s="101"/>
      <c r="AR18" s="98"/>
      <c r="AS18" s="98"/>
      <c r="AT18" s="98"/>
      <c r="AU18" s="99"/>
      <c r="AV18" s="100"/>
      <c r="AW18" s="101"/>
      <c r="AX18" s="99"/>
      <c r="AY18" s="100"/>
      <c r="AZ18" s="100"/>
      <c r="BA18" s="100"/>
      <c r="BB18" s="100"/>
      <c r="BC18" s="101"/>
      <c r="BD18" s="99"/>
      <c r="BE18" s="101"/>
      <c r="BF18" s="98"/>
      <c r="BG18" s="99">
        <v>25</v>
      </c>
      <c r="BH18" s="100"/>
      <c r="BI18" s="101"/>
      <c r="BJ18" s="99">
        <v>164.44227000000001</v>
      </c>
      <c r="BK18" s="100">
        <v>165.47058000000001</v>
      </c>
      <c r="BL18" s="100">
        <v>165.59853000000001</v>
      </c>
      <c r="BM18" s="100"/>
      <c r="BN18" s="100"/>
      <c r="BO18" s="100"/>
      <c r="BP18" s="100"/>
      <c r="BQ18" s="100"/>
      <c r="BR18" s="100"/>
      <c r="BS18" s="100">
        <v>110.49702000000001</v>
      </c>
      <c r="BT18" s="100">
        <v>206.49456000000001</v>
      </c>
      <c r="BU18" s="100">
        <v>206.11548999999999</v>
      </c>
      <c r="BV18" s="100">
        <v>205.99002999999999</v>
      </c>
      <c r="BW18" s="101"/>
      <c r="BX18" s="99">
        <v>17.41583</v>
      </c>
      <c r="BY18" s="101">
        <v>44.053669999999997</v>
      </c>
      <c r="BZ18" s="98"/>
      <c r="CA18" s="99"/>
      <c r="CB18" s="100"/>
      <c r="CC18" s="100"/>
      <c r="CD18" s="100"/>
      <c r="CE18" s="100"/>
      <c r="CF18" s="100">
        <v>118.14735</v>
      </c>
      <c r="CG18" s="100"/>
      <c r="CH18" s="100"/>
      <c r="CI18" s="100"/>
      <c r="CJ18" s="100"/>
      <c r="CK18" s="100"/>
      <c r="CL18" s="101">
        <v>191.19621000000001</v>
      </c>
      <c r="CM18" s="99">
        <v>180.55348000000001</v>
      </c>
      <c r="CN18" s="100">
        <v>180.52450999999999</v>
      </c>
      <c r="CO18" s="100">
        <v>181.33356000000001</v>
      </c>
      <c r="CP18" s="101">
        <v>181.02912000000001</v>
      </c>
      <c r="CQ18" s="99"/>
      <c r="CR18" s="101">
        <v>319.03766999999999</v>
      </c>
      <c r="CS18" s="99"/>
      <c r="CT18" s="101"/>
      <c r="CU18" s="99"/>
      <c r="CV18" s="100"/>
      <c r="CW18" s="102"/>
      <c r="CX18" s="99"/>
      <c r="CY18" s="100"/>
      <c r="CZ18" s="100"/>
      <c r="DA18" s="101"/>
      <c r="DB18" s="99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1"/>
      <c r="DN18" s="103"/>
      <c r="DO18" s="104"/>
      <c r="DP18" s="104"/>
      <c r="DQ18" s="105"/>
      <c r="DR18" s="99"/>
      <c r="DS18" s="100"/>
      <c r="DT18" s="100"/>
      <c r="DU18" s="101"/>
      <c r="DV18" s="98"/>
      <c r="DW18" s="99"/>
      <c r="DX18" s="100"/>
      <c r="DY18" s="100"/>
      <c r="DZ18" s="100"/>
      <c r="EA18" s="100"/>
      <c r="EB18" s="102"/>
      <c r="EC18" s="1"/>
      <c r="ED18" s="98"/>
      <c r="EE18" s="98"/>
      <c r="EF18" s="98"/>
      <c r="EG18" s="98"/>
      <c r="EH18" s="98"/>
      <c r="EI18" s="98"/>
      <c r="EJ18" s="98"/>
      <c r="EK18" s="98"/>
      <c r="EL18" s="99"/>
      <c r="EM18" s="101"/>
      <c r="EN18" s="99"/>
      <c r="EO18" s="101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9"/>
      <c r="FN18" s="100"/>
      <c r="FO18" s="100"/>
      <c r="FP18" s="101"/>
      <c r="FQ18" s="99"/>
      <c r="FR18" s="101"/>
      <c r="FS18" s="99"/>
      <c r="FT18" s="100"/>
      <c r="FU18" s="100"/>
      <c r="FV18" s="100"/>
      <c r="FW18" s="100"/>
      <c r="FX18" s="101"/>
      <c r="FY18" s="99"/>
      <c r="FZ18" s="101"/>
      <c r="GA18" s="99"/>
      <c r="GB18" s="100"/>
      <c r="GC18" s="100"/>
      <c r="GD18" s="101"/>
      <c r="GE18" s="98"/>
      <c r="GF18" s="98"/>
      <c r="GG18" s="98"/>
      <c r="GH18" s="99"/>
      <c r="GI18" s="100"/>
      <c r="GJ18" s="100"/>
      <c r="GK18" s="100"/>
      <c r="GL18" s="101"/>
      <c r="GM18" s="99"/>
      <c r="GN18" s="100"/>
      <c r="GO18" s="100"/>
      <c r="GP18" s="101"/>
      <c r="GQ18" s="98"/>
      <c r="GR18" s="99"/>
      <c r="GS18" s="100"/>
      <c r="GT18" s="101"/>
      <c r="GU18" s="1"/>
      <c r="GV18" s="98"/>
      <c r="GW18" s="98"/>
      <c r="GX18" s="98"/>
      <c r="GY18" s="98"/>
      <c r="GZ18" s="98"/>
      <c r="HA18" s="98"/>
      <c r="HB18" s="98"/>
      <c r="HC18" s="98"/>
      <c r="HD18" s="1"/>
      <c r="HE18" s="98"/>
      <c r="HF18" s="98"/>
      <c r="HG18" s="98"/>
      <c r="HH18" s="98"/>
      <c r="HI18" s="98"/>
      <c r="HJ18" s="98"/>
      <c r="HK18" s="99"/>
      <c r="HL18" s="101"/>
      <c r="HM18" s="1"/>
      <c r="HN18" s="99">
        <v>3052.0889000000002</v>
      </c>
      <c r="HO18" s="100">
        <v>3014.7557100000004</v>
      </c>
      <c r="HP18" s="101">
        <v>755.85569999999996</v>
      </c>
    </row>
    <row r="19" spans="1:224" x14ac:dyDescent="0.3">
      <c r="A19" s="1"/>
      <c r="B19" s="97" t="s">
        <v>731</v>
      </c>
      <c r="C19" s="98"/>
      <c r="D19" s="99"/>
      <c r="E19" s="100"/>
      <c r="F19" s="100">
        <v>8.8258700000000001</v>
      </c>
      <c r="G19" s="101">
        <v>8.5166900000000005</v>
      </c>
      <c r="H19" s="99"/>
      <c r="I19" s="101"/>
      <c r="J19" s="99">
        <v>81.096100000000007</v>
      </c>
      <c r="K19" s="101"/>
      <c r="L19" s="99"/>
      <c r="M19" s="100"/>
      <c r="N19" s="100"/>
      <c r="O19" s="100"/>
      <c r="P19" s="100"/>
      <c r="Q19" s="100"/>
      <c r="R19" s="100"/>
      <c r="S19" s="101"/>
      <c r="T19" s="99">
        <v>18.14123</v>
      </c>
      <c r="U19" s="100">
        <v>19.191960000000002</v>
      </c>
      <c r="V19" s="101">
        <v>1.0612699999999999</v>
      </c>
      <c r="W19" s="98"/>
      <c r="X19" s="99"/>
      <c r="Y19" s="100"/>
      <c r="Z19" s="101">
        <v>23.060680000000001</v>
      </c>
      <c r="AA19" s="99"/>
      <c r="AB19" s="100"/>
      <c r="AC19" s="100"/>
      <c r="AD19" s="100"/>
      <c r="AE19" s="100">
        <v>11.413130000000001</v>
      </c>
      <c r="AF19" s="100">
        <v>23.889150000000001</v>
      </c>
      <c r="AG19" s="101">
        <v>10.22284</v>
      </c>
      <c r="AH19" s="98"/>
      <c r="AI19" s="98"/>
      <c r="AJ19" s="98">
        <v>175.92341999999999</v>
      </c>
      <c r="AK19" s="99"/>
      <c r="AL19" s="101">
        <v>7.8466800000000001</v>
      </c>
      <c r="AM19" s="99"/>
      <c r="AN19" s="101"/>
      <c r="AO19" s="98"/>
      <c r="AP19" s="99"/>
      <c r="AQ19" s="101"/>
      <c r="AR19" s="98"/>
      <c r="AS19" s="98"/>
      <c r="AT19" s="98"/>
      <c r="AU19" s="99"/>
      <c r="AV19" s="100"/>
      <c r="AW19" s="101"/>
      <c r="AX19" s="99"/>
      <c r="AY19" s="100"/>
      <c r="AZ19" s="100"/>
      <c r="BA19" s="100"/>
      <c r="BB19" s="100"/>
      <c r="BC19" s="101"/>
      <c r="BD19" s="99"/>
      <c r="BE19" s="101"/>
      <c r="BF19" s="98"/>
      <c r="BG19" s="99"/>
      <c r="BH19" s="100"/>
      <c r="BI19" s="101">
        <v>46.877099999999999</v>
      </c>
      <c r="BJ19" s="99">
        <v>164.44227000000001</v>
      </c>
      <c r="BK19" s="100">
        <v>165.47058000000001</v>
      </c>
      <c r="BL19" s="100">
        <v>165.59853000000001</v>
      </c>
      <c r="BM19" s="100"/>
      <c r="BN19" s="100"/>
      <c r="BO19" s="100"/>
      <c r="BP19" s="100"/>
      <c r="BQ19" s="100"/>
      <c r="BR19" s="100"/>
      <c r="BS19" s="100">
        <v>110.49702000000001</v>
      </c>
      <c r="BT19" s="100">
        <v>206.49456000000001</v>
      </c>
      <c r="BU19" s="100">
        <v>206.11548999999999</v>
      </c>
      <c r="BV19" s="100">
        <v>205.99002999999999</v>
      </c>
      <c r="BW19" s="101"/>
      <c r="BX19" s="99">
        <v>17.41583</v>
      </c>
      <c r="BY19" s="101">
        <v>44.053669999999997</v>
      </c>
      <c r="BZ19" s="98"/>
      <c r="CA19" s="99"/>
      <c r="CB19" s="100"/>
      <c r="CC19" s="100"/>
      <c r="CD19" s="100"/>
      <c r="CE19" s="100"/>
      <c r="CF19" s="100">
        <v>118.14735</v>
      </c>
      <c r="CG19" s="100"/>
      <c r="CH19" s="100"/>
      <c r="CI19" s="100"/>
      <c r="CJ19" s="100"/>
      <c r="CK19" s="100"/>
      <c r="CL19" s="101">
        <v>191.19621000000001</v>
      </c>
      <c r="CM19" s="99">
        <v>180.55348000000001</v>
      </c>
      <c r="CN19" s="100">
        <v>180.52450999999999</v>
      </c>
      <c r="CO19" s="100">
        <v>181.33356000000001</v>
      </c>
      <c r="CP19" s="101">
        <v>181.02912000000001</v>
      </c>
      <c r="CQ19" s="99"/>
      <c r="CR19" s="101">
        <v>319.03766999999999</v>
      </c>
      <c r="CS19" s="99"/>
      <c r="CT19" s="101"/>
      <c r="CU19" s="99"/>
      <c r="CV19" s="100"/>
      <c r="CW19" s="102"/>
      <c r="CX19" s="99"/>
      <c r="CY19" s="100"/>
      <c r="CZ19" s="100"/>
      <c r="DA19" s="101"/>
      <c r="DB19" s="99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1"/>
      <c r="DN19" s="103"/>
      <c r="DO19" s="104"/>
      <c r="DP19" s="104"/>
      <c r="DQ19" s="105"/>
      <c r="DR19" s="99"/>
      <c r="DS19" s="100"/>
      <c r="DT19" s="100"/>
      <c r="DU19" s="101"/>
      <c r="DV19" s="98"/>
      <c r="DW19" s="99"/>
      <c r="DX19" s="100"/>
      <c r="DY19" s="100"/>
      <c r="DZ19" s="100"/>
      <c r="EA19" s="100"/>
      <c r="EB19" s="102"/>
      <c r="EC19" s="1"/>
      <c r="ED19" s="98"/>
      <c r="EE19" s="98"/>
      <c r="EF19" s="98"/>
      <c r="EG19" s="98"/>
      <c r="EH19" s="98"/>
      <c r="EI19" s="98"/>
      <c r="EJ19" s="98"/>
      <c r="EK19" s="98"/>
      <c r="EL19" s="99"/>
      <c r="EM19" s="101"/>
      <c r="EN19" s="99"/>
      <c r="EO19" s="101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9"/>
      <c r="FN19" s="100"/>
      <c r="FO19" s="100"/>
      <c r="FP19" s="101"/>
      <c r="FQ19" s="99"/>
      <c r="FR19" s="101"/>
      <c r="FS19" s="99"/>
      <c r="FT19" s="100"/>
      <c r="FU19" s="100"/>
      <c r="FV19" s="100"/>
      <c r="FW19" s="100"/>
      <c r="FX19" s="101"/>
      <c r="FY19" s="99"/>
      <c r="FZ19" s="101"/>
      <c r="GA19" s="99"/>
      <c r="GB19" s="100"/>
      <c r="GC19" s="100"/>
      <c r="GD19" s="101"/>
      <c r="GE19" s="98"/>
      <c r="GF19" s="98"/>
      <c r="GG19" s="98"/>
      <c r="GH19" s="99"/>
      <c r="GI19" s="100"/>
      <c r="GJ19" s="100"/>
      <c r="GK19" s="100"/>
      <c r="GL19" s="101"/>
      <c r="GM19" s="99"/>
      <c r="GN19" s="100"/>
      <c r="GO19" s="100"/>
      <c r="GP19" s="101"/>
      <c r="GQ19" s="98"/>
      <c r="GR19" s="99"/>
      <c r="GS19" s="100"/>
      <c r="GT19" s="101"/>
      <c r="GU19" s="1"/>
      <c r="GV19" s="98"/>
      <c r="GW19" s="98"/>
      <c r="GX19" s="98"/>
      <c r="GY19" s="98"/>
      <c r="GZ19" s="98"/>
      <c r="HA19" s="98"/>
      <c r="HB19" s="98"/>
      <c r="HC19" s="98"/>
      <c r="HD19" s="1"/>
      <c r="HE19" s="98"/>
      <c r="HF19" s="98"/>
      <c r="HG19" s="98"/>
      <c r="HH19" s="98"/>
      <c r="HI19" s="98"/>
      <c r="HJ19" s="98"/>
      <c r="HK19" s="99"/>
      <c r="HL19" s="101"/>
      <c r="HM19" s="1"/>
      <c r="HN19" s="99">
        <v>3073.9660000000003</v>
      </c>
      <c r="HO19" s="100">
        <v>3036.6328100000005</v>
      </c>
      <c r="HP19" s="101">
        <v>755.85569999999996</v>
      </c>
    </row>
    <row r="20" spans="1:224" x14ac:dyDescent="0.3">
      <c r="A20" s="1"/>
      <c r="B20" s="97" t="s">
        <v>732</v>
      </c>
      <c r="C20" s="98"/>
      <c r="D20" s="99"/>
      <c r="E20" s="100"/>
      <c r="F20" s="100">
        <v>8.8258700000000001</v>
      </c>
      <c r="G20" s="101">
        <v>8.5166900000000005</v>
      </c>
      <c r="H20" s="99"/>
      <c r="I20" s="101"/>
      <c r="J20" s="99">
        <v>81.096100000000007</v>
      </c>
      <c r="K20" s="101"/>
      <c r="L20" s="99"/>
      <c r="M20" s="100"/>
      <c r="N20" s="100"/>
      <c r="O20" s="100"/>
      <c r="P20" s="100"/>
      <c r="Q20" s="100"/>
      <c r="R20" s="100"/>
      <c r="S20" s="101"/>
      <c r="T20" s="99">
        <v>18.14123</v>
      </c>
      <c r="U20" s="100">
        <v>19.191960000000002</v>
      </c>
      <c r="V20" s="101">
        <v>1.0612699999999999</v>
      </c>
      <c r="W20" s="98"/>
      <c r="X20" s="99"/>
      <c r="Y20" s="100"/>
      <c r="Z20" s="101">
        <v>23.060680000000001</v>
      </c>
      <c r="AA20" s="99"/>
      <c r="AB20" s="100"/>
      <c r="AC20" s="100"/>
      <c r="AD20" s="100"/>
      <c r="AE20" s="100">
        <v>11.413130000000001</v>
      </c>
      <c r="AF20" s="100">
        <v>23.889150000000001</v>
      </c>
      <c r="AG20" s="101">
        <v>10.22284</v>
      </c>
      <c r="AH20" s="98"/>
      <c r="AI20" s="98"/>
      <c r="AJ20" s="98">
        <v>175.92341999999999</v>
      </c>
      <c r="AK20" s="99"/>
      <c r="AL20" s="101">
        <v>7.8466800000000001</v>
      </c>
      <c r="AM20" s="99"/>
      <c r="AN20" s="101"/>
      <c r="AO20" s="98"/>
      <c r="AP20" s="99"/>
      <c r="AQ20" s="101"/>
      <c r="AR20" s="98"/>
      <c r="AS20" s="98"/>
      <c r="AT20" s="98"/>
      <c r="AU20" s="99"/>
      <c r="AV20" s="100"/>
      <c r="AW20" s="101"/>
      <c r="AX20" s="99"/>
      <c r="AY20" s="100"/>
      <c r="AZ20" s="100"/>
      <c r="BA20" s="100"/>
      <c r="BB20" s="100"/>
      <c r="BC20" s="101"/>
      <c r="BD20" s="99"/>
      <c r="BE20" s="101"/>
      <c r="BF20" s="98"/>
      <c r="BG20" s="99"/>
      <c r="BH20" s="100"/>
      <c r="BI20" s="101">
        <v>46.877099999999999</v>
      </c>
      <c r="BJ20" s="99">
        <v>164.44227000000001</v>
      </c>
      <c r="BK20" s="100">
        <v>165.47058000000001</v>
      </c>
      <c r="BL20" s="100">
        <v>165.59853000000001</v>
      </c>
      <c r="BM20" s="100"/>
      <c r="BN20" s="100"/>
      <c r="BO20" s="100"/>
      <c r="BP20" s="100"/>
      <c r="BQ20" s="100"/>
      <c r="BR20" s="100"/>
      <c r="BS20" s="100">
        <v>110.49702000000001</v>
      </c>
      <c r="BT20" s="100">
        <v>206.49456000000001</v>
      </c>
      <c r="BU20" s="100">
        <v>206.11548999999999</v>
      </c>
      <c r="BV20" s="100">
        <v>205.99002999999999</v>
      </c>
      <c r="BW20" s="101"/>
      <c r="BX20" s="99">
        <v>17.41583</v>
      </c>
      <c r="BY20" s="101">
        <v>44.053669999999997</v>
      </c>
      <c r="BZ20" s="98"/>
      <c r="CA20" s="99"/>
      <c r="CB20" s="100"/>
      <c r="CC20" s="100"/>
      <c r="CD20" s="100"/>
      <c r="CE20" s="100"/>
      <c r="CF20" s="100">
        <v>118.14735</v>
      </c>
      <c r="CG20" s="100"/>
      <c r="CH20" s="100"/>
      <c r="CI20" s="100"/>
      <c r="CJ20" s="100"/>
      <c r="CK20" s="100"/>
      <c r="CL20" s="101">
        <v>191.19621000000001</v>
      </c>
      <c r="CM20" s="99">
        <v>180.55348000000001</v>
      </c>
      <c r="CN20" s="100">
        <v>180.52450999999999</v>
      </c>
      <c r="CO20" s="100">
        <v>181.33356000000001</v>
      </c>
      <c r="CP20" s="101">
        <v>181.02912000000001</v>
      </c>
      <c r="CQ20" s="99"/>
      <c r="CR20" s="101">
        <v>319.03766999999999</v>
      </c>
      <c r="CS20" s="99"/>
      <c r="CT20" s="101"/>
      <c r="CU20" s="99"/>
      <c r="CV20" s="100"/>
      <c r="CW20" s="102"/>
      <c r="CX20" s="99"/>
      <c r="CY20" s="100"/>
      <c r="CZ20" s="100"/>
      <c r="DA20" s="101"/>
      <c r="DB20" s="99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1"/>
      <c r="DN20" s="103"/>
      <c r="DO20" s="104"/>
      <c r="DP20" s="104"/>
      <c r="DQ20" s="105"/>
      <c r="DR20" s="99"/>
      <c r="DS20" s="100"/>
      <c r="DT20" s="100"/>
      <c r="DU20" s="101"/>
      <c r="DV20" s="98"/>
      <c r="DW20" s="99"/>
      <c r="DX20" s="100"/>
      <c r="DY20" s="100"/>
      <c r="DZ20" s="100"/>
      <c r="EA20" s="100"/>
      <c r="EB20" s="102"/>
      <c r="EC20" s="1"/>
      <c r="ED20" s="98"/>
      <c r="EE20" s="98"/>
      <c r="EF20" s="98"/>
      <c r="EG20" s="98"/>
      <c r="EH20" s="98"/>
      <c r="EI20" s="98"/>
      <c r="EJ20" s="98"/>
      <c r="EK20" s="98"/>
      <c r="EL20" s="99"/>
      <c r="EM20" s="101"/>
      <c r="EN20" s="99"/>
      <c r="EO20" s="101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9"/>
      <c r="FN20" s="100"/>
      <c r="FO20" s="100"/>
      <c r="FP20" s="101"/>
      <c r="FQ20" s="99"/>
      <c r="FR20" s="101"/>
      <c r="FS20" s="99"/>
      <c r="FT20" s="100"/>
      <c r="FU20" s="100"/>
      <c r="FV20" s="100"/>
      <c r="FW20" s="100"/>
      <c r="FX20" s="101"/>
      <c r="FY20" s="99"/>
      <c r="FZ20" s="101"/>
      <c r="GA20" s="99"/>
      <c r="GB20" s="100"/>
      <c r="GC20" s="100"/>
      <c r="GD20" s="101"/>
      <c r="GE20" s="98"/>
      <c r="GF20" s="98"/>
      <c r="GG20" s="98"/>
      <c r="GH20" s="99"/>
      <c r="GI20" s="100"/>
      <c r="GJ20" s="100"/>
      <c r="GK20" s="100"/>
      <c r="GL20" s="101"/>
      <c r="GM20" s="99"/>
      <c r="GN20" s="100"/>
      <c r="GO20" s="100"/>
      <c r="GP20" s="101"/>
      <c r="GQ20" s="98"/>
      <c r="GR20" s="99"/>
      <c r="GS20" s="100"/>
      <c r="GT20" s="101"/>
      <c r="GU20" s="1"/>
      <c r="GV20" s="98"/>
      <c r="GW20" s="98"/>
      <c r="GX20" s="98"/>
      <c r="GY20" s="98"/>
      <c r="GZ20" s="98"/>
      <c r="HA20" s="98"/>
      <c r="HB20" s="98"/>
      <c r="HC20" s="98"/>
      <c r="HD20" s="1"/>
      <c r="HE20" s="98"/>
      <c r="HF20" s="98"/>
      <c r="HG20" s="98"/>
      <c r="HH20" s="98"/>
      <c r="HI20" s="98"/>
      <c r="HJ20" s="98"/>
      <c r="HK20" s="99"/>
      <c r="HL20" s="101"/>
      <c r="HM20" s="1"/>
      <c r="HN20" s="99">
        <v>3073.9660000000003</v>
      </c>
      <c r="HO20" s="100">
        <v>3036.6328100000005</v>
      </c>
      <c r="HP20" s="101">
        <v>755.85569999999996</v>
      </c>
    </row>
    <row r="21" spans="1:224" x14ac:dyDescent="0.3">
      <c r="A21" s="1"/>
      <c r="B21" s="97" t="s">
        <v>733</v>
      </c>
      <c r="C21" s="98"/>
      <c r="D21" s="99"/>
      <c r="E21" s="100"/>
      <c r="F21" s="100">
        <v>8.8258700000000001</v>
      </c>
      <c r="G21" s="101">
        <v>8.5166900000000005</v>
      </c>
      <c r="H21" s="99"/>
      <c r="I21" s="101"/>
      <c r="J21" s="99">
        <v>81.096100000000007</v>
      </c>
      <c r="K21" s="101"/>
      <c r="L21" s="99"/>
      <c r="M21" s="100"/>
      <c r="N21" s="100"/>
      <c r="O21" s="100"/>
      <c r="P21" s="100"/>
      <c r="Q21" s="100"/>
      <c r="R21" s="100"/>
      <c r="S21" s="101"/>
      <c r="T21" s="99">
        <v>18.14123</v>
      </c>
      <c r="U21" s="100">
        <v>19.191960000000002</v>
      </c>
      <c r="V21" s="101">
        <v>1.0612699999999999</v>
      </c>
      <c r="W21" s="98"/>
      <c r="X21" s="99"/>
      <c r="Y21" s="100"/>
      <c r="Z21" s="101">
        <v>23.060680000000001</v>
      </c>
      <c r="AA21" s="99"/>
      <c r="AB21" s="100"/>
      <c r="AC21" s="100"/>
      <c r="AD21" s="100"/>
      <c r="AE21" s="100">
        <v>11.413130000000001</v>
      </c>
      <c r="AF21" s="100">
        <v>23.889150000000001</v>
      </c>
      <c r="AG21" s="101">
        <v>10.22284</v>
      </c>
      <c r="AH21" s="98"/>
      <c r="AI21" s="98"/>
      <c r="AJ21" s="98">
        <v>175.92341999999999</v>
      </c>
      <c r="AK21" s="99"/>
      <c r="AL21" s="101">
        <v>7.8466800000000001</v>
      </c>
      <c r="AM21" s="99"/>
      <c r="AN21" s="101"/>
      <c r="AO21" s="98"/>
      <c r="AP21" s="99"/>
      <c r="AQ21" s="101"/>
      <c r="AR21" s="98"/>
      <c r="AS21" s="98"/>
      <c r="AT21" s="98"/>
      <c r="AU21" s="99"/>
      <c r="AV21" s="100"/>
      <c r="AW21" s="101"/>
      <c r="AX21" s="99"/>
      <c r="AY21" s="100"/>
      <c r="AZ21" s="100"/>
      <c r="BA21" s="100"/>
      <c r="BB21" s="100"/>
      <c r="BC21" s="101"/>
      <c r="BD21" s="99"/>
      <c r="BE21" s="101"/>
      <c r="BF21" s="98"/>
      <c r="BG21" s="99"/>
      <c r="BH21" s="100"/>
      <c r="BI21" s="101">
        <v>46.877099999999999</v>
      </c>
      <c r="BJ21" s="99">
        <v>164.44227000000001</v>
      </c>
      <c r="BK21" s="100">
        <v>165.47058000000001</v>
      </c>
      <c r="BL21" s="100">
        <v>165.59853000000001</v>
      </c>
      <c r="BM21" s="100"/>
      <c r="BN21" s="100"/>
      <c r="BO21" s="100"/>
      <c r="BP21" s="100"/>
      <c r="BQ21" s="100"/>
      <c r="BR21" s="100"/>
      <c r="BS21" s="100">
        <v>110.49702000000001</v>
      </c>
      <c r="BT21" s="100">
        <v>206.49456000000001</v>
      </c>
      <c r="BU21" s="100">
        <v>206.11548999999999</v>
      </c>
      <c r="BV21" s="100">
        <v>205.99002999999999</v>
      </c>
      <c r="BW21" s="101"/>
      <c r="BX21" s="99">
        <v>17.41583</v>
      </c>
      <c r="BY21" s="101">
        <v>44.053669999999997</v>
      </c>
      <c r="BZ21" s="98"/>
      <c r="CA21" s="99"/>
      <c r="CB21" s="100"/>
      <c r="CC21" s="100"/>
      <c r="CD21" s="100"/>
      <c r="CE21" s="100"/>
      <c r="CF21" s="100">
        <v>118.14735</v>
      </c>
      <c r="CG21" s="100"/>
      <c r="CH21" s="100"/>
      <c r="CI21" s="100"/>
      <c r="CJ21" s="100"/>
      <c r="CK21" s="100"/>
      <c r="CL21" s="101">
        <v>191.19621000000001</v>
      </c>
      <c r="CM21" s="99">
        <v>180.55348000000001</v>
      </c>
      <c r="CN21" s="100">
        <v>180.52450999999999</v>
      </c>
      <c r="CO21" s="100">
        <v>181.33356000000001</v>
      </c>
      <c r="CP21" s="101">
        <v>181.02912000000001</v>
      </c>
      <c r="CQ21" s="99"/>
      <c r="CR21" s="101">
        <v>319.03766999999999</v>
      </c>
      <c r="CS21" s="99"/>
      <c r="CT21" s="101"/>
      <c r="CU21" s="99"/>
      <c r="CV21" s="100"/>
      <c r="CW21" s="102"/>
      <c r="CX21" s="99"/>
      <c r="CY21" s="100"/>
      <c r="CZ21" s="100"/>
      <c r="DA21" s="101"/>
      <c r="DB21" s="99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1"/>
      <c r="DN21" s="103"/>
      <c r="DO21" s="104"/>
      <c r="DP21" s="104"/>
      <c r="DQ21" s="105"/>
      <c r="DR21" s="99"/>
      <c r="DS21" s="100"/>
      <c r="DT21" s="100"/>
      <c r="DU21" s="101"/>
      <c r="DV21" s="98"/>
      <c r="DW21" s="99"/>
      <c r="DX21" s="100"/>
      <c r="DY21" s="100"/>
      <c r="DZ21" s="100"/>
      <c r="EA21" s="100"/>
      <c r="EB21" s="102"/>
      <c r="EC21" s="1"/>
      <c r="ED21" s="98"/>
      <c r="EE21" s="98"/>
      <c r="EF21" s="98"/>
      <c r="EG21" s="98"/>
      <c r="EH21" s="98"/>
      <c r="EI21" s="98"/>
      <c r="EJ21" s="98"/>
      <c r="EK21" s="98"/>
      <c r="EL21" s="99"/>
      <c r="EM21" s="101"/>
      <c r="EN21" s="99"/>
      <c r="EO21" s="101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9"/>
      <c r="FN21" s="100"/>
      <c r="FO21" s="100"/>
      <c r="FP21" s="101"/>
      <c r="FQ21" s="99"/>
      <c r="FR21" s="101"/>
      <c r="FS21" s="99"/>
      <c r="FT21" s="100"/>
      <c r="FU21" s="100"/>
      <c r="FV21" s="100"/>
      <c r="FW21" s="100"/>
      <c r="FX21" s="101"/>
      <c r="FY21" s="99"/>
      <c r="FZ21" s="101"/>
      <c r="GA21" s="99"/>
      <c r="GB21" s="100"/>
      <c r="GC21" s="100"/>
      <c r="GD21" s="101"/>
      <c r="GE21" s="98"/>
      <c r="GF21" s="98"/>
      <c r="GG21" s="98"/>
      <c r="GH21" s="99"/>
      <c r="GI21" s="100"/>
      <c r="GJ21" s="100"/>
      <c r="GK21" s="100"/>
      <c r="GL21" s="101"/>
      <c r="GM21" s="99"/>
      <c r="GN21" s="100"/>
      <c r="GO21" s="100"/>
      <c r="GP21" s="101"/>
      <c r="GQ21" s="98"/>
      <c r="GR21" s="99"/>
      <c r="GS21" s="100"/>
      <c r="GT21" s="101"/>
      <c r="GU21" s="1"/>
      <c r="GV21" s="98"/>
      <c r="GW21" s="98"/>
      <c r="GX21" s="98"/>
      <c r="GY21" s="98"/>
      <c r="GZ21" s="98"/>
      <c r="HA21" s="98"/>
      <c r="HB21" s="98"/>
      <c r="HC21" s="98"/>
      <c r="HD21" s="1"/>
      <c r="HE21" s="98"/>
      <c r="HF21" s="98"/>
      <c r="HG21" s="98"/>
      <c r="HH21" s="98"/>
      <c r="HI21" s="98"/>
      <c r="HJ21" s="98"/>
      <c r="HK21" s="99"/>
      <c r="HL21" s="101"/>
      <c r="HM21" s="1"/>
      <c r="HN21" s="99">
        <v>3073.9660000000003</v>
      </c>
      <c r="HO21" s="100">
        <v>3036.6328100000005</v>
      </c>
      <c r="HP21" s="101">
        <v>755.85569999999996</v>
      </c>
    </row>
    <row r="22" spans="1:224" x14ac:dyDescent="0.3">
      <c r="A22" s="1"/>
      <c r="B22" s="97" t="s">
        <v>734</v>
      </c>
      <c r="C22" s="98"/>
      <c r="D22" s="99"/>
      <c r="E22" s="100"/>
      <c r="F22" s="100">
        <v>8.8258700000000001</v>
      </c>
      <c r="G22" s="101">
        <v>8.5166900000000005</v>
      </c>
      <c r="H22" s="99"/>
      <c r="I22" s="101"/>
      <c r="J22" s="99">
        <v>81.096100000000007</v>
      </c>
      <c r="K22" s="101"/>
      <c r="L22" s="99"/>
      <c r="M22" s="100"/>
      <c r="N22" s="100"/>
      <c r="O22" s="100"/>
      <c r="P22" s="100"/>
      <c r="Q22" s="100"/>
      <c r="R22" s="100"/>
      <c r="S22" s="101"/>
      <c r="T22" s="99">
        <v>18.14123</v>
      </c>
      <c r="U22" s="100">
        <v>19.191960000000002</v>
      </c>
      <c r="V22" s="101">
        <v>1.0612699999999999</v>
      </c>
      <c r="W22" s="98"/>
      <c r="X22" s="99"/>
      <c r="Y22" s="100"/>
      <c r="Z22" s="101">
        <v>23.060680000000001</v>
      </c>
      <c r="AA22" s="99"/>
      <c r="AB22" s="100"/>
      <c r="AC22" s="100"/>
      <c r="AD22" s="100"/>
      <c r="AE22" s="100">
        <v>11.413130000000001</v>
      </c>
      <c r="AF22" s="100">
        <v>23.889150000000001</v>
      </c>
      <c r="AG22" s="101">
        <v>10.22284</v>
      </c>
      <c r="AH22" s="98"/>
      <c r="AI22" s="98"/>
      <c r="AJ22" s="98">
        <v>175.92341999999999</v>
      </c>
      <c r="AK22" s="99"/>
      <c r="AL22" s="101">
        <v>7.8466800000000001</v>
      </c>
      <c r="AM22" s="99"/>
      <c r="AN22" s="101"/>
      <c r="AO22" s="98"/>
      <c r="AP22" s="99"/>
      <c r="AQ22" s="101"/>
      <c r="AR22" s="98"/>
      <c r="AS22" s="98"/>
      <c r="AT22" s="98"/>
      <c r="AU22" s="99"/>
      <c r="AV22" s="100"/>
      <c r="AW22" s="101"/>
      <c r="AX22" s="99"/>
      <c r="AY22" s="100"/>
      <c r="AZ22" s="100"/>
      <c r="BA22" s="100"/>
      <c r="BB22" s="100"/>
      <c r="BC22" s="101"/>
      <c r="BD22" s="99"/>
      <c r="BE22" s="101"/>
      <c r="BF22" s="98"/>
      <c r="BG22" s="99"/>
      <c r="BH22" s="100"/>
      <c r="BI22" s="101">
        <v>46.877099999999999</v>
      </c>
      <c r="BJ22" s="99">
        <v>164.44227000000001</v>
      </c>
      <c r="BK22" s="100">
        <v>165.47058000000001</v>
      </c>
      <c r="BL22" s="100">
        <v>165.59853000000001</v>
      </c>
      <c r="BM22" s="100"/>
      <c r="BN22" s="100"/>
      <c r="BO22" s="100"/>
      <c r="BP22" s="100"/>
      <c r="BQ22" s="100"/>
      <c r="BR22" s="100"/>
      <c r="BS22" s="100">
        <v>110.49702000000001</v>
      </c>
      <c r="BT22" s="100">
        <v>206.49456000000001</v>
      </c>
      <c r="BU22" s="100">
        <v>206.11548999999999</v>
      </c>
      <c r="BV22" s="100">
        <v>205.99002999999999</v>
      </c>
      <c r="BW22" s="101"/>
      <c r="BX22" s="99">
        <v>17.41583</v>
      </c>
      <c r="BY22" s="101">
        <v>44.053669999999997</v>
      </c>
      <c r="BZ22" s="98"/>
      <c r="CA22" s="99"/>
      <c r="CB22" s="100"/>
      <c r="CC22" s="100"/>
      <c r="CD22" s="100"/>
      <c r="CE22" s="100"/>
      <c r="CF22" s="100">
        <v>118.14735</v>
      </c>
      <c r="CG22" s="100"/>
      <c r="CH22" s="100"/>
      <c r="CI22" s="100"/>
      <c r="CJ22" s="100"/>
      <c r="CK22" s="100"/>
      <c r="CL22" s="101">
        <v>191.19621000000001</v>
      </c>
      <c r="CM22" s="99">
        <v>180.55348000000001</v>
      </c>
      <c r="CN22" s="100">
        <v>180.52450999999999</v>
      </c>
      <c r="CO22" s="100">
        <v>181.33356000000001</v>
      </c>
      <c r="CP22" s="101">
        <v>181.02912000000001</v>
      </c>
      <c r="CQ22" s="99"/>
      <c r="CR22" s="101">
        <v>319.03766999999999</v>
      </c>
      <c r="CS22" s="99"/>
      <c r="CT22" s="101"/>
      <c r="CU22" s="99"/>
      <c r="CV22" s="100"/>
      <c r="CW22" s="102"/>
      <c r="CX22" s="99"/>
      <c r="CY22" s="100"/>
      <c r="CZ22" s="100"/>
      <c r="DA22" s="101"/>
      <c r="DB22" s="99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1"/>
      <c r="DN22" s="103"/>
      <c r="DO22" s="104"/>
      <c r="DP22" s="104"/>
      <c r="DQ22" s="105"/>
      <c r="DR22" s="99"/>
      <c r="DS22" s="100"/>
      <c r="DT22" s="100"/>
      <c r="DU22" s="101"/>
      <c r="DV22" s="98"/>
      <c r="DW22" s="99"/>
      <c r="DX22" s="100"/>
      <c r="DY22" s="100"/>
      <c r="DZ22" s="100"/>
      <c r="EA22" s="100"/>
      <c r="EB22" s="102"/>
      <c r="EC22" s="1"/>
      <c r="ED22" s="98"/>
      <c r="EE22" s="98"/>
      <c r="EF22" s="98"/>
      <c r="EG22" s="98"/>
      <c r="EH22" s="98"/>
      <c r="EI22" s="98"/>
      <c r="EJ22" s="98"/>
      <c r="EK22" s="98"/>
      <c r="EL22" s="99"/>
      <c r="EM22" s="101"/>
      <c r="EN22" s="99"/>
      <c r="EO22" s="101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9"/>
      <c r="FN22" s="100"/>
      <c r="FO22" s="100"/>
      <c r="FP22" s="101"/>
      <c r="FQ22" s="99"/>
      <c r="FR22" s="101"/>
      <c r="FS22" s="99"/>
      <c r="FT22" s="100"/>
      <c r="FU22" s="100"/>
      <c r="FV22" s="100"/>
      <c r="FW22" s="100"/>
      <c r="FX22" s="101"/>
      <c r="FY22" s="99"/>
      <c r="FZ22" s="101"/>
      <c r="GA22" s="99"/>
      <c r="GB22" s="100"/>
      <c r="GC22" s="100"/>
      <c r="GD22" s="101"/>
      <c r="GE22" s="98"/>
      <c r="GF22" s="98"/>
      <c r="GG22" s="98"/>
      <c r="GH22" s="99"/>
      <c r="GI22" s="100"/>
      <c r="GJ22" s="100"/>
      <c r="GK22" s="100"/>
      <c r="GL22" s="101"/>
      <c r="GM22" s="99"/>
      <c r="GN22" s="100"/>
      <c r="GO22" s="100"/>
      <c r="GP22" s="101"/>
      <c r="GQ22" s="98"/>
      <c r="GR22" s="99"/>
      <c r="GS22" s="100"/>
      <c r="GT22" s="101"/>
      <c r="GU22" s="1"/>
      <c r="GV22" s="98"/>
      <c r="GW22" s="98"/>
      <c r="GX22" s="98"/>
      <c r="GY22" s="98"/>
      <c r="GZ22" s="98"/>
      <c r="HA22" s="98"/>
      <c r="HB22" s="98"/>
      <c r="HC22" s="98"/>
      <c r="HD22" s="1"/>
      <c r="HE22" s="98"/>
      <c r="HF22" s="98"/>
      <c r="HG22" s="98"/>
      <c r="HH22" s="98"/>
      <c r="HI22" s="98"/>
      <c r="HJ22" s="98"/>
      <c r="HK22" s="99"/>
      <c r="HL22" s="101"/>
      <c r="HM22" s="1"/>
      <c r="HN22" s="99">
        <v>3073.9660000000003</v>
      </c>
      <c r="HO22" s="100">
        <v>3036.6328100000005</v>
      </c>
      <c r="HP22" s="101">
        <v>755.85569999999996</v>
      </c>
    </row>
    <row r="23" spans="1:224" x14ac:dyDescent="0.3">
      <c r="A23" s="1"/>
      <c r="B23" s="97" t="s">
        <v>735</v>
      </c>
      <c r="C23" s="98"/>
      <c r="D23" s="99"/>
      <c r="E23" s="100"/>
      <c r="F23" s="100">
        <v>8.8258700000000001</v>
      </c>
      <c r="G23" s="101">
        <v>8.5166900000000005</v>
      </c>
      <c r="H23" s="99"/>
      <c r="I23" s="101"/>
      <c r="J23" s="99">
        <v>81.096100000000007</v>
      </c>
      <c r="K23" s="101"/>
      <c r="L23" s="99"/>
      <c r="M23" s="100"/>
      <c r="N23" s="100"/>
      <c r="O23" s="100"/>
      <c r="P23" s="100"/>
      <c r="Q23" s="100"/>
      <c r="R23" s="100"/>
      <c r="S23" s="101"/>
      <c r="T23" s="99">
        <v>18.14123</v>
      </c>
      <c r="U23" s="100">
        <v>19.191960000000002</v>
      </c>
      <c r="V23" s="101">
        <v>1.0612699999999999</v>
      </c>
      <c r="W23" s="98"/>
      <c r="X23" s="99"/>
      <c r="Y23" s="100"/>
      <c r="Z23" s="101">
        <v>23.060680000000001</v>
      </c>
      <c r="AA23" s="99"/>
      <c r="AB23" s="100"/>
      <c r="AC23" s="100"/>
      <c r="AD23" s="100"/>
      <c r="AE23" s="100">
        <v>11.413130000000001</v>
      </c>
      <c r="AF23" s="100">
        <v>23.889150000000001</v>
      </c>
      <c r="AG23" s="101">
        <v>10.22284</v>
      </c>
      <c r="AH23" s="98"/>
      <c r="AI23" s="98"/>
      <c r="AJ23" s="98">
        <v>175.92341999999999</v>
      </c>
      <c r="AK23" s="99"/>
      <c r="AL23" s="101">
        <v>7.8466800000000001</v>
      </c>
      <c r="AM23" s="99"/>
      <c r="AN23" s="101"/>
      <c r="AO23" s="98"/>
      <c r="AP23" s="99"/>
      <c r="AQ23" s="101"/>
      <c r="AR23" s="98"/>
      <c r="AS23" s="98"/>
      <c r="AT23" s="98"/>
      <c r="AU23" s="99"/>
      <c r="AV23" s="100"/>
      <c r="AW23" s="101"/>
      <c r="AX23" s="99"/>
      <c r="AY23" s="100"/>
      <c r="AZ23" s="100"/>
      <c r="BA23" s="100"/>
      <c r="BB23" s="100"/>
      <c r="BC23" s="101"/>
      <c r="BD23" s="99"/>
      <c r="BE23" s="101"/>
      <c r="BF23" s="98"/>
      <c r="BG23" s="99"/>
      <c r="BH23" s="100"/>
      <c r="BI23" s="101"/>
      <c r="BJ23" s="99">
        <v>164.44227000000001</v>
      </c>
      <c r="BK23" s="100">
        <v>165.47058000000001</v>
      </c>
      <c r="BL23" s="100">
        <v>165.59853000000001</v>
      </c>
      <c r="BM23" s="100"/>
      <c r="BN23" s="100"/>
      <c r="BO23" s="100"/>
      <c r="BP23" s="100"/>
      <c r="BQ23" s="100"/>
      <c r="BR23" s="100"/>
      <c r="BS23" s="100">
        <v>110.49702000000001</v>
      </c>
      <c r="BT23" s="100">
        <v>206.49456000000001</v>
      </c>
      <c r="BU23" s="100">
        <v>206.11548999999999</v>
      </c>
      <c r="BV23" s="100">
        <v>205.99002999999999</v>
      </c>
      <c r="BW23" s="101"/>
      <c r="BX23" s="99">
        <v>17.41583</v>
      </c>
      <c r="BY23" s="101">
        <v>44.053669999999997</v>
      </c>
      <c r="BZ23" s="98"/>
      <c r="CA23" s="99"/>
      <c r="CB23" s="100"/>
      <c r="CC23" s="100"/>
      <c r="CD23" s="100"/>
      <c r="CE23" s="100"/>
      <c r="CF23" s="100">
        <v>118.14735</v>
      </c>
      <c r="CG23" s="100"/>
      <c r="CH23" s="100"/>
      <c r="CI23" s="100"/>
      <c r="CJ23" s="100"/>
      <c r="CK23" s="100"/>
      <c r="CL23" s="101">
        <v>191.19621000000001</v>
      </c>
      <c r="CM23" s="99">
        <v>180.55348000000001</v>
      </c>
      <c r="CN23" s="100">
        <v>180.52450999999999</v>
      </c>
      <c r="CO23" s="100">
        <v>181.33356000000001</v>
      </c>
      <c r="CP23" s="101">
        <v>181.02912000000001</v>
      </c>
      <c r="CQ23" s="99"/>
      <c r="CR23" s="101">
        <v>319.03766999999999</v>
      </c>
      <c r="CS23" s="99"/>
      <c r="CT23" s="101"/>
      <c r="CU23" s="99"/>
      <c r="CV23" s="100"/>
      <c r="CW23" s="102"/>
      <c r="CX23" s="99"/>
      <c r="CY23" s="100"/>
      <c r="CZ23" s="100"/>
      <c r="DA23" s="101"/>
      <c r="DB23" s="99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1"/>
      <c r="DN23" s="103"/>
      <c r="DO23" s="104"/>
      <c r="DP23" s="104"/>
      <c r="DQ23" s="105"/>
      <c r="DR23" s="99"/>
      <c r="DS23" s="100"/>
      <c r="DT23" s="100"/>
      <c r="DU23" s="101"/>
      <c r="DV23" s="98"/>
      <c r="DW23" s="99"/>
      <c r="DX23" s="100"/>
      <c r="DY23" s="100"/>
      <c r="DZ23" s="100"/>
      <c r="EA23" s="100"/>
      <c r="EB23" s="102"/>
      <c r="EC23" s="1"/>
      <c r="ED23" s="98"/>
      <c r="EE23" s="98"/>
      <c r="EF23" s="98"/>
      <c r="EG23" s="98"/>
      <c r="EH23" s="98"/>
      <c r="EI23" s="98"/>
      <c r="EJ23" s="98"/>
      <c r="EK23" s="98"/>
      <c r="EL23" s="99"/>
      <c r="EM23" s="101"/>
      <c r="EN23" s="99"/>
      <c r="EO23" s="101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9"/>
      <c r="FN23" s="100"/>
      <c r="FO23" s="100"/>
      <c r="FP23" s="101"/>
      <c r="FQ23" s="99"/>
      <c r="FR23" s="101"/>
      <c r="FS23" s="99"/>
      <c r="FT23" s="100"/>
      <c r="FU23" s="100"/>
      <c r="FV23" s="100"/>
      <c r="FW23" s="100"/>
      <c r="FX23" s="101"/>
      <c r="FY23" s="99"/>
      <c r="FZ23" s="101"/>
      <c r="GA23" s="99"/>
      <c r="GB23" s="100"/>
      <c r="GC23" s="100"/>
      <c r="GD23" s="101"/>
      <c r="GE23" s="98"/>
      <c r="GF23" s="98"/>
      <c r="GG23" s="98"/>
      <c r="GH23" s="99"/>
      <c r="GI23" s="100"/>
      <c r="GJ23" s="100"/>
      <c r="GK23" s="100"/>
      <c r="GL23" s="101"/>
      <c r="GM23" s="99"/>
      <c r="GN23" s="100"/>
      <c r="GO23" s="100"/>
      <c r="GP23" s="101"/>
      <c r="GQ23" s="98"/>
      <c r="GR23" s="99"/>
      <c r="GS23" s="100"/>
      <c r="GT23" s="101"/>
      <c r="GU23" s="1"/>
      <c r="GV23" s="98"/>
      <c r="GW23" s="98"/>
      <c r="GX23" s="98"/>
      <c r="GY23" s="98"/>
      <c r="GZ23" s="98"/>
      <c r="HA23" s="98"/>
      <c r="HB23" s="98"/>
      <c r="HC23" s="98"/>
      <c r="HD23" s="1"/>
      <c r="HE23" s="98"/>
      <c r="HF23" s="98"/>
      <c r="HG23" s="98"/>
      <c r="HH23" s="98"/>
      <c r="HI23" s="98"/>
      <c r="HJ23" s="98"/>
      <c r="HK23" s="99"/>
      <c r="HL23" s="101"/>
      <c r="HM23" s="1"/>
      <c r="HN23" s="99">
        <v>3027.0889000000002</v>
      </c>
      <c r="HO23" s="100">
        <v>2989.7557100000004</v>
      </c>
      <c r="HP23" s="101">
        <v>755.85569999999996</v>
      </c>
    </row>
    <row r="24" spans="1:224" x14ac:dyDescent="0.3">
      <c r="A24" s="1"/>
      <c r="B24" s="97" t="s">
        <v>736</v>
      </c>
      <c r="C24" s="98"/>
      <c r="D24" s="99"/>
      <c r="E24" s="100"/>
      <c r="F24" s="100">
        <v>8.8258700000000001</v>
      </c>
      <c r="G24" s="101">
        <v>8.5166900000000005</v>
      </c>
      <c r="H24" s="99"/>
      <c r="I24" s="101"/>
      <c r="J24" s="99">
        <v>81.096100000000007</v>
      </c>
      <c r="K24" s="101"/>
      <c r="L24" s="99"/>
      <c r="M24" s="100"/>
      <c r="N24" s="100"/>
      <c r="O24" s="100"/>
      <c r="P24" s="100"/>
      <c r="Q24" s="100"/>
      <c r="R24" s="100"/>
      <c r="S24" s="101"/>
      <c r="T24" s="99">
        <v>18.14123</v>
      </c>
      <c r="U24" s="100">
        <v>19.191960000000002</v>
      </c>
      <c r="V24" s="101">
        <v>1.0612699999999999</v>
      </c>
      <c r="W24" s="98"/>
      <c r="X24" s="99"/>
      <c r="Y24" s="100"/>
      <c r="Z24" s="101">
        <v>23.060680000000001</v>
      </c>
      <c r="AA24" s="99"/>
      <c r="AB24" s="100"/>
      <c r="AC24" s="100"/>
      <c r="AD24" s="100"/>
      <c r="AE24" s="100">
        <v>11.413130000000001</v>
      </c>
      <c r="AF24" s="100">
        <v>23.889150000000001</v>
      </c>
      <c r="AG24" s="101">
        <v>10.22284</v>
      </c>
      <c r="AH24" s="98"/>
      <c r="AI24" s="98"/>
      <c r="AJ24" s="98">
        <v>175.92341999999999</v>
      </c>
      <c r="AK24" s="99"/>
      <c r="AL24" s="101">
        <v>7.8466800000000001</v>
      </c>
      <c r="AM24" s="99"/>
      <c r="AN24" s="101"/>
      <c r="AO24" s="98"/>
      <c r="AP24" s="99"/>
      <c r="AQ24" s="101"/>
      <c r="AR24" s="98"/>
      <c r="AS24" s="98"/>
      <c r="AT24" s="98"/>
      <c r="AU24" s="99"/>
      <c r="AV24" s="100"/>
      <c r="AW24" s="101"/>
      <c r="AX24" s="99"/>
      <c r="AY24" s="100"/>
      <c r="AZ24" s="100"/>
      <c r="BA24" s="100"/>
      <c r="BB24" s="100"/>
      <c r="BC24" s="101"/>
      <c r="BD24" s="99"/>
      <c r="BE24" s="101"/>
      <c r="BF24" s="98"/>
      <c r="BG24" s="99"/>
      <c r="BH24" s="100"/>
      <c r="BI24" s="101"/>
      <c r="BJ24" s="99">
        <v>164.44227000000001</v>
      </c>
      <c r="BK24" s="100">
        <v>165.47058000000001</v>
      </c>
      <c r="BL24" s="100">
        <v>165.59853000000001</v>
      </c>
      <c r="BM24" s="100"/>
      <c r="BN24" s="100"/>
      <c r="BO24" s="100"/>
      <c r="BP24" s="100"/>
      <c r="BQ24" s="100"/>
      <c r="BR24" s="100"/>
      <c r="BS24" s="100">
        <v>110.49702000000001</v>
      </c>
      <c r="BT24" s="100">
        <v>206.49456000000001</v>
      </c>
      <c r="BU24" s="100">
        <v>206.11548999999999</v>
      </c>
      <c r="BV24" s="100">
        <v>205.99002999999999</v>
      </c>
      <c r="BW24" s="101"/>
      <c r="BX24" s="99">
        <v>17.41583</v>
      </c>
      <c r="BY24" s="101">
        <v>44.053669999999997</v>
      </c>
      <c r="BZ24" s="98"/>
      <c r="CA24" s="99"/>
      <c r="CB24" s="100"/>
      <c r="CC24" s="100"/>
      <c r="CD24" s="100"/>
      <c r="CE24" s="100"/>
      <c r="CF24" s="100">
        <v>118.14735</v>
      </c>
      <c r="CG24" s="100"/>
      <c r="CH24" s="100"/>
      <c r="CI24" s="100"/>
      <c r="CJ24" s="100"/>
      <c r="CK24" s="100"/>
      <c r="CL24" s="101">
        <v>191.19621000000001</v>
      </c>
      <c r="CM24" s="99">
        <v>180.55348000000001</v>
      </c>
      <c r="CN24" s="100">
        <v>180.52450999999999</v>
      </c>
      <c r="CO24" s="100">
        <v>181.33356000000001</v>
      </c>
      <c r="CP24" s="101">
        <v>181.02912000000001</v>
      </c>
      <c r="CQ24" s="99"/>
      <c r="CR24" s="101">
        <v>319.03766999999999</v>
      </c>
      <c r="CS24" s="99"/>
      <c r="CT24" s="101"/>
      <c r="CU24" s="99"/>
      <c r="CV24" s="100"/>
      <c r="CW24" s="102"/>
      <c r="CX24" s="99"/>
      <c r="CY24" s="100"/>
      <c r="CZ24" s="100"/>
      <c r="DA24" s="101"/>
      <c r="DB24" s="99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1"/>
      <c r="DN24" s="103"/>
      <c r="DO24" s="104"/>
      <c r="DP24" s="104"/>
      <c r="DQ24" s="105"/>
      <c r="DR24" s="99"/>
      <c r="DS24" s="100"/>
      <c r="DT24" s="100"/>
      <c r="DU24" s="101"/>
      <c r="DV24" s="98"/>
      <c r="DW24" s="99"/>
      <c r="DX24" s="100"/>
      <c r="DY24" s="100"/>
      <c r="DZ24" s="100"/>
      <c r="EA24" s="100"/>
      <c r="EB24" s="102"/>
      <c r="EC24" s="1"/>
      <c r="ED24" s="98"/>
      <c r="EE24" s="98"/>
      <c r="EF24" s="98"/>
      <c r="EG24" s="98"/>
      <c r="EH24" s="98"/>
      <c r="EI24" s="98"/>
      <c r="EJ24" s="98"/>
      <c r="EK24" s="98"/>
      <c r="EL24" s="99"/>
      <c r="EM24" s="101"/>
      <c r="EN24" s="99"/>
      <c r="EO24" s="101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9"/>
      <c r="FN24" s="100"/>
      <c r="FO24" s="100"/>
      <c r="FP24" s="101"/>
      <c r="FQ24" s="99"/>
      <c r="FR24" s="101"/>
      <c r="FS24" s="99"/>
      <c r="FT24" s="100"/>
      <c r="FU24" s="100"/>
      <c r="FV24" s="100"/>
      <c r="FW24" s="100"/>
      <c r="FX24" s="101"/>
      <c r="FY24" s="99"/>
      <c r="FZ24" s="101"/>
      <c r="GA24" s="99"/>
      <c r="GB24" s="100"/>
      <c r="GC24" s="100"/>
      <c r="GD24" s="101"/>
      <c r="GE24" s="98"/>
      <c r="GF24" s="98"/>
      <c r="GG24" s="98"/>
      <c r="GH24" s="99"/>
      <c r="GI24" s="100"/>
      <c r="GJ24" s="100"/>
      <c r="GK24" s="100"/>
      <c r="GL24" s="101"/>
      <c r="GM24" s="99"/>
      <c r="GN24" s="100"/>
      <c r="GO24" s="100"/>
      <c r="GP24" s="101"/>
      <c r="GQ24" s="98"/>
      <c r="GR24" s="99"/>
      <c r="GS24" s="100"/>
      <c r="GT24" s="101"/>
      <c r="GU24" s="1"/>
      <c r="GV24" s="98"/>
      <c r="GW24" s="98"/>
      <c r="GX24" s="98"/>
      <c r="GY24" s="98"/>
      <c r="GZ24" s="98"/>
      <c r="HA24" s="98"/>
      <c r="HB24" s="98"/>
      <c r="HC24" s="98"/>
      <c r="HD24" s="1"/>
      <c r="HE24" s="98"/>
      <c r="HF24" s="98"/>
      <c r="HG24" s="98"/>
      <c r="HH24" s="98"/>
      <c r="HI24" s="98"/>
      <c r="HJ24" s="98"/>
      <c r="HK24" s="99"/>
      <c r="HL24" s="101"/>
      <c r="HM24" s="1"/>
      <c r="HN24" s="99">
        <v>3027.0889000000002</v>
      </c>
      <c r="HO24" s="100">
        <v>2989.7557100000004</v>
      </c>
      <c r="HP24" s="101">
        <v>755.85569999999996</v>
      </c>
    </row>
    <row r="25" spans="1:224" x14ac:dyDescent="0.3">
      <c r="A25" s="1"/>
      <c r="B25" s="97" t="s">
        <v>737</v>
      </c>
      <c r="C25" s="98"/>
      <c r="D25" s="99"/>
      <c r="E25" s="100"/>
      <c r="F25" s="100">
        <v>8.8258700000000001</v>
      </c>
      <c r="G25" s="101">
        <v>8.5166900000000005</v>
      </c>
      <c r="H25" s="99"/>
      <c r="I25" s="101"/>
      <c r="J25" s="99">
        <v>81.096100000000007</v>
      </c>
      <c r="K25" s="101"/>
      <c r="L25" s="99"/>
      <c r="M25" s="100"/>
      <c r="N25" s="100"/>
      <c r="O25" s="100"/>
      <c r="P25" s="100"/>
      <c r="Q25" s="100"/>
      <c r="R25" s="100"/>
      <c r="S25" s="101"/>
      <c r="T25" s="99">
        <v>18.14123</v>
      </c>
      <c r="U25" s="100">
        <v>19.191960000000002</v>
      </c>
      <c r="V25" s="101">
        <v>1.0612699999999999</v>
      </c>
      <c r="W25" s="98"/>
      <c r="X25" s="99"/>
      <c r="Y25" s="100"/>
      <c r="Z25" s="101">
        <v>23.060680000000001</v>
      </c>
      <c r="AA25" s="99"/>
      <c r="AB25" s="100"/>
      <c r="AC25" s="100"/>
      <c r="AD25" s="100"/>
      <c r="AE25" s="100">
        <v>11.413130000000001</v>
      </c>
      <c r="AF25" s="100">
        <v>23.889150000000001</v>
      </c>
      <c r="AG25" s="101">
        <v>10.22284</v>
      </c>
      <c r="AH25" s="98"/>
      <c r="AI25" s="98"/>
      <c r="AJ25" s="98">
        <v>175.92341999999999</v>
      </c>
      <c r="AK25" s="99"/>
      <c r="AL25" s="101">
        <v>7.8466800000000001</v>
      </c>
      <c r="AM25" s="99"/>
      <c r="AN25" s="101"/>
      <c r="AO25" s="98"/>
      <c r="AP25" s="99"/>
      <c r="AQ25" s="101"/>
      <c r="AR25" s="98"/>
      <c r="AS25" s="98"/>
      <c r="AT25" s="98"/>
      <c r="AU25" s="99"/>
      <c r="AV25" s="100"/>
      <c r="AW25" s="101"/>
      <c r="AX25" s="99"/>
      <c r="AY25" s="100"/>
      <c r="AZ25" s="100"/>
      <c r="BA25" s="100"/>
      <c r="BB25" s="100"/>
      <c r="BC25" s="101"/>
      <c r="BD25" s="99"/>
      <c r="BE25" s="101"/>
      <c r="BF25" s="98"/>
      <c r="BG25" s="99"/>
      <c r="BH25" s="100"/>
      <c r="BI25" s="101"/>
      <c r="BJ25" s="99">
        <v>164.44227000000001</v>
      </c>
      <c r="BK25" s="100">
        <v>165.47058000000001</v>
      </c>
      <c r="BL25" s="100">
        <v>165.59853000000001</v>
      </c>
      <c r="BM25" s="100"/>
      <c r="BN25" s="100"/>
      <c r="BO25" s="100"/>
      <c r="BP25" s="100"/>
      <c r="BQ25" s="100"/>
      <c r="BR25" s="100"/>
      <c r="BS25" s="100">
        <v>110.49702000000001</v>
      </c>
      <c r="BT25" s="100">
        <v>206.49456000000001</v>
      </c>
      <c r="BU25" s="100">
        <v>206.11548999999999</v>
      </c>
      <c r="BV25" s="100">
        <v>205.99002999999999</v>
      </c>
      <c r="BW25" s="101"/>
      <c r="BX25" s="99"/>
      <c r="BY25" s="101">
        <v>44.053669999999997</v>
      </c>
      <c r="BZ25" s="98"/>
      <c r="CA25" s="99"/>
      <c r="CB25" s="100"/>
      <c r="CC25" s="100"/>
      <c r="CD25" s="100"/>
      <c r="CE25" s="100"/>
      <c r="CF25" s="100">
        <v>118.14735</v>
      </c>
      <c r="CG25" s="100"/>
      <c r="CH25" s="100"/>
      <c r="CI25" s="100"/>
      <c r="CJ25" s="100"/>
      <c r="CK25" s="100"/>
      <c r="CL25" s="101">
        <v>191.19621000000001</v>
      </c>
      <c r="CM25" s="99">
        <v>180.55348000000001</v>
      </c>
      <c r="CN25" s="100">
        <v>180.52450999999999</v>
      </c>
      <c r="CO25" s="100">
        <v>181.33356000000001</v>
      </c>
      <c r="CP25" s="101">
        <v>181.02912000000001</v>
      </c>
      <c r="CQ25" s="99"/>
      <c r="CR25" s="101">
        <v>319.03766999999999</v>
      </c>
      <c r="CS25" s="99"/>
      <c r="CT25" s="101"/>
      <c r="CU25" s="99"/>
      <c r="CV25" s="100"/>
      <c r="CW25" s="102"/>
      <c r="CX25" s="99"/>
      <c r="CY25" s="100"/>
      <c r="CZ25" s="100"/>
      <c r="DA25" s="101"/>
      <c r="DB25" s="99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1"/>
      <c r="DN25" s="103"/>
      <c r="DO25" s="104"/>
      <c r="DP25" s="104"/>
      <c r="DQ25" s="105"/>
      <c r="DR25" s="99"/>
      <c r="DS25" s="100"/>
      <c r="DT25" s="100"/>
      <c r="DU25" s="101"/>
      <c r="DV25" s="98"/>
      <c r="DW25" s="99"/>
      <c r="DX25" s="100"/>
      <c r="DY25" s="100"/>
      <c r="DZ25" s="100"/>
      <c r="EA25" s="100"/>
      <c r="EB25" s="102"/>
      <c r="EC25" s="1"/>
      <c r="ED25" s="98"/>
      <c r="EE25" s="98"/>
      <c r="EF25" s="98"/>
      <c r="EG25" s="98"/>
      <c r="EH25" s="98"/>
      <c r="EI25" s="98"/>
      <c r="EJ25" s="98"/>
      <c r="EK25" s="98"/>
      <c r="EL25" s="99"/>
      <c r="EM25" s="101"/>
      <c r="EN25" s="99"/>
      <c r="EO25" s="101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9"/>
      <c r="FN25" s="100"/>
      <c r="FO25" s="100"/>
      <c r="FP25" s="101"/>
      <c r="FQ25" s="99"/>
      <c r="FR25" s="101"/>
      <c r="FS25" s="99"/>
      <c r="FT25" s="100"/>
      <c r="FU25" s="100"/>
      <c r="FV25" s="100"/>
      <c r="FW25" s="100"/>
      <c r="FX25" s="101"/>
      <c r="FY25" s="99"/>
      <c r="FZ25" s="101"/>
      <c r="GA25" s="99"/>
      <c r="GB25" s="100"/>
      <c r="GC25" s="100"/>
      <c r="GD25" s="101"/>
      <c r="GE25" s="98"/>
      <c r="GF25" s="98"/>
      <c r="GG25" s="98"/>
      <c r="GH25" s="99"/>
      <c r="GI25" s="100"/>
      <c r="GJ25" s="100"/>
      <c r="GK25" s="100"/>
      <c r="GL25" s="101"/>
      <c r="GM25" s="99"/>
      <c r="GN25" s="100"/>
      <c r="GO25" s="100"/>
      <c r="GP25" s="101"/>
      <c r="GQ25" s="98"/>
      <c r="GR25" s="99"/>
      <c r="GS25" s="100"/>
      <c r="GT25" s="101"/>
      <c r="GU25" s="1"/>
      <c r="GV25" s="98"/>
      <c r="GW25" s="98"/>
      <c r="GX25" s="98"/>
      <c r="GY25" s="98"/>
      <c r="GZ25" s="98"/>
      <c r="HA25" s="98"/>
      <c r="HB25" s="98"/>
      <c r="HC25" s="98"/>
      <c r="HD25" s="1"/>
      <c r="HE25" s="98"/>
      <c r="HF25" s="98"/>
      <c r="HG25" s="98"/>
      <c r="HH25" s="98"/>
      <c r="HI25" s="98"/>
      <c r="HJ25" s="98"/>
      <c r="HK25" s="99"/>
      <c r="HL25" s="101"/>
      <c r="HM25" s="1"/>
      <c r="HN25" s="99">
        <v>3009.6730700000003</v>
      </c>
      <c r="HO25" s="100">
        <v>2972.3398800000004</v>
      </c>
      <c r="HP25" s="101">
        <v>755.85569999999996</v>
      </c>
    </row>
    <row r="26" spans="1:224" x14ac:dyDescent="0.3">
      <c r="A26" s="1"/>
      <c r="B26" s="97" t="s">
        <v>738</v>
      </c>
      <c r="C26" s="98"/>
      <c r="D26" s="99"/>
      <c r="E26" s="100"/>
      <c r="F26" s="100">
        <v>8.8258700000000001</v>
      </c>
      <c r="G26" s="101">
        <v>8.5166900000000005</v>
      </c>
      <c r="H26" s="99"/>
      <c r="I26" s="101"/>
      <c r="J26" s="99">
        <v>81.096100000000007</v>
      </c>
      <c r="K26" s="101"/>
      <c r="L26" s="99"/>
      <c r="M26" s="100"/>
      <c r="N26" s="100"/>
      <c r="O26" s="100"/>
      <c r="P26" s="100"/>
      <c r="Q26" s="100"/>
      <c r="R26" s="100"/>
      <c r="S26" s="101"/>
      <c r="T26" s="99">
        <v>18.14123</v>
      </c>
      <c r="U26" s="100">
        <v>19.191960000000002</v>
      </c>
      <c r="V26" s="101">
        <v>1.0612699999999999</v>
      </c>
      <c r="W26" s="98"/>
      <c r="X26" s="99"/>
      <c r="Y26" s="100"/>
      <c r="Z26" s="101">
        <v>23.060680000000001</v>
      </c>
      <c r="AA26" s="99"/>
      <c r="AB26" s="100"/>
      <c r="AC26" s="100"/>
      <c r="AD26" s="100"/>
      <c r="AE26" s="100">
        <v>11.413130000000001</v>
      </c>
      <c r="AF26" s="100">
        <v>23.889150000000001</v>
      </c>
      <c r="AG26" s="101">
        <v>10.22284</v>
      </c>
      <c r="AH26" s="98"/>
      <c r="AI26" s="98"/>
      <c r="AJ26" s="98">
        <v>175.92341999999999</v>
      </c>
      <c r="AK26" s="99"/>
      <c r="AL26" s="101">
        <v>7.8466800000000001</v>
      </c>
      <c r="AM26" s="99"/>
      <c r="AN26" s="101"/>
      <c r="AO26" s="98"/>
      <c r="AP26" s="99"/>
      <c r="AQ26" s="101"/>
      <c r="AR26" s="98"/>
      <c r="AS26" s="98"/>
      <c r="AT26" s="98"/>
      <c r="AU26" s="99"/>
      <c r="AV26" s="100"/>
      <c r="AW26" s="101"/>
      <c r="AX26" s="99"/>
      <c r="AY26" s="100"/>
      <c r="AZ26" s="100"/>
      <c r="BA26" s="100"/>
      <c r="BB26" s="100"/>
      <c r="BC26" s="101"/>
      <c r="BD26" s="99"/>
      <c r="BE26" s="101"/>
      <c r="BF26" s="98"/>
      <c r="BG26" s="99"/>
      <c r="BH26" s="100"/>
      <c r="BI26" s="101"/>
      <c r="BJ26" s="99">
        <v>164.44227000000001</v>
      </c>
      <c r="BK26" s="100">
        <v>165.47058000000001</v>
      </c>
      <c r="BL26" s="100">
        <v>165.59853000000001</v>
      </c>
      <c r="BM26" s="100"/>
      <c r="BN26" s="100"/>
      <c r="BO26" s="100"/>
      <c r="BP26" s="100"/>
      <c r="BQ26" s="100"/>
      <c r="BR26" s="100"/>
      <c r="BS26" s="100">
        <v>110.49702000000001</v>
      </c>
      <c r="BT26" s="100">
        <v>206.49456000000001</v>
      </c>
      <c r="BU26" s="100">
        <v>206.11548999999999</v>
      </c>
      <c r="BV26" s="100">
        <v>205.99002999999999</v>
      </c>
      <c r="BW26" s="101"/>
      <c r="BX26" s="99"/>
      <c r="BY26" s="101">
        <v>44.053669999999997</v>
      </c>
      <c r="BZ26" s="98"/>
      <c r="CA26" s="99"/>
      <c r="CB26" s="100"/>
      <c r="CC26" s="100"/>
      <c r="CD26" s="100"/>
      <c r="CE26" s="100"/>
      <c r="CF26" s="100">
        <v>118.14735</v>
      </c>
      <c r="CG26" s="100"/>
      <c r="CH26" s="100"/>
      <c r="CI26" s="100"/>
      <c r="CJ26" s="100"/>
      <c r="CK26" s="100"/>
      <c r="CL26" s="101">
        <v>191.19621000000001</v>
      </c>
      <c r="CM26" s="99">
        <v>180.55348000000001</v>
      </c>
      <c r="CN26" s="100">
        <v>180.52450999999999</v>
      </c>
      <c r="CO26" s="100">
        <v>181.33356000000001</v>
      </c>
      <c r="CP26" s="101">
        <v>181.02912000000001</v>
      </c>
      <c r="CQ26" s="99"/>
      <c r="CR26" s="101">
        <v>319.03766999999999</v>
      </c>
      <c r="CS26" s="99"/>
      <c r="CT26" s="101"/>
      <c r="CU26" s="99"/>
      <c r="CV26" s="100"/>
      <c r="CW26" s="102"/>
      <c r="CX26" s="99"/>
      <c r="CY26" s="100"/>
      <c r="CZ26" s="100"/>
      <c r="DA26" s="101"/>
      <c r="DB26" s="99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1"/>
      <c r="DN26" s="103"/>
      <c r="DO26" s="104"/>
      <c r="DP26" s="104"/>
      <c r="DQ26" s="105"/>
      <c r="DR26" s="99"/>
      <c r="DS26" s="100"/>
      <c r="DT26" s="100"/>
      <c r="DU26" s="101"/>
      <c r="DV26" s="98"/>
      <c r="DW26" s="99"/>
      <c r="DX26" s="100"/>
      <c r="DY26" s="100"/>
      <c r="DZ26" s="100"/>
      <c r="EA26" s="100"/>
      <c r="EB26" s="102"/>
      <c r="EC26" s="1"/>
      <c r="ED26" s="98"/>
      <c r="EE26" s="98"/>
      <c r="EF26" s="98"/>
      <c r="EG26" s="98"/>
      <c r="EH26" s="98"/>
      <c r="EI26" s="98"/>
      <c r="EJ26" s="98"/>
      <c r="EK26" s="98"/>
      <c r="EL26" s="99"/>
      <c r="EM26" s="101"/>
      <c r="EN26" s="99"/>
      <c r="EO26" s="101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9"/>
      <c r="FN26" s="100"/>
      <c r="FO26" s="100"/>
      <c r="FP26" s="101"/>
      <c r="FQ26" s="99"/>
      <c r="FR26" s="101"/>
      <c r="FS26" s="99"/>
      <c r="FT26" s="100"/>
      <c r="FU26" s="100"/>
      <c r="FV26" s="100"/>
      <c r="FW26" s="100"/>
      <c r="FX26" s="101"/>
      <c r="FY26" s="99"/>
      <c r="FZ26" s="101"/>
      <c r="GA26" s="99"/>
      <c r="GB26" s="100"/>
      <c r="GC26" s="100"/>
      <c r="GD26" s="101"/>
      <c r="GE26" s="98"/>
      <c r="GF26" s="98"/>
      <c r="GG26" s="98"/>
      <c r="GH26" s="99"/>
      <c r="GI26" s="100"/>
      <c r="GJ26" s="100"/>
      <c r="GK26" s="100"/>
      <c r="GL26" s="101"/>
      <c r="GM26" s="99"/>
      <c r="GN26" s="100"/>
      <c r="GO26" s="100"/>
      <c r="GP26" s="101"/>
      <c r="GQ26" s="98"/>
      <c r="GR26" s="99"/>
      <c r="GS26" s="100"/>
      <c r="GT26" s="101"/>
      <c r="GU26" s="1"/>
      <c r="GV26" s="98"/>
      <c r="GW26" s="98"/>
      <c r="GX26" s="98"/>
      <c r="GY26" s="98"/>
      <c r="GZ26" s="98"/>
      <c r="HA26" s="98"/>
      <c r="HB26" s="98"/>
      <c r="HC26" s="98"/>
      <c r="HD26" s="1"/>
      <c r="HE26" s="98"/>
      <c r="HF26" s="98"/>
      <c r="HG26" s="98"/>
      <c r="HH26" s="98"/>
      <c r="HI26" s="98"/>
      <c r="HJ26" s="98"/>
      <c r="HK26" s="99"/>
      <c r="HL26" s="101"/>
      <c r="HM26" s="1"/>
      <c r="HN26" s="99">
        <v>3009.6730700000003</v>
      </c>
      <c r="HO26" s="100">
        <v>2972.3398800000004</v>
      </c>
      <c r="HP26" s="101">
        <v>755.85569999999996</v>
      </c>
    </row>
    <row r="27" spans="1:224" x14ac:dyDescent="0.3">
      <c r="A27" s="1"/>
      <c r="B27" s="97" t="s">
        <v>739</v>
      </c>
      <c r="C27" s="98"/>
      <c r="D27" s="99"/>
      <c r="E27" s="100"/>
      <c r="F27" s="100">
        <v>8.8258700000000001</v>
      </c>
      <c r="G27" s="101">
        <v>8.5166900000000005</v>
      </c>
      <c r="H27" s="99"/>
      <c r="I27" s="101"/>
      <c r="J27" s="99">
        <v>81.096100000000007</v>
      </c>
      <c r="K27" s="101"/>
      <c r="L27" s="99"/>
      <c r="M27" s="100"/>
      <c r="N27" s="100"/>
      <c r="O27" s="100"/>
      <c r="P27" s="100"/>
      <c r="Q27" s="100"/>
      <c r="R27" s="100"/>
      <c r="S27" s="101"/>
      <c r="T27" s="99">
        <v>18.14123</v>
      </c>
      <c r="U27" s="100">
        <v>19.191960000000002</v>
      </c>
      <c r="V27" s="101">
        <v>1.0612699999999999</v>
      </c>
      <c r="W27" s="98"/>
      <c r="X27" s="99"/>
      <c r="Y27" s="100"/>
      <c r="Z27" s="101"/>
      <c r="AA27" s="99"/>
      <c r="AB27" s="100"/>
      <c r="AC27" s="100"/>
      <c r="AD27" s="100"/>
      <c r="AE27" s="100">
        <v>11.413130000000001</v>
      </c>
      <c r="AF27" s="100">
        <v>23.889150000000001</v>
      </c>
      <c r="AG27" s="101">
        <v>10.22284</v>
      </c>
      <c r="AH27" s="98"/>
      <c r="AI27" s="98"/>
      <c r="AJ27" s="98">
        <v>175.92341999999999</v>
      </c>
      <c r="AK27" s="99"/>
      <c r="AL27" s="101">
        <v>7.8466800000000001</v>
      </c>
      <c r="AM27" s="99"/>
      <c r="AN27" s="101"/>
      <c r="AO27" s="98"/>
      <c r="AP27" s="99"/>
      <c r="AQ27" s="101"/>
      <c r="AR27" s="98"/>
      <c r="AS27" s="98"/>
      <c r="AT27" s="98"/>
      <c r="AU27" s="99"/>
      <c r="AV27" s="100"/>
      <c r="AW27" s="101"/>
      <c r="AX27" s="99"/>
      <c r="AY27" s="100"/>
      <c r="AZ27" s="100"/>
      <c r="BA27" s="100"/>
      <c r="BB27" s="100"/>
      <c r="BC27" s="101"/>
      <c r="BD27" s="99"/>
      <c r="BE27" s="101"/>
      <c r="BF27" s="98"/>
      <c r="BG27" s="99"/>
      <c r="BH27" s="100"/>
      <c r="BI27" s="101"/>
      <c r="BJ27" s="99">
        <v>164.44227000000001</v>
      </c>
      <c r="BK27" s="100">
        <v>165.47058000000001</v>
      </c>
      <c r="BL27" s="100">
        <v>165.59853000000001</v>
      </c>
      <c r="BM27" s="100"/>
      <c r="BN27" s="100"/>
      <c r="BO27" s="100"/>
      <c r="BP27" s="100"/>
      <c r="BQ27" s="100"/>
      <c r="BR27" s="100"/>
      <c r="BS27" s="100">
        <v>110.49702000000001</v>
      </c>
      <c r="BT27" s="100">
        <v>206.49456000000001</v>
      </c>
      <c r="BU27" s="100">
        <v>206.11548999999999</v>
      </c>
      <c r="BV27" s="100">
        <v>205.99002999999999</v>
      </c>
      <c r="BW27" s="101"/>
      <c r="BX27" s="99">
        <v>17.41583</v>
      </c>
      <c r="BY27" s="101">
        <v>44.053669999999997</v>
      </c>
      <c r="BZ27" s="98"/>
      <c r="CA27" s="99"/>
      <c r="CB27" s="100"/>
      <c r="CC27" s="100"/>
      <c r="CD27" s="100"/>
      <c r="CE27" s="100"/>
      <c r="CF27" s="100">
        <v>118.14735</v>
      </c>
      <c r="CG27" s="100"/>
      <c r="CH27" s="100"/>
      <c r="CI27" s="100"/>
      <c r="CJ27" s="100"/>
      <c r="CK27" s="100"/>
      <c r="CL27" s="101">
        <v>191.19621000000001</v>
      </c>
      <c r="CM27" s="99">
        <v>180.55348000000001</v>
      </c>
      <c r="CN27" s="100">
        <v>180.52450999999999</v>
      </c>
      <c r="CO27" s="100">
        <v>181.33356000000001</v>
      </c>
      <c r="CP27" s="101">
        <v>181.02912000000001</v>
      </c>
      <c r="CQ27" s="99"/>
      <c r="CR27" s="101">
        <v>319.03766999999999</v>
      </c>
      <c r="CS27" s="99"/>
      <c r="CT27" s="101"/>
      <c r="CU27" s="99"/>
      <c r="CV27" s="100"/>
      <c r="CW27" s="102"/>
      <c r="CX27" s="99"/>
      <c r="CY27" s="100"/>
      <c r="CZ27" s="100"/>
      <c r="DA27" s="101"/>
      <c r="DB27" s="99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1"/>
      <c r="DN27" s="103"/>
      <c r="DO27" s="104"/>
      <c r="DP27" s="104"/>
      <c r="DQ27" s="105"/>
      <c r="DR27" s="99"/>
      <c r="DS27" s="100"/>
      <c r="DT27" s="100"/>
      <c r="DU27" s="101"/>
      <c r="DV27" s="98"/>
      <c r="DW27" s="99"/>
      <c r="DX27" s="100"/>
      <c r="DY27" s="100"/>
      <c r="DZ27" s="100"/>
      <c r="EA27" s="100"/>
      <c r="EB27" s="102"/>
      <c r="EC27" s="1"/>
      <c r="ED27" s="98"/>
      <c r="EE27" s="98"/>
      <c r="EF27" s="98"/>
      <c r="EG27" s="98"/>
      <c r="EH27" s="98"/>
      <c r="EI27" s="98"/>
      <c r="EJ27" s="98"/>
      <c r="EK27" s="98"/>
      <c r="EL27" s="99"/>
      <c r="EM27" s="101"/>
      <c r="EN27" s="99"/>
      <c r="EO27" s="101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9"/>
      <c r="FN27" s="100"/>
      <c r="FO27" s="100"/>
      <c r="FP27" s="101"/>
      <c r="FQ27" s="99"/>
      <c r="FR27" s="101"/>
      <c r="FS27" s="99"/>
      <c r="FT27" s="100"/>
      <c r="FU27" s="100"/>
      <c r="FV27" s="100"/>
      <c r="FW27" s="100"/>
      <c r="FX27" s="101"/>
      <c r="FY27" s="99"/>
      <c r="FZ27" s="101"/>
      <c r="GA27" s="99"/>
      <c r="GB27" s="100"/>
      <c r="GC27" s="100"/>
      <c r="GD27" s="101"/>
      <c r="GE27" s="98"/>
      <c r="GF27" s="98"/>
      <c r="GG27" s="98"/>
      <c r="GH27" s="99"/>
      <c r="GI27" s="100"/>
      <c r="GJ27" s="100"/>
      <c r="GK27" s="100"/>
      <c r="GL27" s="101"/>
      <c r="GM27" s="99"/>
      <c r="GN27" s="100"/>
      <c r="GO27" s="100"/>
      <c r="GP27" s="101"/>
      <c r="GQ27" s="98"/>
      <c r="GR27" s="99"/>
      <c r="GS27" s="100"/>
      <c r="GT27" s="101"/>
      <c r="GU27" s="1"/>
      <c r="GV27" s="98"/>
      <c r="GW27" s="98"/>
      <c r="GX27" s="98"/>
      <c r="GY27" s="98"/>
      <c r="GZ27" s="98"/>
      <c r="HA27" s="98"/>
      <c r="HB27" s="98"/>
      <c r="HC27" s="98"/>
      <c r="HD27" s="1"/>
      <c r="HE27" s="98"/>
      <c r="HF27" s="98"/>
      <c r="HG27" s="98"/>
      <c r="HH27" s="98"/>
      <c r="HI27" s="98"/>
      <c r="HJ27" s="98"/>
      <c r="HK27" s="99"/>
      <c r="HL27" s="101"/>
      <c r="HM27" s="1"/>
      <c r="HN27" s="99">
        <v>3004.0282200000001</v>
      </c>
      <c r="HO27" s="100">
        <v>2966.6950300000003</v>
      </c>
      <c r="HP27" s="101">
        <v>755.85569999999996</v>
      </c>
    </row>
    <row r="28" spans="1:224" x14ac:dyDescent="0.3">
      <c r="A28" s="1"/>
      <c r="B28" s="97" t="s">
        <v>740</v>
      </c>
      <c r="C28" s="98"/>
      <c r="D28" s="99"/>
      <c r="E28" s="100"/>
      <c r="F28" s="100">
        <v>8.8258700000000001</v>
      </c>
      <c r="G28" s="101">
        <v>8.5166900000000005</v>
      </c>
      <c r="H28" s="99"/>
      <c r="I28" s="101"/>
      <c r="J28" s="99">
        <v>81.096100000000007</v>
      </c>
      <c r="K28" s="101"/>
      <c r="L28" s="99"/>
      <c r="M28" s="100"/>
      <c r="N28" s="100"/>
      <c r="O28" s="100"/>
      <c r="P28" s="100"/>
      <c r="Q28" s="100"/>
      <c r="R28" s="100"/>
      <c r="S28" s="101"/>
      <c r="T28" s="99">
        <v>18.14123</v>
      </c>
      <c r="U28" s="100">
        <v>19.191960000000002</v>
      </c>
      <c r="V28" s="101">
        <v>1.0612699999999999</v>
      </c>
      <c r="W28" s="98"/>
      <c r="X28" s="99"/>
      <c r="Y28" s="100"/>
      <c r="Z28" s="101"/>
      <c r="AA28" s="99"/>
      <c r="AB28" s="100"/>
      <c r="AC28" s="100"/>
      <c r="AD28" s="100"/>
      <c r="AE28" s="100">
        <v>11.413130000000001</v>
      </c>
      <c r="AF28" s="100">
        <v>23.889150000000001</v>
      </c>
      <c r="AG28" s="101">
        <v>10.22284</v>
      </c>
      <c r="AH28" s="98"/>
      <c r="AI28" s="98"/>
      <c r="AJ28" s="98">
        <v>175.92341999999999</v>
      </c>
      <c r="AK28" s="99"/>
      <c r="AL28" s="101">
        <v>7.8466800000000001</v>
      </c>
      <c r="AM28" s="99"/>
      <c r="AN28" s="101"/>
      <c r="AO28" s="98"/>
      <c r="AP28" s="99"/>
      <c r="AQ28" s="101"/>
      <c r="AR28" s="98"/>
      <c r="AS28" s="98"/>
      <c r="AT28" s="98"/>
      <c r="AU28" s="99"/>
      <c r="AV28" s="100"/>
      <c r="AW28" s="101"/>
      <c r="AX28" s="99"/>
      <c r="AY28" s="100"/>
      <c r="AZ28" s="100"/>
      <c r="BA28" s="100"/>
      <c r="BB28" s="100"/>
      <c r="BC28" s="101"/>
      <c r="BD28" s="99"/>
      <c r="BE28" s="101"/>
      <c r="BF28" s="98"/>
      <c r="BG28" s="99"/>
      <c r="BH28" s="100"/>
      <c r="BI28" s="101"/>
      <c r="BJ28" s="99">
        <v>164.44227000000001</v>
      </c>
      <c r="BK28" s="100">
        <v>165.47058000000001</v>
      </c>
      <c r="BL28" s="100">
        <v>165.59853000000001</v>
      </c>
      <c r="BM28" s="100"/>
      <c r="BN28" s="100"/>
      <c r="BO28" s="100"/>
      <c r="BP28" s="100"/>
      <c r="BQ28" s="100"/>
      <c r="BR28" s="100"/>
      <c r="BS28" s="100">
        <v>110.49702000000001</v>
      </c>
      <c r="BT28" s="100">
        <v>206.49456000000001</v>
      </c>
      <c r="BU28" s="100">
        <v>206.11548999999999</v>
      </c>
      <c r="BV28" s="100">
        <v>205.99002999999999</v>
      </c>
      <c r="BW28" s="101"/>
      <c r="BX28" s="99">
        <v>17.41583</v>
      </c>
      <c r="BY28" s="101">
        <v>44.053669999999997</v>
      </c>
      <c r="BZ28" s="98"/>
      <c r="CA28" s="99"/>
      <c r="CB28" s="100"/>
      <c r="CC28" s="100"/>
      <c r="CD28" s="100"/>
      <c r="CE28" s="100"/>
      <c r="CF28" s="100">
        <v>118.14735</v>
      </c>
      <c r="CG28" s="100"/>
      <c r="CH28" s="100"/>
      <c r="CI28" s="100"/>
      <c r="CJ28" s="100"/>
      <c r="CK28" s="100"/>
      <c r="CL28" s="101">
        <v>191.19621000000001</v>
      </c>
      <c r="CM28" s="99">
        <v>180.55348000000001</v>
      </c>
      <c r="CN28" s="100">
        <v>180.52450999999999</v>
      </c>
      <c r="CO28" s="100">
        <v>181.33356000000001</v>
      </c>
      <c r="CP28" s="101">
        <v>181.02912000000001</v>
      </c>
      <c r="CQ28" s="99"/>
      <c r="CR28" s="101">
        <v>121.51358</v>
      </c>
      <c r="CS28" s="99"/>
      <c r="CT28" s="101"/>
      <c r="CU28" s="99"/>
      <c r="CV28" s="100"/>
      <c r="CW28" s="102"/>
      <c r="CX28" s="99"/>
      <c r="CY28" s="100"/>
      <c r="CZ28" s="100"/>
      <c r="DA28" s="101"/>
      <c r="DB28" s="99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1"/>
      <c r="DN28" s="103"/>
      <c r="DO28" s="104"/>
      <c r="DP28" s="104"/>
      <c r="DQ28" s="105"/>
      <c r="DR28" s="99"/>
      <c r="DS28" s="100"/>
      <c r="DT28" s="100"/>
      <c r="DU28" s="101"/>
      <c r="DV28" s="98"/>
      <c r="DW28" s="99"/>
      <c r="DX28" s="100"/>
      <c r="DY28" s="100"/>
      <c r="DZ28" s="100"/>
      <c r="EA28" s="100"/>
      <c r="EB28" s="102"/>
      <c r="EC28" s="1"/>
      <c r="ED28" s="98"/>
      <c r="EE28" s="98"/>
      <c r="EF28" s="98"/>
      <c r="EG28" s="98"/>
      <c r="EH28" s="98"/>
      <c r="EI28" s="98"/>
      <c r="EJ28" s="98"/>
      <c r="EK28" s="98"/>
      <c r="EL28" s="99"/>
      <c r="EM28" s="101"/>
      <c r="EN28" s="99"/>
      <c r="EO28" s="101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9"/>
      <c r="FN28" s="100"/>
      <c r="FO28" s="100"/>
      <c r="FP28" s="101"/>
      <c r="FQ28" s="99"/>
      <c r="FR28" s="101"/>
      <c r="FS28" s="99"/>
      <c r="FT28" s="100"/>
      <c r="FU28" s="100"/>
      <c r="FV28" s="100"/>
      <c r="FW28" s="100"/>
      <c r="FX28" s="101"/>
      <c r="FY28" s="99"/>
      <c r="FZ28" s="101"/>
      <c r="GA28" s="99"/>
      <c r="GB28" s="100"/>
      <c r="GC28" s="100"/>
      <c r="GD28" s="101"/>
      <c r="GE28" s="98"/>
      <c r="GF28" s="98"/>
      <c r="GG28" s="98"/>
      <c r="GH28" s="99"/>
      <c r="GI28" s="100"/>
      <c r="GJ28" s="100"/>
      <c r="GK28" s="100"/>
      <c r="GL28" s="101"/>
      <c r="GM28" s="99"/>
      <c r="GN28" s="100"/>
      <c r="GO28" s="100"/>
      <c r="GP28" s="101"/>
      <c r="GQ28" s="98"/>
      <c r="GR28" s="99"/>
      <c r="GS28" s="100"/>
      <c r="GT28" s="101"/>
      <c r="GU28" s="1"/>
      <c r="GV28" s="98"/>
      <c r="GW28" s="98"/>
      <c r="GX28" s="98"/>
      <c r="GY28" s="98"/>
      <c r="GZ28" s="98"/>
      <c r="HA28" s="98"/>
      <c r="HB28" s="98"/>
      <c r="HC28" s="98"/>
      <c r="HD28" s="1"/>
      <c r="HE28" s="98"/>
      <c r="HF28" s="98"/>
      <c r="HG28" s="98"/>
      <c r="HH28" s="98"/>
      <c r="HI28" s="98"/>
      <c r="HJ28" s="98"/>
      <c r="HK28" s="99"/>
      <c r="HL28" s="101"/>
      <c r="HM28" s="1"/>
      <c r="HN28" s="99">
        <v>2806.5041299999998</v>
      </c>
      <c r="HO28" s="100">
        <v>2769.17094</v>
      </c>
      <c r="HP28" s="101">
        <v>761.62856999999997</v>
      </c>
    </row>
    <row r="29" spans="1:224" x14ac:dyDescent="0.3">
      <c r="A29" s="1"/>
      <c r="B29" s="97" t="s">
        <v>741</v>
      </c>
      <c r="C29" s="98"/>
      <c r="D29" s="99"/>
      <c r="E29" s="100"/>
      <c r="F29" s="100">
        <v>8.8258700000000001</v>
      </c>
      <c r="G29" s="101">
        <v>8.5166900000000005</v>
      </c>
      <c r="H29" s="99"/>
      <c r="I29" s="101"/>
      <c r="J29" s="99">
        <v>81.096100000000007</v>
      </c>
      <c r="K29" s="101"/>
      <c r="L29" s="99"/>
      <c r="M29" s="100"/>
      <c r="N29" s="100"/>
      <c r="O29" s="100"/>
      <c r="P29" s="100"/>
      <c r="Q29" s="100"/>
      <c r="R29" s="100"/>
      <c r="S29" s="101"/>
      <c r="T29" s="99">
        <v>18.14123</v>
      </c>
      <c r="U29" s="100">
        <v>19.191960000000002</v>
      </c>
      <c r="V29" s="101">
        <v>1.0612699999999999</v>
      </c>
      <c r="W29" s="98"/>
      <c r="X29" s="99"/>
      <c r="Y29" s="100"/>
      <c r="Z29" s="101"/>
      <c r="AA29" s="99"/>
      <c r="AB29" s="100"/>
      <c r="AC29" s="100"/>
      <c r="AD29" s="100"/>
      <c r="AE29" s="100">
        <v>11.413130000000001</v>
      </c>
      <c r="AF29" s="100">
        <v>23.889150000000001</v>
      </c>
      <c r="AG29" s="101">
        <v>10.22284</v>
      </c>
      <c r="AH29" s="98"/>
      <c r="AI29" s="98"/>
      <c r="AJ29" s="98">
        <v>175.92341999999999</v>
      </c>
      <c r="AK29" s="99"/>
      <c r="AL29" s="101">
        <v>7.8466800000000001</v>
      </c>
      <c r="AM29" s="99"/>
      <c r="AN29" s="101"/>
      <c r="AO29" s="98"/>
      <c r="AP29" s="99"/>
      <c r="AQ29" s="101"/>
      <c r="AR29" s="98"/>
      <c r="AS29" s="98"/>
      <c r="AT29" s="98"/>
      <c r="AU29" s="99"/>
      <c r="AV29" s="100"/>
      <c r="AW29" s="101"/>
      <c r="AX29" s="99"/>
      <c r="AY29" s="100"/>
      <c r="AZ29" s="100"/>
      <c r="BA29" s="100"/>
      <c r="BB29" s="100"/>
      <c r="BC29" s="101"/>
      <c r="BD29" s="99"/>
      <c r="BE29" s="101"/>
      <c r="BF29" s="98"/>
      <c r="BG29" s="99"/>
      <c r="BH29" s="100"/>
      <c r="BI29" s="101"/>
      <c r="BJ29" s="99">
        <v>164.44227000000001</v>
      </c>
      <c r="BK29" s="100">
        <v>165.47058000000001</v>
      </c>
      <c r="BL29" s="100">
        <v>165.59853000000001</v>
      </c>
      <c r="BM29" s="100"/>
      <c r="BN29" s="100"/>
      <c r="BO29" s="100"/>
      <c r="BP29" s="100"/>
      <c r="BQ29" s="100"/>
      <c r="BR29" s="100"/>
      <c r="BS29" s="100">
        <v>110.49702000000001</v>
      </c>
      <c r="BT29" s="100">
        <v>206.49456000000001</v>
      </c>
      <c r="BU29" s="100">
        <v>206.11548999999999</v>
      </c>
      <c r="BV29" s="100">
        <v>205.99002999999999</v>
      </c>
      <c r="BW29" s="101"/>
      <c r="BX29" s="99">
        <v>17.41583</v>
      </c>
      <c r="BY29" s="101">
        <v>44.053669999999997</v>
      </c>
      <c r="BZ29" s="98"/>
      <c r="CA29" s="99"/>
      <c r="CB29" s="100"/>
      <c r="CC29" s="100"/>
      <c r="CD29" s="100"/>
      <c r="CE29" s="100"/>
      <c r="CF29" s="100">
        <v>118.14735</v>
      </c>
      <c r="CG29" s="100"/>
      <c r="CH29" s="100"/>
      <c r="CI29" s="100"/>
      <c r="CJ29" s="100"/>
      <c r="CK29" s="100"/>
      <c r="CL29" s="101">
        <v>191.19621000000001</v>
      </c>
      <c r="CM29" s="99">
        <v>180.55348000000001</v>
      </c>
      <c r="CN29" s="100">
        <v>180.52450999999999</v>
      </c>
      <c r="CO29" s="100">
        <v>181.33356000000001</v>
      </c>
      <c r="CP29" s="101">
        <v>181.02912000000001</v>
      </c>
      <c r="CQ29" s="99"/>
      <c r="CR29" s="101">
        <v>121.51358</v>
      </c>
      <c r="CS29" s="99"/>
      <c r="CT29" s="101"/>
      <c r="CU29" s="99"/>
      <c r="CV29" s="100"/>
      <c r="CW29" s="102"/>
      <c r="CX29" s="99"/>
      <c r="CY29" s="100"/>
      <c r="CZ29" s="100"/>
      <c r="DA29" s="101"/>
      <c r="DB29" s="99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1"/>
      <c r="DN29" s="103"/>
      <c r="DO29" s="104"/>
      <c r="DP29" s="104"/>
      <c r="DQ29" s="105"/>
      <c r="DR29" s="99"/>
      <c r="DS29" s="100"/>
      <c r="DT29" s="100"/>
      <c r="DU29" s="101"/>
      <c r="DV29" s="98"/>
      <c r="DW29" s="99"/>
      <c r="DX29" s="100"/>
      <c r="DY29" s="100"/>
      <c r="DZ29" s="100"/>
      <c r="EA29" s="100"/>
      <c r="EB29" s="102"/>
      <c r="EC29" s="1"/>
      <c r="ED29" s="98"/>
      <c r="EE29" s="98"/>
      <c r="EF29" s="98"/>
      <c r="EG29" s="98"/>
      <c r="EH29" s="98"/>
      <c r="EI29" s="98"/>
      <c r="EJ29" s="98"/>
      <c r="EK29" s="98"/>
      <c r="EL29" s="99"/>
      <c r="EM29" s="101"/>
      <c r="EN29" s="99"/>
      <c r="EO29" s="101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9"/>
      <c r="FN29" s="100"/>
      <c r="FO29" s="100"/>
      <c r="FP29" s="101"/>
      <c r="FQ29" s="99"/>
      <c r="FR29" s="101"/>
      <c r="FS29" s="99"/>
      <c r="FT29" s="100"/>
      <c r="FU29" s="100"/>
      <c r="FV29" s="100"/>
      <c r="FW29" s="100"/>
      <c r="FX29" s="101"/>
      <c r="FY29" s="99"/>
      <c r="FZ29" s="101"/>
      <c r="GA29" s="99"/>
      <c r="GB29" s="100"/>
      <c r="GC29" s="100"/>
      <c r="GD29" s="101"/>
      <c r="GE29" s="98"/>
      <c r="GF29" s="98"/>
      <c r="GG29" s="98"/>
      <c r="GH29" s="99"/>
      <c r="GI29" s="100"/>
      <c r="GJ29" s="100"/>
      <c r="GK29" s="100"/>
      <c r="GL29" s="101"/>
      <c r="GM29" s="99"/>
      <c r="GN29" s="100"/>
      <c r="GO29" s="100"/>
      <c r="GP29" s="101"/>
      <c r="GQ29" s="98"/>
      <c r="GR29" s="99"/>
      <c r="GS29" s="100"/>
      <c r="GT29" s="101"/>
      <c r="GU29" s="1"/>
      <c r="GV29" s="98"/>
      <c r="GW29" s="98"/>
      <c r="GX29" s="98"/>
      <c r="GY29" s="98"/>
      <c r="GZ29" s="98"/>
      <c r="HA29" s="98"/>
      <c r="HB29" s="98"/>
      <c r="HC29" s="98"/>
      <c r="HD29" s="1"/>
      <c r="HE29" s="98"/>
      <c r="HF29" s="98"/>
      <c r="HG29" s="98"/>
      <c r="HH29" s="98"/>
      <c r="HI29" s="98"/>
      <c r="HJ29" s="98"/>
      <c r="HK29" s="99"/>
      <c r="HL29" s="101"/>
      <c r="HM29" s="1"/>
      <c r="HN29" s="99">
        <v>2806.5041299999998</v>
      </c>
      <c r="HO29" s="100">
        <v>2769.17094</v>
      </c>
      <c r="HP29" s="101">
        <v>761.62856999999997</v>
      </c>
    </row>
    <row r="30" spans="1:224" x14ac:dyDescent="0.3">
      <c r="A30" s="1"/>
      <c r="B30" s="97" t="s">
        <v>742</v>
      </c>
      <c r="C30" s="98"/>
      <c r="D30" s="99"/>
      <c r="E30" s="100"/>
      <c r="F30" s="100">
        <v>8.8258700000000001</v>
      </c>
      <c r="G30" s="101">
        <v>8.5166900000000005</v>
      </c>
      <c r="H30" s="99"/>
      <c r="I30" s="101"/>
      <c r="J30" s="99">
        <v>81.096100000000007</v>
      </c>
      <c r="K30" s="101"/>
      <c r="L30" s="99"/>
      <c r="M30" s="100"/>
      <c r="N30" s="100"/>
      <c r="O30" s="100"/>
      <c r="P30" s="100"/>
      <c r="Q30" s="100"/>
      <c r="R30" s="100"/>
      <c r="S30" s="101"/>
      <c r="T30" s="99">
        <v>18.14123</v>
      </c>
      <c r="U30" s="100">
        <v>19.191960000000002</v>
      </c>
      <c r="V30" s="101">
        <v>1.0612699999999999</v>
      </c>
      <c r="W30" s="98"/>
      <c r="X30" s="99"/>
      <c r="Y30" s="100"/>
      <c r="Z30" s="101"/>
      <c r="AA30" s="99"/>
      <c r="AB30" s="100"/>
      <c r="AC30" s="100"/>
      <c r="AD30" s="100"/>
      <c r="AE30" s="100">
        <v>11.413130000000001</v>
      </c>
      <c r="AF30" s="100">
        <v>23.889150000000001</v>
      </c>
      <c r="AG30" s="101">
        <v>10.22284</v>
      </c>
      <c r="AH30" s="98"/>
      <c r="AI30" s="98"/>
      <c r="AJ30" s="98">
        <v>175.92341999999999</v>
      </c>
      <c r="AK30" s="99"/>
      <c r="AL30" s="101">
        <v>7.8466800000000001</v>
      </c>
      <c r="AM30" s="99"/>
      <c r="AN30" s="101"/>
      <c r="AO30" s="98"/>
      <c r="AP30" s="99"/>
      <c r="AQ30" s="101"/>
      <c r="AR30" s="98"/>
      <c r="AS30" s="98"/>
      <c r="AT30" s="98"/>
      <c r="AU30" s="99"/>
      <c r="AV30" s="100"/>
      <c r="AW30" s="101"/>
      <c r="AX30" s="99"/>
      <c r="AY30" s="100"/>
      <c r="AZ30" s="100"/>
      <c r="BA30" s="100"/>
      <c r="BB30" s="100"/>
      <c r="BC30" s="101"/>
      <c r="BD30" s="99"/>
      <c r="BE30" s="101"/>
      <c r="BF30" s="98"/>
      <c r="BG30" s="99"/>
      <c r="BH30" s="100"/>
      <c r="BI30" s="101"/>
      <c r="BJ30" s="99">
        <v>164.44227000000001</v>
      </c>
      <c r="BK30" s="100">
        <v>165.47058000000001</v>
      </c>
      <c r="BL30" s="100">
        <v>165.59853000000001</v>
      </c>
      <c r="BM30" s="100"/>
      <c r="BN30" s="100"/>
      <c r="BO30" s="100"/>
      <c r="BP30" s="100"/>
      <c r="BQ30" s="100"/>
      <c r="BR30" s="100"/>
      <c r="BS30" s="100">
        <v>110.49702000000001</v>
      </c>
      <c r="BT30" s="100">
        <v>206.49456000000001</v>
      </c>
      <c r="BU30" s="100">
        <v>206.11548999999999</v>
      </c>
      <c r="BV30" s="100">
        <v>205.99002999999999</v>
      </c>
      <c r="BW30" s="101"/>
      <c r="BX30" s="99">
        <v>17.41583</v>
      </c>
      <c r="BY30" s="101">
        <v>44.053669999999997</v>
      </c>
      <c r="BZ30" s="98"/>
      <c r="CA30" s="99"/>
      <c r="CB30" s="100"/>
      <c r="CC30" s="100"/>
      <c r="CD30" s="100"/>
      <c r="CE30" s="100"/>
      <c r="CF30" s="100">
        <v>118.14735</v>
      </c>
      <c r="CG30" s="100"/>
      <c r="CH30" s="100"/>
      <c r="CI30" s="100"/>
      <c r="CJ30" s="100"/>
      <c r="CK30" s="100"/>
      <c r="CL30" s="101">
        <v>191.19621000000001</v>
      </c>
      <c r="CM30" s="99">
        <v>180.55348000000001</v>
      </c>
      <c r="CN30" s="100">
        <v>180.52450999999999</v>
      </c>
      <c r="CO30" s="100">
        <v>181.33356000000001</v>
      </c>
      <c r="CP30" s="101">
        <v>181.02912000000001</v>
      </c>
      <c r="CQ30" s="99"/>
      <c r="CR30" s="101">
        <v>121.51358</v>
      </c>
      <c r="CS30" s="99"/>
      <c r="CT30" s="101"/>
      <c r="CU30" s="99"/>
      <c r="CV30" s="100"/>
      <c r="CW30" s="102"/>
      <c r="CX30" s="99"/>
      <c r="CY30" s="100"/>
      <c r="CZ30" s="100"/>
      <c r="DA30" s="101"/>
      <c r="DB30" s="99"/>
      <c r="DC30" s="100"/>
      <c r="DD30" s="100"/>
      <c r="DE30" s="100"/>
      <c r="DF30" s="100"/>
      <c r="DG30" s="100"/>
      <c r="DH30" s="100"/>
      <c r="DI30" s="100"/>
      <c r="DJ30" s="100"/>
      <c r="DK30" s="100"/>
      <c r="DL30" s="100"/>
      <c r="DM30" s="101"/>
      <c r="DN30" s="103"/>
      <c r="DO30" s="104"/>
      <c r="DP30" s="104"/>
      <c r="DQ30" s="105"/>
      <c r="DR30" s="99"/>
      <c r="DS30" s="100"/>
      <c r="DT30" s="100"/>
      <c r="DU30" s="101"/>
      <c r="DV30" s="98"/>
      <c r="DW30" s="99"/>
      <c r="DX30" s="100"/>
      <c r="DY30" s="100"/>
      <c r="DZ30" s="100"/>
      <c r="EA30" s="100"/>
      <c r="EB30" s="102"/>
      <c r="EC30" s="1"/>
      <c r="ED30" s="98"/>
      <c r="EE30" s="98"/>
      <c r="EF30" s="98"/>
      <c r="EG30" s="98"/>
      <c r="EH30" s="98"/>
      <c r="EI30" s="98"/>
      <c r="EJ30" s="98"/>
      <c r="EK30" s="98"/>
      <c r="EL30" s="99"/>
      <c r="EM30" s="101"/>
      <c r="EN30" s="99"/>
      <c r="EO30" s="101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9"/>
      <c r="FN30" s="100"/>
      <c r="FO30" s="100"/>
      <c r="FP30" s="101"/>
      <c r="FQ30" s="99"/>
      <c r="FR30" s="101"/>
      <c r="FS30" s="99"/>
      <c r="FT30" s="100"/>
      <c r="FU30" s="100"/>
      <c r="FV30" s="100"/>
      <c r="FW30" s="100"/>
      <c r="FX30" s="101"/>
      <c r="FY30" s="99"/>
      <c r="FZ30" s="101"/>
      <c r="GA30" s="99"/>
      <c r="GB30" s="100"/>
      <c r="GC30" s="100"/>
      <c r="GD30" s="101"/>
      <c r="GE30" s="98"/>
      <c r="GF30" s="98"/>
      <c r="GG30" s="98"/>
      <c r="GH30" s="99"/>
      <c r="GI30" s="100"/>
      <c r="GJ30" s="100"/>
      <c r="GK30" s="100"/>
      <c r="GL30" s="101"/>
      <c r="GM30" s="99"/>
      <c r="GN30" s="100"/>
      <c r="GO30" s="100"/>
      <c r="GP30" s="101"/>
      <c r="GQ30" s="98"/>
      <c r="GR30" s="99"/>
      <c r="GS30" s="100"/>
      <c r="GT30" s="101"/>
      <c r="GU30" s="1"/>
      <c r="GV30" s="98"/>
      <c r="GW30" s="98"/>
      <c r="GX30" s="98"/>
      <c r="GY30" s="98"/>
      <c r="GZ30" s="98"/>
      <c r="HA30" s="98"/>
      <c r="HB30" s="98"/>
      <c r="HC30" s="98"/>
      <c r="HD30" s="1"/>
      <c r="HE30" s="98"/>
      <c r="HF30" s="98"/>
      <c r="HG30" s="98"/>
      <c r="HH30" s="98"/>
      <c r="HI30" s="98"/>
      <c r="HJ30" s="98"/>
      <c r="HK30" s="99"/>
      <c r="HL30" s="101"/>
      <c r="HM30" s="1"/>
      <c r="HN30" s="99">
        <v>2806.5041299999998</v>
      </c>
      <c r="HO30" s="100">
        <v>2769.17094</v>
      </c>
      <c r="HP30" s="101">
        <v>755.85569999999996</v>
      </c>
    </row>
    <row r="31" spans="1:224" x14ac:dyDescent="0.3">
      <c r="A31" s="1"/>
      <c r="B31" s="97" t="s">
        <v>743</v>
      </c>
      <c r="C31" s="98"/>
      <c r="D31" s="99"/>
      <c r="E31" s="100"/>
      <c r="F31" s="100">
        <v>8.8258700000000001</v>
      </c>
      <c r="G31" s="101">
        <v>8.5166900000000005</v>
      </c>
      <c r="H31" s="99"/>
      <c r="I31" s="101"/>
      <c r="J31" s="99">
        <v>81.096100000000007</v>
      </c>
      <c r="K31" s="101"/>
      <c r="L31" s="99"/>
      <c r="M31" s="100"/>
      <c r="N31" s="100"/>
      <c r="O31" s="100"/>
      <c r="P31" s="100"/>
      <c r="Q31" s="100"/>
      <c r="R31" s="100"/>
      <c r="S31" s="101"/>
      <c r="T31" s="99">
        <v>18.14123</v>
      </c>
      <c r="U31" s="100">
        <v>19.191960000000002</v>
      </c>
      <c r="V31" s="101">
        <v>1.0612699999999999</v>
      </c>
      <c r="W31" s="98"/>
      <c r="X31" s="99"/>
      <c r="Y31" s="100"/>
      <c r="Z31" s="101"/>
      <c r="AA31" s="99"/>
      <c r="AB31" s="100"/>
      <c r="AC31" s="100"/>
      <c r="AD31" s="100"/>
      <c r="AE31" s="100">
        <v>11.413130000000001</v>
      </c>
      <c r="AF31" s="100">
        <v>23.889150000000001</v>
      </c>
      <c r="AG31" s="101">
        <v>10.22284</v>
      </c>
      <c r="AH31" s="98"/>
      <c r="AI31" s="98"/>
      <c r="AJ31" s="98">
        <v>175.92341999999999</v>
      </c>
      <c r="AK31" s="99"/>
      <c r="AL31" s="101">
        <v>7.8466800000000001</v>
      </c>
      <c r="AM31" s="99"/>
      <c r="AN31" s="101"/>
      <c r="AO31" s="98"/>
      <c r="AP31" s="99"/>
      <c r="AQ31" s="101"/>
      <c r="AR31" s="98"/>
      <c r="AS31" s="98"/>
      <c r="AT31" s="98"/>
      <c r="AU31" s="99"/>
      <c r="AV31" s="100"/>
      <c r="AW31" s="101"/>
      <c r="AX31" s="99"/>
      <c r="AY31" s="100"/>
      <c r="AZ31" s="100"/>
      <c r="BA31" s="100"/>
      <c r="BB31" s="100"/>
      <c r="BC31" s="101"/>
      <c r="BD31" s="99"/>
      <c r="BE31" s="101"/>
      <c r="BF31" s="98"/>
      <c r="BG31" s="99"/>
      <c r="BH31" s="100"/>
      <c r="BI31" s="101"/>
      <c r="BJ31" s="99">
        <v>164.44227000000001</v>
      </c>
      <c r="BK31" s="100">
        <v>165.47058000000001</v>
      </c>
      <c r="BL31" s="100">
        <v>165.59853000000001</v>
      </c>
      <c r="BM31" s="100"/>
      <c r="BN31" s="100"/>
      <c r="BO31" s="100"/>
      <c r="BP31" s="100"/>
      <c r="BQ31" s="100"/>
      <c r="BR31" s="100"/>
      <c r="BS31" s="100">
        <v>110.49702000000001</v>
      </c>
      <c r="BT31" s="100">
        <v>206.49456000000001</v>
      </c>
      <c r="BU31" s="100">
        <v>206.11548999999999</v>
      </c>
      <c r="BV31" s="100">
        <v>205.99002999999999</v>
      </c>
      <c r="BW31" s="101"/>
      <c r="BX31" s="99">
        <v>17.41583</v>
      </c>
      <c r="BY31" s="101">
        <v>44.053669999999997</v>
      </c>
      <c r="BZ31" s="98"/>
      <c r="CA31" s="99"/>
      <c r="CB31" s="100"/>
      <c r="CC31" s="100"/>
      <c r="CD31" s="100"/>
      <c r="CE31" s="100"/>
      <c r="CF31" s="100">
        <v>118.14735</v>
      </c>
      <c r="CG31" s="100"/>
      <c r="CH31" s="100"/>
      <c r="CI31" s="100"/>
      <c r="CJ31" s="100"/>
      <c r="CK31" s="100"/>
      <c r="CL31" s="101">
        <v>191.19621000000001</v>
      </c>
      <c r="CM31" s="99">
        <v>180.55348000000001</v>
      </c>
      <c r="CN31" s="100">
        <v>180.52450999999999</v>
      </c>
      <c r="CO31" s="100">
        <v>181.33356000000001</v>
      </c>
      <c r="CP31" s="101">
        <v>181.02912000000001</v>
      </c>
      <c r="CQ31" s="99"/>
      <c r="CR31" s="101">
        <v>121.51358</v>
      </c>
      <c r="CS31" s="99"/>
      <c r="CT31" s="101"/>
      <c r="CU31" s="99"/>
      <c r="CV31" s="100"/>
      <c r="CW31" s="102"/>
      <c r="CX31" s="99"/>
      <c r="CY31" s="100"/>
      <c r="CZ31" s="100"/>
      <c r="DA31" s="101"/>
      <c r="DB31" s="99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1"/>
      <c r="DN31" s="103"/>
      <c r="DO31" s="104"/>
      <c r="DP31" s="104"/>
      <c r="DQ31" s="105"/>
      <c r="DR31" s="99"/>
      <c r="DS31" s="100"/>
      <c r="DT31" s="100"/>
      <c r="DU31" s="101"/>
      <c r="DV31" s="98"/>
      <c r="DW31" s="99"/>
      <c r="DX31" s="100"/>
      <c r="DY31" s="100"/>
      <c r="DZ31" s="100"/>
      <c r="EA31" s="100"/>
      <c r="EB31" s="102"/>
      <c r="EC31" s="1"/>
      <c r="ED31" s="98"/>
      <c r="EE31" s="98"/>
      <c r="EF31" s="98"/>
      <c r="EG31" s="98"/>
      <c r="EH31" s="98"/>
      <c r="EI31" s="98"/>
      <c r="EJ31" s="98"/>
      <c r="EK31" s="98"/>
      <c r="EL31" s="99"/>
      <c r="EM31" s="101"/>
      <c r="EN31" s="99"/>
      <c r="EO31" s="101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9"/>
      <c r="FN31" s="100"/>
      <c r="FO31" s="100"/>
      <c r="FP31" s="101"/>
      <c r="FQ31" s="99"/>
      <c r="FR31" s="101"/>
      <c r="FS31" s="99"/>
      <c r="FT31" s="100"/>
      <c r="FU31" s="100"/>
      <c r="FV31" s="100"/>
      <c r="FW31" s="100"/>
      <c r="FX31" s="101"/>
      <c r="FY31" s="99"/>
      <c r="FZ31" s="101"/>
      <c r="GA31" s="99"/>
      <c r="GB31" s="100"/>
      <c r="GC31" s="100"/>
      <c r="GD31" s="101"/>
      <c r="GE31" s="98"/>
      <c r="GF31" s="98"/>
      <c r="GG31" s="98"/>
      <c r="GH31" s="99"/>
      <c r="GI31" s="100"/>
      <c r="GJ31" s="100"/>
      <c r="GK31" s="100"/>
      <c r="GL31" s="101"/>
      <c r="GM31" s="99"/>
      <c r="GN31" s="100"/>
      <c r="GO31" s="100"/>
      <c r="GP31" s="101"/>
      <c r="GQ31" s="98"/>
      <c r="GR31" s="99"/>
      <c r="GS31" s="100"/>
      <c r="GT31" s="101"/>
      <c r="GU31" s="1"/>
      <c r="GV31" s="98"/>
      <c r="GW31" s="98"/>
      <c r="GX31" s="98"/>
      <c r="GY31" s="98"/>
      <c r="GZ31" s="98"/>
      <c r="HA31" s="98"/>
      <c r="HB31" s="98"/>
      <c r="HC31" s="98"/>
      <c r="HD31" s="1"/>
      <c r="HE31" s="98"/>
      <c r="HF31" s="98"/>
      <c r="HG31" s="98"/>
      <c r="HH31" s="98"/>
      <c r="HI31" s="98"/>
      <c r="HJ31" s="98"/>
      <c r="HK31" s="99"/>
      <c r="HL31" s="101"/>
      <c r="HM31" s="1"/>
      <c r="HN31" s="99">
        <v>2806.5041299999998</v>
      </c>
      <c r="HO31" s="100">
        <v>2769.17094</v>
      </c>
      <c r="HP31" s="101">
        <v>755.85569999999996</v>
      </c>
    </row>
    <row r="32" spans="1:224" x14ac:dyDescent="0.3">
      <c r="A32" s="1"/>
      <c r="B32" s="97" t="s">
        <v>744</v>
      </c>
      <c r="C32" s="98"/>
      <c r="D32" s="99"/>
      <c r="E32" s="100"/>
      <c r="F32" s="100">
        <v>8.8258700000000001</v>
      </c>
      <c r="G32" s="101">
        <v>8.5166900000000005</v>
      </c>
      <c r="H32" s="99"/>
      <c r="I32" s="101"/>
      <c r="J32" s="99">
        <v>81.096100000000007</v>
      </c>
      <c r="K32" s="101"/>
      <c r="L32" s="99"/>
      <c r="M32" s="100"/>
      <c r="N32" s="100"/>
      <c r="O32" s="100"/>
      <c r="P32" s="100"/>
      <c r="Q32" s="100"/>
      <c r="R32" s="100"/>
      <c r="S32" s="101"/>
      <c r="T32" s="99">
        <v>18.14123</v>
      </c>
      <c r="U32" s="100">
        <v>19.191960000000002</v>
      </c>
      <c r="V32" s="101">
        <v>1.0612699999999999</v>
      </c>
      <c r="W32" s="98"/>
      <c r="X32" s="99"/>
      <c r="Y32" s="100"/>
      <c r="Z32" s="101"/>
      <c r="AA32" s="99"/>
      <c r="AB32" s="100"/>
      <c r="AC32" s="100"/>
      <c r="AD32" s="100"/>
      <c r="AE32" s="100">
        <v>11.413130000000001</v>
      </c>
      <c r="AF32" s="100">
        <v>23.889150000000001</v>
      </c>
      <c r="AG32" s="101">
        <v>10.22284</v>
      </c>
      <c r="AH32" s="98"/>
      <c r="AI32" s="98"/>
      <c r="AJ32" s="98">
        <v>175.92341999999999</v>
      </c>
      <c r="AK32" s="99"/>
      <c r="AL32" s="101">
        <v>7.8466800000000001</v>
      </c>
      <c r="AM32" s="99"/>
      <c r="AN32" s="101"/>
      <c r="AO32" s="98"/>
      <c r="AP32" s="99"/>
      <c r="AQ32" s="101"/>
      <c r="AR32" s="98"/>
      <c r="AS32" s="98"/>
      <c r="AT32" s="98"/>
      <c r="AU32" s="99"/>
      <c r="AV32" s="100"/>
      <c r="AW32" s="101"/>
      <c r="AX32" s="99"/>
      <c r="AY32" s="100"/>
      <c r="AZ32" s="100"/>
      <c r="BA32" s="100"/>
      <c r="BB32" s="100"/>
      <c r="BC32" s="101"/>
      <c r="BD32" s="99"/>
      <c r="BE32" s="101"/>
      <c r="BF32" s="98"/>
      <c r="BG32" s="99"/>
      <c r="BH32" s="100"/>
      <c r="BI32" s="101"/>
      <c r="BJ32" s="99">
        <v>164.44227000000001</v>
      </c>
      <c r="BK32" s="100">
        <v>165.47058000000001</v>
      </c>
      <c r="BL32" s="100">
        <v>165.59853000000001</v>
      </c>
      <c r="BM32" s="100"/>
      <c r="BN32" s="100"/>
      <c r="BO32" s="100"/>
      <c r="BP32" s="100"/>
      <c r="BQ32" s="100"/>
      <c r="BR32" s="100"/>
      <c r="BS32" s="100">
        <v>110.49702000000001</v>
      </c>
      <c r="BT32" s="100">
        <v>206.49456000000001</v>
      </c>
      <c r="BU32" s="100">
        <v>206.11548999999999</v>
      </c>
      <c r="BV32" s="100">
        <v>205.99002999999999</v>
      </c>
      <c r="BW32" s="101"/>
      <c r="BX32" s="99">
        <v>17.41583</v>
      </c>
      <c r="BY32" s="101">
        <v>44.053669999999997</v>
      </c>
      <c r="BZ32" s="98"/>
      <c r="CA32" s="99"/>
      <c r="CB32" s="100"/>
      <c r="CC32" s="100"/>
      <c r="CD32" s="100"/>
      <c r="CE32" s="100"/>
      <c r="CF32" s="100">
        <v>118.14735</v>
      </c>
      <c r="CG32" s="100"/>
      <c r="CH32" s="100"/>
      <c r="CI32" s="100"/>
      <c r="CJ32" s="100"/>
      <c r="CK32" s="100"/>
      <c r="CL32" s="101">
        <v>191.19621000000001</v>
      </c>
      <c r="CM32" s="99">
        <v>180.55348000000001</v>
      </c>
      <c r="CN32" s="100">
        <v>180.52450999999999</v>
      </c>
      <c r="CO32" s="100">
        <v>181.33356000000001</v>
      </c>
      <c r="CP32" s="101">
        <v>181.02912000000001</v>
      </c>
      <c r="CQ32" s="99"/>
      <c r="CR32" s="101">
        <v>121.51358</v>
      </c>
      <c r="CS32" s="99"/>
      <c r="CT32" s="101"/>
      <c r="CU32" s="99"/>
      <c r="CV32" s="100"/>
      <c r="CW32" s="102"/>
      <c r="CX32" s="99"/>
      <c r="CY32" s="100"/>
      <c r="CZ32" s="100"/>
      <c r="DA32" s="101"/>
      <c r="DB32" s="99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1"/>
      <c r="DN32" s="103"/>
      <c r="DO32" s="104"/>
      <c r="DP32" s="104"/>
      <c r="DQ32" s="105"/>
      <c r="DR32" s="99"/>
      <c r="DS32" s="100"/>
      <c r="DT32" s="100"/>
      <c r="DU32" s="101"/>
      <c r="DV32" s="98"/>
      <c r="DW32" s="99"/>
      <c r="DX32" s="100"/>
      <c r="DY32" s="100"/>
      <c r="DZ32" s="100"/>
      <c r="EA32" s="100"/>
      <c r="EB32" s="102"/>
      <c r="EC32" s="1"/>
      <c r="ED32" s="98"/>
      <c r="EE32" s="98"/>
      <c r="EF32" s="98"/>
      <c r="EG32" s="98"/>
      <c r="EH32" s="98"/>
      <c r="EI32" s="98"/>
      <c r="EJ32" s="98"/>
      <c r="EK32" s="98"/>
      <c r="EL32" s="99"/>
      <c r="EM32" s="101"/>
      <c r="EN32" s="99"/>
      <c r="EO32" s="101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9"/>
      <c r="FN32" s="100"/>
      <c r="FO32" s="100"/>
      <c r="FP32" s="101"/>
      <c r="FQ32" s="99"/>
      <c r="FR32" s="101"/>
      <c r="FS32" s="99"/>
      <c r="FT32" s="100"/>
      <c r="FU32" s="100"/>
      <c r="FV32" s="100"/>
      <c r="FW32" s="100"/>
      <c r="FX32" s="101"/>
      <c r="FY32" s="99"/>
      <c r="FZ32" s="101"/>
      <c r="GA32" s="99"/>
      <c r="GB32" s="100"/>
      <c r="GC32" s="100"/>
      <c r="GD32" s="101"/>
      <c r="GE32" s="98"/>
      <c r="GF32" s="98"/>
      <c r="GG32" s="98"/>
      <c r="GH32" s="99"/>
      <c r="GI32" s="100"/>
      <c r="GJ32" s="100"/>
      <c r="GK32" s="100"/>
      <c r="GL32" s="101"/>
      <c r="GM32" s="99"/>
      <c r="GN32" s="100"/>
      <c r="GO32" s="100"/>
      <c r="GP32" s="101"/>
      <c r="GQ32" s="98"/>
      <c r="GR32" s="99"/>
      <c r="GS32" s="100"/>
      <c r="GT32" s="101"/>
      <c r="GU32" s="1"/>
      <c r="GV32" s="98"/>
      <c r="GW32" s="98"/>
      <c r="GX32" s="98"/>
      <c r="GY32" s="98"/>
      <c r="GZ32" s="98"/>
      <c r="HA32" s="98"/>
      <c r="HB32" s="98"/>
      <c r="HC32" s="98"/>
      <c r="HD32" s="1"/>
      <c r="HE32" s="98"/>
      <c r="HF32" s="98"/>
      <c r="HG32" s="98"/>
      <c r="HH32" s="98"/>
      <c r="HI32" s="98"/>
      <c r="HJ32" s="98"/>
      <c r="HK32" s="99"/>
      <c r="HL32" s="101"/>
      <c r="HM32" s="1"/>
      <c r="HN32" s="99">
        <v>2806.5041299999998</v>
      </c>
      <c r="HO32" s="100">
        <v>2769.17094</v>
      </c>
      <c r="HP32" s="101">
        <v>755.85569999999996</v>
      </c>
    </row>
    <row r="33" spans="1:224" x14ac:dyDescent="0.3">
      <c r="A33" s="1"/>
      <c r="B33" s="97" t="s">
        <v>745</v>
      </c>
      <c r="C33" s="98"/>
      <c r="D33" s="99"/>
      <c r="E33" s="100"/>
      <c r="F33" s="100">
        <v>8.8258700000000001</v>
      </c>
      <c r="G33" s="101">
        <v>8.5166900000000005</v>
      </c>
      <c r="H33" s="99"/>
      <c r="I33" s="101"/>
      <c r="J33" s="99">
        <v>81.096100000000007</v>
      </c>
      <c r="K33" s="101"/>
      <c r="L33" s="99"/>
      <c r="M33" s="100"/>
      <c r="N33" s="100"/>
      <c r="O33" s="100"/>
      <c r="P33" s="100"/>
      <c r="Q33" s="100"/>
      <c r="R33" s="100"/>
      <c r="S33" s="101"/>
      <c r="T33" s="99">
        <v>18.14123</v>
      </c>
      <c r="U33" s="100">
        <v>19.191960000000002</v>
      </c>
      <c r="V33" s="101">
        <v>1.0612699999999999</v>
      </c>
      <c r="W33" s="98"/>
      <c r="X33" s="99"/>
      <c r="Y33" s="100"/>
      <c r="Z33" s="101">
        <v>17.28781</v>
      </c>
      <c r="AA33" s="99"/>
      <c r="AB33" s="100"/>
      <c r="AC33" s="100"/>
      <c r="AD33" s="100"/>
      <c r="AE33" s="100">
        <v>11.413130000000001</v>
      </c>
      <c r="AF33" s="100">
        <v>23.889150000000001</v>
      </c>
      <c r="AG33" s="101">
        <v>10.22284</v>
      </c>
      <c r="AH33" s="98"/>
      <c r="AI33" s="98"/>
      <c r="AJ33" s="98">
        <v>175.92341999999999</v>
      </c>
      <c r="AK33" s="99"/>
      <c r="AL33" s="101">
        <v>7.8466800000000001</v>
      </c>
      <c r="AM33" s="99"/>
      <c r="AN33" s="101"/>
      <c r="AO33" s="98"/>
      <c r="AP33" s="99"/>
      <c r="AQ33" s="101"/>
      <c r="AR33" s="98"/>
      <c r="AS33" s="98"/>
      <c r="AT33" s="98"/>
      <c r="AU33" s="99"/>
      <c r="AV33" s="100"/>
      <c r="AW33" s="101"/>
      <c r="AX33" s="99"/>
      <c r="AY33" s="100"/>
      <c r="AZ33" s="100"/>
      <c r="BA33" s="100"/>
      <c r="BB33" s="100"/>
      <c r="BC33" s="101"/>
      <c r="BD33" s="99"/>
      <c r="BE33" s="101"/>
      <c r="BF33" s="98"/>
      <c r="BG33" s="99"/>
      <c r="BH33" s="100"/>
      <c r="BI33" s="101"/>
      <c r="BJ33" s="99">
        <v>164.44227000000001</v>
      </c>
      <c r="BK33" s="100">
        <v>165.47058000000001</v>
      </c>
      <c r="BL33" s="100">
        <v>165.59853000000001</v>
      </c>
      <c r="BM33" s="100"/>
      <c r="BN33" s="100"/>
      <c r="BO33" s="100"/>
      <c r="BP33" s="100"/>
      <c r="BQ33" s="100"/>
      <c r="BR33" s="100"/>
      <c r="BS33" s="100">
        <v>110.49702000000001</v>
      </c>
      <c r="BT33" s="100">
        <v>206.49456000000001</v>
      </c>
      <c r="BU33" s="100">
        <v>206.11548999999999</v>
      </c>
      <c r="BV33" s="100">
        <v>205.99002999999999</v>
      </c>
      <c r="BW33" s="101"/>
      <c r="BX33" s="99">
        <v>17.41583</v>
      </c>
      <c r="BY33" s="101">
        <v>44.053669999999997</v>
      </c>
      <c r="BZ33" s="98"/>
      <c r="CA33" s="99"/>
      <c r="CB33" s="100"/>
      <c r="CC33" s="100"/>
      <c r="CD33" s="100"/>
      <c r="CE33" s="100"/>
      <c r="CF33" s="100">
        <v>118.14735</v>
      </c>
      <c r="CG33" s="100"/>
      <c r="CH33" s="100"/>
      <c r="CI33" s="100"/>
      <c r="CJ33" s="100"/>
      <c r="CK33" s="100"/>
      <c r="CL33" s="101">
        <v>191.19621000000001</v>
      </c>
      <c r="CM33" s="99">
        <v>180.55348000000001</v>
      </c>
      <c r="CN33" s="100">
        <v>180.52450999999999</v>
      </c>
      <c r="CO33" s="100">
        <v>181.33356000000001</v>
      </c>
      <c r="CP33" s="101">
        <v>181.02912000000001</v>
      </c>
      <c r="CQ33" s="99"/>
      <c r="CR33" s="101"/>
      <c r="CS33" s="99"/>
      <c r="CT33" s="101"/>
      <c r="CU33" s="99"/>
      <c r="CV33" s="100"/>
      <c r="CW33" s="102"/>
      <c r="CX33" s="99"/>
      <c r="CY33" s="100"/>
      <c r="CZ33" s="100"/>
      <c r="DA33" s="101"/>
      <c r="DB33" s="99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1"/>
      <c r="DN33" s="103"/>
      <c r="DO33" s="104"/>
      <c r="DP33" s="104"/>
      <c r="DQ33" s="105"/>
      <c r="DR33" s="99"/>
      <c r="DS33" s="100"/>
      <c r="DT33" s="100"/>
      <c r="DU33" s="101"/>
      <c r="DV33" s="98"/>
      <c r="DW33" s="99"/>
      <c r="DX33" s="100"/>
      <c r="DY33" s="100"/>
      <c r="DZ33" s="100"/>
      <c r="EA33" s="100"/>
      <c r="EB33" s="102"/>
      <c r="EC33" s="1"/>
      <c r="ED33" s="98"/>
      <c r="EE33" s="98"/>
      <c r="EF33" s="98"/>
      <c r="EG33" s="98"/>
      <c r="EH33" s="98"/>
      <c r="EI33" s="98"/>
      <c r="EJ33" s="98"/>
      <c r="EK33" s="98"/>
      <c r="EL33" s="99"/>
      <c r="EM33" s="101"/>
      <c r="EN33" s="99"/>
      <c r="EO33" s="101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9"/>
      <c r="FN33" s="100"/>
      <c r="FO33" s="100"/>
      <c r="FP33" s="101"/>
      <c r="FQ33" s="99"/>
      <c r="FR33" s="101"/>
      <c r="FS33" s="99"/>
      <c r="FT33" s="100"/>
      <c r="FU33" s="100"/>
      <c r="FV33" s="100"/>
      <c r="FW33" s="100"/>
      <c r="FX33" s="101"/>
      <c r="FY33" s="99"/>
      <c r="FZ33" s="101"/>
      <c r="GA33" s="99"/>
      <c r="GB33" s="100"/>
      <c r="GC33" s="100"/>
      <c r="GD33" s="101"/>
      <c r="GE33" s="98"/>
      <c r="GF33" s="98"/>
      <c r="GG33" s="98"/>
      <c r="GH33" s="99"/>
      <c r="GI33" s="100"/>
      <c r="GJ33" s="100"/>
      <c r="GK33" s="100"/>
      <c r="GL33" s="101"/>
      <c r="GM33" s="99"/>
      <c r="GN33" s="100"/>
      <c r="GO33" s="100"/>
      <c r="GP33" s="101"/>
      <c r="GQ33" s="98"/>
      <c r="GR33" s="99"/>
      <c r="GS33" s="100"/>
      <c r="GT33" s="101"/>
      <c r="GU33" s="1"/>
      <c r="GV33" s="98"/>
      <c r="GW33" s="98"/>
      <c r="GX33" s="98"/>
      <c r="GY33" s="98"/>
      <c r="GZ33" s="98"/>
      <c r="HA33" s="98"/>
      <c r="HB33" s="98"/>
      <c r="HC33" s="98"/>
      <c r="HD33" s="1"/>
      <c r="HE33" s="98"/>
      <c r="HF33" s="98"/>
      <c r="HG33" s="98"/>
      <c r="HH33" s="98"/>
      <c r="HI33" s="98"/>
      <c r="HJ33" s="98"/>
      <c r="HK33" s="99"/>
      <c r="HL33" s="101"/>
      <c r="HM33" s="1"/>
      <c r="HN33" s="99">
        <v>2702.2783600000002</v>
      </c>
      <c r="HO33" s="100">
        <v>2664.9451700000004</v>
      </c>
      <c r="HP33" s="101">
        <v>755.85569999999996</v>
      </c>
    </row>
    <row r="34" spans="1:224" x14ac:dyDescent="0.3">
      <c r="A34" s="1"/>
      <c r="B34" s="97" t="s">
        <v>746</v>
      </c>
      <c r="C34" s="98"/>
      <c r="D34" s="99"/>
      <c r="E34" s="100"/>
      <c r="F34" s="100">
        <v>8.8258700000000001</v>
      </c>
      <c r="G34" s="101">
        <v>8.5166900000000005</v>
      </c>
      <c r="H34" s="99"/>
      <c r="I34" s="101"/>
      <c r="J34" s="99">
        <v>81.096100000000007</v>
      </c>
      <c r="K34" s="101"/>
      <c r="L34" s="99"/>
      <c r="M34" s="100"/>
      <c r="N34" s="100"/>
      <c r="O34" s="100"/>
      <c r="P34" s="100"/>
      <c r="Q34" s="100"/>
      <c r="R34" s="100"/>
      <c r="S34" s="101"/>
      <c r="T34" s="99">
        <v>18.14123</v>
      </c>
      <c r="U34" s="100">
        <v>19.191960000000002</v>
      </c>
      <c r="V34" s="101">
        <v>1.0612699999999999</v>
      </c>
      <c r="W34" s="98"/>
      <c r="X34" s="99"/>
      <c r="Y34" s="100"/>
      <c r="Z34" s="101">
        <v>17.28781</v>
      </c>
      <c r="AA34" s="99"/>
      <c r="AB34" s="100"/>
      <c r="AC34" s="100"/>
      <c r="AD34" s="100"/>
      <c r="AE34" s="100">
        <v>11.413130000000001</v>
      </c>
      <c r="AF34" s="100">
        <v>23.889150000000001</v>
      </c>
      <c r="AG34" s="101">
        <v>10.22284</v>
      </c>
      <c r="AH34" s="98"/>
      <c r="AI34" s="98"/>
      <c r="AJ34" s="98">
        <v>175.92341999999999</v>
      </c>
      <c r="AK34" s="99"/>
      <c r="AL34" s="101">
        <v>7.8466800000000001</v>
      </c>
      <c r="AM34" s="99"/>
      <c r="AN34" s="101"/>
      <c r="AO34" s="98"/>
      <c r="AP34" s="99"/>
      <c r="AQ34" s="101"/>
      <c r="AR34" s="98"/>
      <c r="AS34" s="98"/>
      <c r="AT34" s="98"/>
      <c r="AU34" s="99"/>
      <c r="AV34" s="100"/>
      <c r="AW34" s="101"/>
      <c r="AX34" s="99"/>
      <c r="AY34" s="100"/>
      <c r="AZ34" s="100"/>
      <c r="BA34" s="100"/>
      <c r="BB34" s="100"/>
      <c r="BC34" s="101"/>
      <c r="BD34" s="99"/>
      <c r="BE34" s="101"/>
      <c r="BF34" s="98"/>
      <c r="BG34" s="99"/>
      <c r="BH34" s="100"/>
      <c r="BI34" s="101"/>
      <c r="BJ34" s="99">
        <v>164.44227000000001</v>
      </c>
      <c r="BK34" s="100">
        <v>165.47058000000001</v>
      </c>
      <c r="BL34" s="100">
        <v>165.59853000000001</v>
      </c>
      <c r="BM34" s="100"/>
      <c r="BN34" s="100"/>
      <c r="BO34" s="100"/>
      <c r="BP34" s="100"/>
      <c r="BQ34" s="100"/>
      <c r="BR34" s="100"/>
      <c r="BS34" s="100">
        <v>110.49702000000001</v>
      </c>
      <c r="BT34" s="100">
        <v>206.49456000000001</v>
      </c>
      <c r="BU34" s="100">
        <v>206.11548999999999</v>
      </c>
      <c r="BV34" s="100">
        <v>205.99002999999999</v>
      </c>
      <c r="BW34" s="101"/>
      <c r="BX34" s="99">
        <v>17.41583</v>
      </c>
      <c r="BY34" s="101">
        <v>44.053669999999997</v>
      </c>
      <c r="BZ34" s="98"/>
      <c r="CA34" s="99"/>
      <c r="CB34" s="100"/>
      <c r="CC34" s="100"/>
      <c r="CD34" s="100"/>
      <c r="CE34" s="100"/>
      <c r="CF34" s="100">
        <v>118.14735</v>
      </c>
      <c r="CG34" s="100"/>
      <c r="CH34" s="100"/>
      <c r="CI34" s="100"/>
      <c r="CJ34" s="100"/>
      <c r="CK34" s="100"/>
      <c r="CL34" s="101">
        <v>191.19621000000001</v>
      </c>
      <c r="CM34" s="99">
        <v>180.55348000000001</v>
      </c>
      <c r="CN34" s="100">
        <v>180.52450999999999</v>
      </c>
      <c r="CO34" s="100">
        <v>181.33356000000001</v>
      </c>
      <c r="CP34" s="101">
        <v>181.02912000000001</v>
      </c>
      <c r="CQ34" s="99"/>
      <c r="CR34" s="101"/>
      <c r="CS34" s="99"/>
      <c r="CT34" s="101"/>
      <c r="CU34" s="99"/>
      <c r="CV34" s="100"/>
      <c r="CW34" s="102"/>
      <c r="CX34" s="99"/>
      <c r="CY34" s="100"/>
      <c r="CZ34" s="100"/>
      <c r="DA34" s="101"/>
      <c r="DB34" s="99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1"/>
      <c r="DN34" s="103"/>
      <c r="DO34" s="104"/>
      <c r="DP34" s="104"/>
      <c r="DQ34" s="105"/>
      <c r="DR34" s="99"/>
      <c r="DS34" s="100"/>
      <c r="DT34" s="100"/>
      <c r="DU34" s="101"/>
      <c r="DV34" s="98"/>
      <c r="DW34" s="99"/>
      <c r="DX34" s="100"/>
      <c r="DY34" s="100"/>
      <c r="DZ34" s="100"/>
      <c r="EA34" s="100"/>
      <c r="EB34" s="102"/>
      <c r="EC34" s="1"/>
      <c r="ED34" s="98"/>
      <c r="EE34" s="98"/>
      <c r="EF34" s="98"/>
      <c r="EG34" s="98"/>
      <c r="EH34" s="98"/>
      <c r="EI34" s="98"/>
      <c r="EJ34" s="98"/>
      <c r="EK34" s="98"/>
      <c r="EL34" s="99"/>
      <c r="EM34" s="101"/>
      <c r="EN34" s="99"/>
      <c r="EO34" s="101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9"/>
      <c r="FN34" s="100"/>
      <c r="FO34" s="100"/>
      <c r="FP34" s="101"/>
      <c r="FQ34" s="99"/>
      <c r="FR34" s="101"/>
      <c r="FS34" s="99"/>
      <c r="FT34" s="100"/>
      <c r="FU34" s="100"/>
      <c r="FV34" s="100"/>
      <c r="FW34" s="100"/>
      <c r="FX34" s="101"/>
      <c r="FY34" s="99"/>
      <c r="FZ34" s="101"/>
      <c r="GA34" s="99"/>
      <c r="GB34" s="100"/>
      <c r="GC34" s="100"/>
      <c r="GD34" s="101"/>
      <c r="GE34" s="98"/>
      <c r="GF34" s="98"/>
      <c r="GG34" s="98"/>
      <c r="GH34" s="99"/>
      <c r="GI34" s="100"/>
      <c r="GJ34" s="100"/>
      <c r="GK34" s="100"/>
      <c r="GL34" s="101"/>
      <c r="GM34" s="99"/>
      <c r="GN34" s="100"/>
      <c r="GO34" s="100"/>
      <c r="GP34" s="101"/>
      <c r="GQ34" s="98"/>
      <c r="GR34" s="99"/>
      <c r="GS34" s="100"/>
      <c r="GT34" s="101"/>
      <c r="GU34" s="1"/>
      <c r="GV34" s="98"/>
      <c r="GW34" s="98"/>
      <c r="GX34" s="98"/>
      <c r="GY34" s="98"/>
      <c r="GZ34" s="98"/>
      <c r="HA34" s="98"/>
      <c r="HB34" s="98"/>
      <c r="HC34" s="98"/>
      <c r="HD34" s="1"/>
      <c r="HE34" s="98"/>
      <c r="HF34" s="98"/>
      <c r="HG34" s="98"/>
      <c r="HH34" s="98"/>
      <c r="HI34" s="98"/>
      <c r="HJ34" s="98"/>
      <c r="HK34" s="99"/>
      <c r="HL34" s="101"/>
      <c r="HM34" s="1"/>
      <c r="HN34" s="99">
        <v>2702.2783600000002</v>
      </c>
      <c r="HO34" s="100">
        <v>2664.9451700000004</v>
      </c>
      <c r="HP34" s="101">
        <v>755.85569999999996</v>
      </c>
    </row>
    <row r="35" spans="1:224" x14ac:dyDescent="0.3">
      <c r="A35" s="1"/>
      <c r="B35" s="97" t="s">
        <v>747</v>
      </c>
      <c r="C35" s="98"/>
      <c r="D35" s="99"/>
      <c r="E35" s="100"/>
      <c r="F35" s="100">
        <v>8.8258700000000001</v>
      </c>
      <c r="G35" s="101">
        <v>8.5166900000000005</v>
      </c>
      <c r="H35" s="99"/>
      <c r="I35" s="101"/>
      <c r="J35" s="99">
        <v>81.096100000000007</v>
      </c>
      <c r="K35" s="101"/>
      <c r="L35" s="99"/>
      <c r="M35" s="100"/>
      <c r="N35" s="100"/>
      <c r="O35" s="100"/>
      <c r="P35" s="100"/>
      <c r="Q35" s="100"/>
      <c r="R35" s="100"/>
      <c r="S35" s="101"/>
      <c r="T35" s="99">
        <v>18.14123</v>
      </c>
      <c r="U35" s="100">
        <v>19.191960000000002</v>
      </c>
      <c r="V35" s="101">
        <v>1.0612699999999999</v>
      </c>
      <c r="W35" s="98"/>
      <c r="X35" s="99"/>
      <c r="Y35" s="100"/>
      <c r="Z35" s="101">
        <v>17.28781</v>
      </c>
      <c r="AA35" s="99"/>
      <c r="AB35" s="100"/>
      <c r="AC35" s="100"/>
      <c r="AD35" s="100"/>
      <c r="AE35" s="100">
        <v>11.413130000000001</v>
      </c>
      <c r="AF35" s="100">
        <v>23.889150000000001</v>
      </c>
      <c r="AG35" s="101">
        <v>10.22284</v>
      </c>
      <c r="AH35" s="98"/>
      <c r="AI35" s="98"/>
      <c r="AJ35" s="98">
        <v>175.92341999999999</v>
      </c>
      <c r="AK35" s="99"/>
      <c r="AL35" s="101">
        <v>7.8466800000000001</v>
      </c>
      <c r="AM35" s="99"/>
      <c r="AN35" s="101"/>
      <c r="AO35" s="98"/>
      <c r="AP35" s="99"/>
      <c r="AQ35" s="101"/>
      <c r="AR35" s="98"/>
      <c r="AS35" s="98"/>
      <c r="AT35" s="98"/>
      <c r="AU35" s="99"/>
      <c r="AV35" s="100"/>
      <c r="AW35" s="101"/>
      <c r="AX35" s="99"/>
      <c r="AY35" s="100"/>
      <c r="AZ35" s="100"/>
      <c r="BA35" s="100"/>
      <c r="BB35" s="100"/>
      <c r="BC35" s="101"/>
      <c r="BD35" s="99"/>
      <c r="BE35" s="101"/>
      <c r="BF35" s="98"/>
      <c r="BG35" s="99"/>
      <c r="BH35" s="100"/>
      <c r="BI35" s="101"/>
      <c r="BJ35" s="99">
        <v>164.44227000000001</v>
      </c>
      <c r="BK35" s="100">
        <v>165.47058000000001</v>
      </c>
      <c r="BL35" s="100">
        <v>165.59853000000001</v>
      </c>
      <c r="BM35" s="100"/>
      <c r="BN35" s="100"/>
      <c r="BO35" s="100"/>
      <c r="BP35" s="100"/>
      <c r="BQ35" s="100"/>
      <c r="BR35" s="100"/>
      <c r="BS35" s="100">
        <v>110.49702000000001</v>
      </c>
      <c r="BT35" s="100">
        <v>206.49456000000001</v>
      </c>
      <c r="BU35" s="100">
        <v>206.11548999999999</v>
      </c>
      <c r="BV35" s="100">
        <v>205.99002999999999</v>
      </c>
      <c r="BW35" s="101"/>
      <c r="BX35" s="99">
        <v>17.41583</v>
      </c>
      <c r="BY35" s="101">
        <v>44.053669999999997</v>
      </c>
      <c r="BZ35" s="98"/>
      <c r="CA35" s="99"/>
      <c r="CB35" s="100"/>
      <c r="CC35" s="100"/>
      <c r="CD35" s="100"/>
      <c r="CE35" s="100"/>
      <c r="CF35" s="100">
        <v>118.14735</v>
      </c>
      <c r="CG35" s="100"/>
      <c r="CH35" s="100"/>
      <c r="CI35" s="100"/>
      <c r="CJ35" s="100"/>
      <c r="CK35" s="100"/>
      <c r="CL35" s="101">
        <v>191.19621000000001</v>
      </c>
      <c r="CM35" s="99">
        <v>180.55348000000001</v>
      </c>
      <c r="CN35" s="100">
        <v>180.52450999999999</v>
      </c>
      <c r="CO35" s="100">
        <v>181.33356000000001</v>
      </c>
      <c r="CP35" s="101">
        <v>181.02912000000001</v>
      </c>
      <c r="CQ35" s="99"/>
      <c r="CR35" s="101">
        <v>319.03766999999999</v>
      </c>
      <c r="CS35" s="99"/>
      <c r="CT35" s="101"/>
      <c r="CU35" s="99"/>
      <c r="CV35" s="100"/>
      <c r="CW35" s="102"/>
      <c r="CX35" s="99"/>
      <c r="CY35" s="100"/>
      <c r="CZ35" s="100"/>
      <c r="DA35" s="101"/>
      <c r="DB35" s="99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1"/>
      <c r="DN35" s="103"/>
      <c r="DO35" s="104"/>
      <c r="DP35" s="104"/>
      <c r="DQ35" s="105"/>
      <c r="DR35" s="99"/>
      <c r="DS35" s="100"/>
      <c r="DT35" s="100"/>
      <c r="DU35" s="101"/>
      <c r="DV35" s="98"/>
      <c r="DW35" s="99"/>
      <c r="DX35" s="100"/>
      <c r="DY35" s="100"/>
      <c r="DZ35" s="100"/>
      <c r="EA35" s="100"/>
      <c r="EB35" s="102"/>
      <c r="EC35" s="1"/>
      <c r="ED35" s="98"/>
      <c r="EE35" s="98"/>
      <c r="EF35" s="98"/>
      <c r="EG35" s="98"/>
      <c r="EH35" s="98"/>
      <c r="EI35" s="98"/>
      <c r="EJ35" s="98"/>
      <c r="EK35" s="98"/>
      <c r="EL35" s="99"/>
      <c r="EM35" s="101"/>
      <c r="EN35" s="99"/>
      <c r="EO35" s="101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9"/>
      <c r="FN35" s="100"/>
      <c r="FO35" s="100"/>
      <c r="FP35" s="101"/>
      <c r="FQ35" s="99"/>
      <c r="FR35" s="101"/>
      <c r="FS35" s="99"/>
      <c r="FT35" s="100"/>
      <c r="FU35" s="100"/>
      <c r="FV35" s="100"/>
      <c r="FW35" s="100"/>
      <c r="FX35" s="101"/>
      <c r="FY35" s="99"/>
      <c r="FZ35" s="101"/>
      <c r="GA35" s="99"/>
      <c r="GB35" s="100"/>
      <c r="GC35" s="100"/>
      <c r="GD35" s="101"/>
      <c r="GE35" s="98"/>
      <c r="GF35" s="98"/>
      <c r="GG35" s="98"/>
      <c r="GH35" s="99"/>
      <c r="GI35" s="100"/>
      <c r="GJ35" s="100"/>
      <c r="GK35" s="100"/>
      <c r="GL35" s="101"/>
      <c r="GM35" s="99"/>
      <c r="GN35" s="100"/>
      <c r="GO35" s="100"/>
      <c r="GP35" s="101"/>
      <c r="GQ35" s="98"/>
      <c r="GR35" s="99"/>
      <c r="GS35" s="100"/>
      <c r="GT35" s="101"/>
      <c r="GU35" s="1"/>
      <c r="GV35" s="98"/>
      <c r="GW35" s="98"/>
      <c r="GX35" s="98"/>
      <c r="GY35" s="98"/>
      <c r="GZ35" s="98"/>
      <c r="HA35" s="98"/>
      <c r="HB35" s="98"/>
      <c r="HC35" s="98"/>
      <c r="HD35" s="1"/>
      <c r="HE35" s="98"/>
      <c r="HF35" s="98"/>
      <c r="HG35" s="98"/>
      <c r="HH35" s="98"/>
      <c r="HI35" s="98"/>
      <c r="HJ35" s="98"/>
      <c r="HK35" s="99"/>
      <c r="HL35" s="101"/>
      <c r="HM35" s="1"/>
      <c r="HN35" s="99">
        <v>3021.3160300000004</v>
      </c>
      <c r="HO35" s="100">
        <v>2983.9828400000006</v>
      </c>
      <c r="HP35" s="101">
        <v>755.85569999999996</v>
      </c>
    </row>
    <row r="36" spans="1:224" x14ac:dyDescent="0.3">
      <c r="A36" s="1"/>
      <c r="B36" s="97" t="s">
        <v>748</v>
      </c>
      <c r="C36" s="98"/>
      <c r="D36" s="99"/>
      <c r="E36" s="100"/>
      <c r="F36" s="100">
        <v>8.8258700000000001</v>
      </c>
      <c r="G36" s="101">
        <v>8.5166900000000005</v>
      </c>
      <c r="H36" s="99"/>
      <c r="I36" s="101"/>
      <c r="J36" s="99">
        <v>81.096100000000007</v>
      </c>
      <c r="K36" s="101"/>
      <c r="L36" s="99"/>
      <c r="M36" s="100"/>
      <c r="N36" s="100"/>
      <c r="O36" s="100"/>
      <c r="P36" s="100"/>
      <c r="Q36" s="100"/>
      <c r="R36" s="100"/>
      <c r="S36" s="101"/>
      <c r="T36" s="99">
        <v>18.14123</v>
      </c>
      <c r="U36" s="100">
        <v>19.191960000000002</v>
      </c>
      <c r="V36" s="101">
        <v>1.0612699999999999</v>
      </c>
      <c r="W36" s="98"/>
      <c r="X36" s="99"/>
      <c r="Y36" s="100"/>
      <c r="Z36" s="101">
        <v>23.060680000000001</v>
      </c>
      <c r="AA36" s="99"/>
      <c r="AB36" s="100"/>
      <c r="AC36" s="100"/>
      <c r="AD36" s="100"/>
      <c r="AE36" s="100">
        <v>11.413130000000001</v>
      </c>
      <c r="AF36" s="100">
        <v>23.889150000000001</v>
      </c>
      <c r="AG36" s="101">
        <v>10.22284</v>
      </c>
      <c r="AH36" s="98"/>
      <c r="AI36" s="98"/>
      <c r="AJ36" s="98">
        <v>175.92341999999999</v>
      </c>
      <c r="AK36" s="99"/>
      <c r="AL36" s="101">
        <v>7.8466800000000001</v>
      </c>
      <c r="AM36" s="99"/>
      <c r="AN36" s="101"/>
      <c r="AO36" s="98"/>
      <c r="AP36" s="99"/>
      <c r="AQ36" s="101"/>
      <c r="AR36" s="98"/>
      <c r="AS36" s="98"/>
      <c r="AT36" s="98"/>
      <c r="AU36" s="99"/>
      <c r="AV36" s="100"/>
      <c r="AW36" s="101"/>
      <c r="AX36" s="99"/>
      <c r="AY36" s="100"/>
      <c r="AZ36" s="100"/>
      <c r="BA36" s="100"/>
      <c r="BB36" s="100"/>
      <c r="BC36" s="101"/>
      <c r="BD36" s="99"/>
      <c r="BE36" s="101"/>
      <c r="BF36" s="98"/>
      <c r="BG36" s="99"/>
      <c r="BH36" s="100"/>
      <c r="BI36" s="101"/>
      <c r="BJ36" s="99">
        <v>164.44227000000001</v>
      </c>
      <c r="BK36" s="100">
        <v>165.47058000000001</v>
      </c>
      <c r="BL36" s="100">
        <v>165.59853000000001</v>
      </c>
      <c r="BM36" s="100"/>
      <c r="BN36" s="100"/>
      <c r="BO36" s="100"/>
      <c r="BP36" s="100"/>
      <c r="BQ36" s="100"/>
      <c r="BR36" s="100"/>
      <c r="BS36" s="100">
        <v>110.49702000000001</v>
      </c>
      <c r="BT36" s="100">
        <v>206.49456000000001</v>
      </c>
      <c r="BU36" s="100">
        <v>206.11548999999999</v>
      </c>
      <c r="BV36" s="100">
        <v>205.99002999999999</v>
      </c>
      <c r="BW36" s="101"/>
      <c r="BX36" s="99">
        <v>17.41583</v>
      </c>
      <c r="BY36" s="101">
        <v>44.053669999999997</v>
      </c>
      <c r="BZ36" s="98"/>
      <c r="CA36" s="99"/>
      <c r="CB36" s="100"/>
      <c r="CC36" s="100"/>
      <c r="CD36" s="100"/>
      <c r="CE36" s="100"/>
      <c r="CF36" s="100">
        <v>118.14735</v>
      </c>
      <c r="CG36" s="100"/>
      <c r="CH36" s="100"/>
      <c r="CI36" s="100"/>
      <c r="CJ36" s="100"/>
      <c r="CK36" s="100"/>
      <c r="CL36" s="101">
        <v>191.19621000000001</v>
      </c>
      <c r="CM36" s="99">
        <v>180.55348000000001</v>
      </c>
      <c r="CN36" s="100">
        <v>180.52450999999999</v>
      </c>
      <c r="CO36" s="100">
        <v>181.33356000000001</v>
      </c>
      <c r="CP36" s="101">
        <v>181.02912000000001</v>
      </c>
      <c r="CQ36" s="99"/>
      <c r="CR36" s="101">
        <v>319.03766999999999</v>
      </c>
      <c r="CS36" s="99"/>
      <c r="CT36" s="101"/>
      <c r="CU36" s="99"/>
      <c r="CV36" s="100"/>
      <c r="CW36" s="102"/>
      <c r="CX36" s="99"/>
      <c r="CY36" s="100"/>
      <c r="CZ36" s="100"/>
      <c r="DA36" s="101"/>
      <c r="DB36" s="99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1"/>
      <c r="DN36" s="103"/>
      <c r="DO36" s="104"/>
      <c r="DP36" s="104"/>
      <c r="DQ36" s="105"/>
      <c r="DR36" s="99"/>
      <c r="DS36" s="100"/>
      <c r="DT36" s="100"/>
      <c r="DU36" s="101"/>
      <c r="DV36" s="98"/>
      <c r="DW36" s="99"/>
      <c r="DX36" s="100"/>
      <c r="DY36" s="100"/>
      <c r="DZ36" s="100"/>
      <c r="EA36" s="100"/>
      <c r="EB36" s="102"/>
      <c r="EC36" s="1"/>
      <c r="ED36" s="98"/>
      <c r="EE36" s="98"/>
      <c r="EF36" s="98"/>
      <c r="EG36" s="98"/>
      <c r="EH36" s="98"/>
      <c r="EI36" s="98"/>
      <c r="EJ36" s="98"/>
      <c r="EK36" s="98"/>
      <c r="EL36" s="99"/>
      <c r="EM36" s="101"/>
      <c r="EN36" s="99"/>
      <c r="EO36" s="101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9"/>
      <c r="FN36" s="100"/>
      <c r="FO36" s="100"/>
      <c r="FP36" s="101"/>
      <c r="FQ36" s="99"/>
      <c r="FR36" s="101"/>
      <c r="FS36" s="99"/>
      <c r="FT36" s="100"/>
      <c r="FU36" s="100"/>
      <c r="FV36" s="100"/>
      <c r="FW36" s="100"/>
      <c r="FX36" s="101"/>
      <c r="FY36" s="99"/>
      <c r="FZ36" s="101"/>
      <c r="GA36" s="99"/>
      <c r="GB36" s="100"/>
      <c r="GC36" s="100"/>
      <c r="GD36" s="101"/>
      <c r="GE36" s="98"/>
      <c r="GF36" s="98"/>
      <c r="GG36" s="98"/>
      <c r="GH36" s="99"/>
      <c r="GI36" s="100"/>
      <c r="GJ36" s="100"/>
      <c r="GK36" s="100"/>
      <c r="GL36" s="101"/>
      <c r="GM36" s="99"/>
      <c r="GN36" s="100"/>
      <c r="GO36" s="100"/>
      <c r="GP36" s="101"/>
      <c r="GQ36" s="98"/>
      <c r="GR36" s="99"/>
      <c r="GS36" s="100"/>
      <c r="GT36" s="101"/>
      <c r="GU36" s="1"/>
      <c r="GV36" s="98"/>
      <c r="GW36" s="98"/>
      <c r="GX36" s="98"/>
      <c r="GY36" s="98"/>
      <c r="GZ36" s="98"/>
      <c r="HA36" s="98"/>
      <c r="HB36" s="98"/>
      <c r="HC36" s="98"/>
      <c r="HD36" s="1"/>
      <c r="HE36" s="98"/>
      <c r="HF36" s="98"/>
      <c r="HG36" s="98"/>
      <c r="HH36" s="98"/>
      <c r="HI36" s="98"/>
      <c r="HJ36" s="98"/>
      <c r="HK36" s="99"/>
      <c r="HL36" s="101"/>
      <c r="HM36" s="1"/>
      <c r="HN36" s="99">
        <v>3027.0889000000002</v>
      </c>
      <c r="HO36" s="100">
        <v>2989.7557100000004</v>
      </c>
      <c r="HP36" s="101">
        <v>755.85569999999996</v>
      </c>
    </row>
    <row r="37" spans="1:224" x14ac:dyDescent="0.3">
      <c r="A37" s="1"/>
      <c r="B37" s="97" t="s">
        <v>749</v>
      </c>
      <c r="C37" s="98"/>
      <c r="D37" s="99"/>
      <c r="E37" s="100"/>
      <c r="F37" s="100">
        <v>8.8258700000000001</v>
      </c>
      <c r="G37" s="101">
        <v>8.5166900000000005</v>
      </c>
      <c r="H37" s="99"/>
      <c r="I37" s="101"/>
      <c r="J37" s="99">
        <v>81.096100000000007</v>
      </c>
      <c r="K37" s="101"/>
      <c r="L37" s="99"/>
      <c r="M37" s="100"/>
      <c r="N37" s="100"/>
      <c r="O37" s="100"/>
      <c r="P37" s="100"/>
      <c r="Q37" s="100"/>
      <c r="R37" s="100"/>
      <c r="S37" s="101"/>
      <c r="T37" s="99">
        <v>18.14123</v>
      </c>
      <c r="U37" s="100">
        <v>19.191960000000002</v>
      </c>
      <c r="V37" s="101">
        <v>1.0612699999999999</v>
      </c>
      <c r="W37" s="98"/>
      <c r="X37" s="99"/>
      <c r="Y37" s="100"/>
      <c r="Z37" s="101">
        <v>23.060680000000001</v>
      </c>
      <c r="AA37" s="99"/>
      <c r="AB37" s="100"/>
      <c r="AC37" s="100"/>
      <c r="AD37" s="100"/>
      <c r="AE37" s="100">
        <v>11.413130000000001</v>
      </c>
      <c r="AF37" s="100">
        <v>23.889150000000001</v>
      </c>
      <c r="AG37" s="101">
        <v>10.22284</v>
      </c>
      <c r="AH37" s="98"/>
      <c r="AI37" s="98"/>
      <c r="AJ37" s="98">
        <v>175.92341999999999</v>
      </c>
      <c r="AK37" s="99"/>
      <c r="AL37" s="101">
        <v>7.8466800000000001</v>
      </c>
      <c r="AM37" s="99"/>
      <c r="AN37" s="101"/>
      <c r="AO37" s="98"/>
      <c r="AP37" s="99"/>
      <c r="AQ37" s="101"/>
      <c r="AR37" s="98"/>
      <c r="AS37" s="98"/>
      <c r="AT37" s="98"/>
      <c r="AU37" s="99"/>
      <c r="AV37" s="100"/>
      <c r="AW37" s="101"/>
      <c r="AX37" s="99"/>
      <c r="AY37" s="100"/>
      <c r="AZ37" s="100"/>
      <c r="BA37" s="100"/>
      <c r="BB37" s="100"/>
      <c r="BC37" s="101"/>
      <c r="BD37" s="99"/>
      <c r="BE37" s="101"/>
      <c r="BF37" s="98"/>
      <c r="BG37" s="99"/>
      <c r="BH37" s="100"/>
      <c r="BI37" s="101"/>
      <c r="BJ37" s="99">
        <v>164.44227000000001</v>
      </c>
      <c r="BK37" s="100">
        <v>165.47058000000001</v>
      </c>
      <c r="BL37" s="100">
        <v>165.59853000000001</v>
      </c>
      <c r="BM37" s="100"/>
      <c r="BN37" s="100"/>
      <c r="BO37" s="100"/>
      <c r="BP37" s="100"/>
      <c r="BQ37" s="100"/>
      <c r="BR37" s="100"/>
      <c r="BS37" s="100">
        <v>110.49702000000001</v>
      </c>
      <c r="BT37" s="100">
        <v>206.49456000000001</v>
      </c>
      <c r="BU37" s="100">
        <v>206.11548999999999</v>
      </c>
      <c r="BV37" s="100">
        <v>205.99002999999999</v>
      </c>
      <c r="BW37" s="101"/>
      <c r="BX37" s="99">
        <v>17.41583</v>
      </c>
      <c r="BY37" s="101">
        <v>44.053669999999997</v>
      </c>
      <c r="BZ37" s="98"/>
      <c r="CA37" s="99"/>
      <c r="CB37" s="100"/>
      <c r="CC37" s="100"/>
      <c r="CD37" s="100"/>
      <c r="CE37" s="100"/>
      <c r="CF37" s="100">
        <v>118.14735</v>
      </c>
      <c r="CG37" s="100"/>
      <c r="CH37" s="100"/>
      <c r="CI37" s="100"/>
      <c r="CJ37" s="100"/>
      <c r="CK37" s="100"/>
      <c r="CL37" s="101">
        <v>191.19621000000001</v>
      </c>
      <c r="CM37" s="99">
        <v>180.55348000000001</v>
      </c>
      <c r="CN37" s="100">
        <v>180.52450999999999</v>
      </c>
      <c r="CO37" s="100">
        <v>181.33356000000001</v>
      </c>
      <c r="CP37" s="101">
        <v>181.02912000000001</v>
      </c>
      <c r="CQ37" s="99"/>
      <c r="CR37" s="101">
        <v>319.03766999999999</v>
      </c>
      <c r="CS37" s="99"/>
      <c r="CT37" s="101"/>
      <c r="CU37" s="99"/>
      <c r="CV37" s="100"/>
      <c r="CW37" s="102"/>
      <c r="CX37" s="99"/>
      <c r="CY37" s="100"/>
      <c r="CZ37" s="100"/>
      <c r="DA37" s="101"/>
      <c r="DB37" s="99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1"/>
      <c r="DN37" s="103"/>
      <c r="DO37" s="104"/>
      <c r="DP37" s="104"/>
      <c r="DQ37" s="105"/>
      <c r="DR37" s="99"/>
      <c r="DS37" s="100"/>
      <c r="DT37" s="100"/>
      <c r="DU37" s="101"/>
      <c r="DV37" s="98"/>
      <c r="DW37" s="99"/>
      <c r="DX37" s="100"/>
      <c r="DY37" s="100"/>
      <c r="DZ37" s="100"/>
      <c r="EA37" s="100"/>
      <c r="EB37" s="102"/>
      <c r="EC37" s="1"/>
      <c r="ED37" s="98"/>
      <c r="EE37" s="98"/>
      <c r="EF37" s="98"/>
      <c r="EG37" s="98"/>
      <c r="EH37" s="98"/>
      <c r="EI37" s="98"/>
      <c r="EJ37" s="98"/>
      <c r="EK37" s="98"/>
      <c r="EL37" s="99"/>
      <c r="EM37" s="101"/>
      <c r="EN37" s="99"/>
      <c r="EO37" s="101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9"/>
      <c r="FN37" s="100"/>
      <c r="FO37" s="100"/>
      <c r="FP37" s="101"/>
      <c r="FQ37" s="99"/>
      <c r="FR37" s="101"/>
      <c r="FS37" s="99"/>
      <c r="FT37" s="100"/>
      <c r="FU37" s="100"/>
      <c r="FV37" s="100"/>
      <c r="FW37" s="100"/>
      <c r="FX37" s="101"/>
      <c r="FY37" s="99"/>
      <c r="FZ37" s="101"/>
      <c r="GA37" s="99"/>
      <c r="GB37" s="100"/>
      <c r="GC37" s="100"/>
      <c r="GD37" s="101"/>
      <c r="GE37" s="98"/>
      <c r="GF37" s="98"/>
      <c r="GG37" s="98"/>
      <c r="GH37" s="99"/>
      <c r="GI37" s="100"/>
      <c r="GJ37" s="100"/>
      <c r="GK37" s="100"/>
      <c r="GL37" s="101"/>
      <c r="GM37" s="99"/>
      <c r="GN37" s="100"/>
      <c r="GO37" s="100"/>
      <c r="GP37" s="101"/>
      <c r="GQ37" s="98"/>
      <c r="GR37" s="99"/>
      <c r="GS37" s="100"/>
      <c r="GT37" s="101"/>
      <c r="GU37" s="1"/>
      <c r="GV37" s="98"/>
      <c r="GW37" s="98"/>
      <c r="GX37" s="98"/>
      <c r="GY37" s="98"/>
      <c r="GZ37" s="98"/>
      <c r="HA37" s="98"/>
      <c r="HB37" s="98"/>
      <c r="HC37" s="98"/>
      <c r="HD37" s="1"/>
      <c r="HE37" s="98"/>
      <c r="HF37" s="98"/>
      <c r="HG37" s="98"/>
      <c r="HH37" s="98"/>
      <c r="HI37" s="98"/>
      <c r="HJ37" s="98"/>
      <c r="HK37" s="99"/>
      <c r="HL37" s="101"/>
      <c r="HM37" s="1"/>
      <c r="HN37" s="99">
        <v>3027.0889000000002</v>
      </c>
      <c r="HO37" s="100">
        <v>2989.7557100000004</v>
      </c>
      <c r="HP37" s="101">
        <v>755.85569999999996</v>
      </c>
    </row>
    <row r="38" spans="1:224" x14ac:dyDescent="0.3">
      <c r="A38" s="1"/>
      <c r="B38" s="97" t="s">
        <v>750</v>
      </c>
      <c r="C38" s="98"/>
      <c r="D38" s="99"/>
      <c r="E38" s="100"/>
      <c r="F38" s="100">
        <v>8.8258700000000001</v>
      </c>
      <c r="G38" s="101">
        <v>8.5166900000000005</v>
      </c>
      <c r="H38" s="99"/>
      <c r="I38" s="101"/>
      <c r="J38" s="99">
        <v>81.096100000000007</v>
      </c>
      <c r="K38" s="101"/>
      <c r="L38" s="99"/>
      <c r="M38" s="100"/>
      <c r="N38" s="100"/>
      <c r="O38" s="100"/>
      <c r="P38" s="100"/>
      <c r="Q38" s="100"/>
      <c r="R38" s="100"/>
      <c r="S38" s="101"/>
      <c r="T38" s="99">
        <v>18.14123</v>
      </c>
      <c r="U38" s="100">
        <v>19.191960000000002</v>
      </c>
      <c r="V38" s="101">
        <v>1.0612699999999999</v>
      </c>
      <c r="W38" s="98"/>
      <c r="X38" s="99"/>
      <c r="Y38" s="100"/>
      <c r="Z38" s="101">
        <v>23.060680000000001</v>
      </c>
      <c r="AA38" s="99"/>
      <c r="AB38" s="100"/>
      <c r="AC38" s="100"/>
      <c r="AD38" s="100"/>
      <c r="AE38" s="100">
        <v>11.413130000000001</v>
      </c>
      <c r="AF38" s="100">
        <v>23.889150000000001</v>
      </c>
      <c r="AG38" s="101">
        <v>10.22284</v>
      </c>
      <c r="AH38" s="98"/>
      <c r="AI38" s="98"/>
      <c r="AJ38" s="98">
        <v>175.92341999999999</v>
      </c>
      <c r="AK38" s="99"/>
      <c r="AL38" s="101">
        <v>7.8466800000000001</v>
      </c>
      <c r="AM38" s="99"/>
      <c r="AN38" s="101"/>
      <c r="AO38" s="98"/>
      <c r="AP38" s="99"/>
      <c r="AQ38" s="101"/>
      <c r="AR38" s="98"/>
      <c r="AS38" s="98"/>
      <c r="AT38" s="98"/>
      <c r="AU38" s="99"/>
      <c r="AV38" s="100"/>
      <c r="AW38" s="101"/>
      <c r="AX38" s="99"/>
      <c r="AY38" s="100"/>
      <c r="AZ38" s="100"/>
      <c r="BA38" s="100"/>
      <c r="BB38" s="100"/>
      <c r="BC38" s="101"/>
      <c r="BD38" s="99"/>
      <c r="BE38" s="101"/>
      <c r="BF38" s="98"/>
      <c r="BG38" s="99"/>
      <c r="BH38" s="100"/>
      <c r="BI38" s="101"/>
      <c r="BJ38" s="99">
        <v>164.44227000000001</v>
      </c>
      <c r="BK38" s="100">
        <v>165.47058000000001</v>
      </c>
      <c r="BL38" s="100">
        <v>165.59853000000001</v>
      </c>
      <c r="BM38" s="100"/>
      <c r="BN38" s="100"/>
      <c r="BO38" s="100"/>
      <c r="BP38" s="100"/>
      <c r="BQ38" s="100"/>
      <c r="BR38" s="100"/>
      <c r="BS38" s="100">
        <v>110.49702000000001</v>
      </c>
      <c r="BT38" s="100">
        <v>206.49456000000001</v>
      </c>
      <c r="BU38" s="100">
        <v>206.11548999999999</v>
      </c>
      <c r="BV38" s="100">
        <v>205.99002999999999</v>
      </c>
      <c r="BW38" s="101"/>
      <c r="BX38" s="99">
        <v>17.41583</v>
      </c>
      <c r="BY38" s="101">
        <v>44.053669999999997</v>
      </c>
      <c r="BZ38" s="98"/>
      <c r="CA38" s="99"/>
      <c r="CB38" s="100"/>
      <c r="CC38" s="100"/>
      <c r="CD38" s="100"/>
      <c r="CE38" s="100"/>
      <c r="CF38" s="100">
        <v>118.14735</v>
      </c>
      <c r="CG38" s="100"/>
      <c r="CH38" s="100"/>
      <c r="CI38" s="100"/>
      <c r="CJ38" s="100"/>
      <c r="CK38" s="100"/>
      <c r="CL38" s="101">
        <v>191.19621000000001</v>
      </c>
      <c r="CM38" s="99">
        <v>180.55348000000001</v>
      </c>
      <c r="CN38" s="100">
        <v>180.52450999999999</v>
      </c>
      <c r="CO38" s="100">
        <v>181.33356000000001</v>
      </c>
      <c r="CP38" s="101">
        <v>181.02912000000001</v>
      </c>
      <c r="CQ38" s="99"/>
      <c r="CR38" s="101">
        <v>319.03766999999999</v>
      </c>
      <c r="CS38" s="99"/>
      <c r="CT38" s="101"/>
      <c r="CU38" s="99"/>
      <c r="CV38" s="100"/>
      <c r="CW38" s="102"/>
      <c r="CX38" s="99"/>
      <c r="CY38" s="100"/>
      <c r="CZ38" s="100"/>
      <c r="DA38" s="101"/>
      <c r="DB38" s="99"/>
      <c r="DC38" s="100"/>
      <c r="DD38" s="100"/>
      <c r="DE38" s="100"/>
      <c r="DF38" s="100"/>
      <c r="DG38" s="100"/>
      <c r="DH38" s="100"/>
      <c r="DI38" s="100"/>
      <c r="DJ38" s="100"/>
      <c r="DK38" s="100"/>
      <c r="DL38" s="100"/>
      <c r="DM38" s="101"/>
      <c r="DN38" s="103"/>
      <c r="DO38" s="104"/>
      <c r="DP38" s="104"/>
      <c r="DQ38" s="105"/>
      <c r="DR38" s="99"/>
      <c r="DS38" s="100"/>
      <c r="DT38" s="100"/>
      <c r="DU38" s="101"/>
      <c r="DV38" s="98"/>
      <c r="DW38" s="99"/>
      <c r="DX38" s="100"/>
      <c r="DY38" s="100"/>
      <c r="DZ38" s="100"/>
      <c r="EA38" s="100"/>
      <c r="EB38" s="102"/>
      <c r="EC38" s="1"/>
      <c r="ED38" s="98"/>
      <c r="EE38" s="98"/>
      <c r="EF38" s="98"/>
      <c r="EG38" s="98"/>
      <c r="EH38" s="98"/>
      <c r="EI38" s="98"/>
      <c r="EJ38" s="98"/>
      <c r="EK38" s="98"/>
      <c r="EL38" s="99"/>
      <c r="EM38" s="101"/>
      <c r="EN38" s="99"/>
      <c r="EO38" s="101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9"/>
      <c r="FN38" s="100"/>
      <c r="FO38" s="100"/>
      <c r="FP38" s="101"/>
      <c r="FQ38" s="99"/>
      <c r="FR38" s="101"/>
      <c r="FS38" s="99"/>
      <c r="FT38" s="100"/>
      <c r="FU38" s="100"/>
      <c r="FV38" s="100"/>
      <c r="FW38" s="100"/>
      <c r="FX38" s="101"/>
      <c r="FY38" s="99"/>
      <c r="FZ38" s="101"/>
      <c r="GA38" s="99"/>
      <c r="GB38" s="100"/>
      <c r="GC38" s="100"/>
      <c r="GD38" s="101"/>
      <c r="GE38" s="98"/>
      <c r="GF38" s="98"/>
      <c r="GG38" s="98"/>
      <c r="GH38" s="99"/>
      <c r="GI38" s="100"/>
      <c r="GJ38" s="100"/>
      <c r="GK38" s="100"/>
      <c r="GL38" s="101"/>
      <c r="GM38" s="99"/>
      <c r="GN38" s="100"/>
      <c r="GO38" s="100"/>
      <c r="GP38" s="101"/>
      <c r="GQ38" s="98"/>
      <c r="GR38" s="99"/>
      <c r="GS38" s="100"/>
      <c r="GT38" s="101"/>
      <c r="GU38" s="1"/>
      <c r="GV38" s="98"/>
      <c r="GW38" s="98"/>
      <c r="GX38" s="98"/>
      <c r="GY38" s="98"/>
      <c r="GZ38" s="98"/>
      <c r="HA38" s="98"/>
      <c r="HB38" s="98"/>
      <c r="HC38" s="98"/>
      <c r="HD38" s="1"/>
      <c r="HE38" s="98"/>
      <c r="HF38" s="98"/>
      <c r="HG38" s="98"/>
      <c r="HH38" s="98"/>
      <c r="HI38" s="98"/>
      <c r="HJ38" s="98"/>
      <c r="HK38" s="99"/>
      <c r="HL38" s="101"/>
      <c r="HM38" s="1"/>
      <c r="HN38" s="99">
        <v>3027.0889000000002</v>
      </c>
      <c r="HO38" s="100">
        <v>2989.7557100000004</v>
      </c>
      <c r="HP38" s="101">
        <v>755.85569999999996</v>
      </c>
    </row>
    <row r="39" spans="1:224" x14ac:dyDescent="0.3">
      <c r="A39" s="1"/>
      <c r="B39" s="97" t="s">
        <v>751</v>
      </c>
      <c r="C39" s="98"/>
      <c r="D39" s="99"/>
      <c r="E39" s="100"/>
      <c r="F39" s="100">
        <v>8.8258700000000001</v>
      </c>
      <c r="G39" s="101">
        <v>8.5166900000000005</v>
      </c>
      <c r="H39" s="99"/>
      <c r="I39" s="101"/>
      <c r="J39" s="99">
        <v>81.096100000000007</v>
      </c>
      <c r="K39" s="101"/>
      <c r="L39" s="99"/>
      <c r="M39" s="100"/>
      <c r="N39" s="100"/>
      <c r="O39" s="100"/>
      <c r="P39" s="100"/>
      <c r="Q39" s="100"/>
      <c r="R39" s="100"/>
      <c r="S39" s="101"/>
      <c r="T39" s="99">
        <v>18.14123</v>
      </c>
      <c r="U39" s="100">
        <v>19.191960000000002</v>
      </c>
      <c r="V39" s="101">
        <v>1.0612699999999999</v>
      </c>
      <c r="W39" s="98"/>
      <c r="X39" s="99"/>
      <c r="Y39" s="100"/>
      <c r="Z39" s="101">
        <v>23.060680000000001</v>
      </c>
      <c r="AA39" s="99"/>
      <c r="AB39" s="100"/>
      <c r="AC39" s="100"/>
      <c r="AD39" s="100"/>
      <c r="AE39" s="100">
        <v>11.413130000000001</v>
      </c>
      <c r="AF39" s="100">
        <v>23.889150000000001</v>
      </c>
      <c r="AG39" s="101">
        <v>10.22284</v>
      </c>
      <c r="AH39" s="98"/>
      <c r="AI39" s="98"/>
      <c r="AJ39" s="98">
        <v>175.92341999999999</v>
      </c>
      <c r="AK39" s="99"/>
      <c r="AL39" s="101">
        <v>7.8466800000000001</v>
      </c>
      <c r="AM39" s="99"/>
      <c r="AN39" s="101"/>
      <c r="AO39" s="98"/>
      <c r="AP39" s="99"/>
      <c r="AQ39" s="101"/>
      <c r="AR39" s="98"/>
      <c r="AS39" s="98"/>
      <c r="AT39" s="98"/>
      <c r="AU39" s="99"/>
      <c r="AV39" s="100"/>
      <c r="AW39" s="101"/>
      <c r="AX39" s="99"/>
      <c r="AY39" s="100"/>
      <c r="AZ39" s="100"/>
      <c r="BA39" s="100"/>
      <c r="BB39" s="100"/>
      <c r="BC39" s="101"/>
      <c r="BD39" s="99"/>
      <c r="BE39" s="101"/>
      <c r="BF39" s="98"/>
      <c r="BG39" s="99"/>
      <c r="BH39" s="100"/>
      <c r="BI39" s="101"/>
      <c r="BJ39" s="99">
        <v>164.44227000000001</v>
      </c>
      <c r="BK39" s="100">
        <v>165.47058000000001</v>
      </c>
      <c r="BL39" s="100">
        <v>165.59853000000001</v>
      </c>
      <c r="BM39" s="100"/>
      <c r="BN39" s="100"/>
      <c r="BO39" s="100"/>
      <c r="BP39" s="100"/>
      <c r="BQ39" s="100"/>
      <c r="BR39" s="100"/>
      <c r="BS39" s="100">
        <v>110.49702000000001</v>
      </c>
      <c r="BT39" s="100">
        <v>206.49456000000001</v>
      </c>
      <c r="BU39" s="100">
        <v>206.11548999999999</v>
      </c>
      <c r="BV39" s="100">
        <v>205.99002999999999</v>
      </c>
      <c r="BW39" s="101"/>
      <c r="BX39" s="99">
        <v>17.41583</v>
      </c>
      <c r="BY39" s="101">
        <v>44.053669999999997</v>
      </c>
      <c r="BZ39" s="98"/>
      <c r="CA39" s="99"/>
      <c r="CB39" s="100"/>
      <c r="CC39" s="100"/>
      <c r="CD39" s="100"/>
      <c r="CE39" s="100"/>
      <c r="CF39" s="100">
        <v>118.14735</v>
      </c>
      <c r="CG39" s="100"/>
      <c r="CH39" s="100"/>
      <c r="CI39" s="100"/>
      <c r="CJ39" s="100"/>
      <c r="CK39" s="100"/>
      <c r="CL39" s="101">
        <v>191.19621000000001</v>
      </c>
      <c r="CM39" s="99">
        <v>180.55348000000001</v>
      </c>
      <c r="CN39" s="100">
        <v>180.52450999999999</v>
      </c>
      <c r="CO39" s="100">
        <v>181.33356000000001</v>
      </c>
      <c r="CP39" s="101">
        <v>181.02912000000001</v>
      </c>
      <c r="CQ39" s="99"/>
      <c r="CR39" s="101">
        <v>319.03766999999999</v>
      </c>
      <c r="CS39" s="99"/>
      <c r="CT39" s="101"/>
      <c r="CU39" s="99"/>
      <c r="CV39" s="100"/>
      <c r="CW39" s="102"/>
      <c r="CX39" s="99"/>
      <c r="CY39" s="100"/>
      <c r="CZ39" s="100"/>
      <c r="DA39" s="101"/>
      <c r="DB39" s="99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1"/>
      <c r="DN39" s="103"/>
      <c r="DO39" s="104"/>
      <c r="DP39" s="104"/>
      <c r="DQ39" s="105"/>
      <c r="DR39" s="99"/>
      <c r="DS39" s="100"/>
      <c r="DT39" s="100"/>
      <c r="DU39" s="101"/>
      <c r="DV39" s="98"/>
      <c r="DW39" s="99"/>
      <c r="DX39" s="100"/>
      <c r="DY39" s="100"/>
      <c r="DZ39" s="100"/>
      <c r="EA39" s="100"/>
      <c r="EB39" s="102"/>
      <c r="EC39" s="1"/>
      <c r="ED39" s="98"/>
      <c r="EE39" s="98"/>
      <c r="EF39" s="98"/>
      <c r="EG39" s="98"/>
      <c r="EH39" s="98"/>
      <c r="EI39" s="98"/>
      <c r="EJ39" s="98"/>
      <c r="EK39" s="98"/>
      <c r="EL39" s="99"/>
      <c r="EM39" s="101"/>
      <c r="EN39" s="99"/>
      <c r="EO39" s="101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9"/>
      <c r="FN39" s="100"/>
      <c r="FO39" s="100"/>
      <c r="FP39" s="101"/>
      <c r="FQ39" s="99"/>
      <c r="FR39" s="101"/>
      <c r="FS39" s="99"/>
      <c r="FT39" s="100"/>
      <c r="FU39" s="100"/>
      <c r="FV39" s="100"/>
      <c r="FW39" s="100"/>
      <c r="FX39" s="101"/>
      <c r="FY39" s="99"/>
      <c r="FZ39" s="101"/>
      <c r="GA39" s="99"/>
      <c r="GB39" s="100"/>
      <c r="GC39" s="100"/>
      <c r="GD39" s="101"/>
      <c r="GE39" s="98"/>
      <c r="GF39" s="98"/>
      <c r="GG39" s="98"/>
      <c r="GH39" s="99"/>
      <c r="GI39" s="100"/>
      <c r="GJ39" s="100"/>
      <c r="GK39" s="100"/>
      <c r="GL39" s="101"/>
      <c r="GM39" s="99"/>
      <c r="GN39" s="100"/>
      <c r="GO39" s="100"/>
      <c r="GP39" s="101"/>
      <c r="GQ39" s="98"/>
      <c r="GR39" s="99"/>
      <c r="GS39" s="100"/>
      <c r="GT39" s="101"/>
      <c r="GU39" s="1"/>
      <c r="GV39" s="98"/>
      <c r="GW39" s="98"/>
      <c r="GX39" s="98"/>
      <c r="GY39" s="98"/>
      <c r="GZ39" s="98"/>
      <c r="HA39" s="98"/>
      <c r="HB39" s="98"/>
      <c r="HC39" s="98"/>
      <c r="HD39" s="1"/>
      <c r="HE39" s="98"/>
      <c r="HF39" s="98"/>
      <c r="HG39" s="98"/>
      <c r="HH39" s="98"/>
      <c r="HI39" s="98"/>
      <c r="HJ39" s="98"/>
      <c r="HK39" s="99"/>
      <c r="HL39" s="101"/>
      <c r="HM39" s="1"/>
      <c r="HN39" s="99">
        <v>3027.0889000000002</v>
      </c>
      <c r="HO39" s="100">
        <v>2989.7557100000004</v>
      </c>
      <c r="HP39" s="101">
        <v>755.85569999999996</v>
      </c>
    </row>
    <row r="40" spans="1:224" x14ac:dyDescent="0.3">
      <c r="A40" s="1"/>
      <c r="B40" s="97" t="s">
        <v>752</v>
      </c>
      <c r="C40" s="98"/>
      <c r="D40" s="99"/>
      <c r="E40" s="100"/>
      <c r="F40" s="100">
        <v>8.8258700000000001</v>
      </c>
      <c r="G40" s="101">
        <v>8.5166900000000005</v>
      </c>
      <c r="H40" s="99"/>
      <c r="I40" s="101"/>
      <c r="J40" s="99">
        <v>81.096100000000007</v>
      </c>
      <c r="K40" s="101"/>
      <c r="L40" s="99"/>
      <c r="M40" s="100"/>
      <c r="N40" s="100"/>
      <c r="O40" s="100"/>
      <c r="P40" s="100"/>
      <c r="Q40" s="100"/>
      <c r="R40" s="100"/>
      <c r="S40" s="101"/>
      <c r="T40" s="99">
        <v>18.14123</v>
      </c>
      <c r="U40" s="100">
        <v>19.191960000000002</v>
      </c>
      <c r="V40" s="101">
        <v>1.0612699999999999</v>
      </c>
      <c r="W40" s="98"/>
      <c r="X40" s="99"/>
      <c r="Y40" s="100"/>
      <c r="Z40" s="101">
        <v>23.060680000000001</v>
      </c>
      <c r="AA40" s="99"/>
      <c r="AB40" s="100"/>
      <c r="AC40" s="100"/>
      <c r="AD40" s="100"/>
      <c r="AE40" s="100">
        <v>11.413130000000001</v>
      </c>
      <c r="AF40" s="100">
        <v>23.889150000000001</v>
      </c>
      <c r="AG40" s="101">
        <v>10.22284</v>
      </c>
      <c r="AH40" s="98"/>
      <c r="AI40" s="98"/>
      <c r="AJ40" s="98">
        <v>175.92341999999999</v>
      </c>
      <c r="AK40" s="99"/>
      <c r="AL40" s="101">
        <v>7.8466800000000001</v>
      </c>
      <c r="AM40" s="99"/>
      <c r="AN40" s="101"/>
      <c r="AO40" s="98"/>
      <c r="AP40" s="99"/>
      <c r="AQ40" s="101"/>
      <c r="AR40" s="98"/>
      <c r="AS40" s="98"/>
      <c r="AT40" s="98"/>
      <c r="AU40" s="99"/>
      <c r="AV40" s="100"/>
      <c r="AW40" s="101"/>
      <c r="AX40" s="99"/>
      <c r="AY40" s="100"/>
      <c r="AZ40" s="100"/>
      <c r="BA40" s="100"/>
      <c r="BB40" s="100"/>
      <c r="BC40" s="101"/>
      <c r="BD40" s="99"/>
      <c r="BE40" s="101"/>
      <c r="BF40" s="98"/>
      <c r="BG40" s="99"/>
      <c r="BH40" s="100"/>
      <c r="BI40" s="101"/>
      <c r="BJ40" s="99">
        <v>164.44227000000001</v>
      </c>
      <c r="BK40" s="100">
        <v>165.47058000000001</v>
      </c>
      <c r="BL40" s="100">
        <v>165.59853000000001</v>
      </c>
      <c r="BM40" s="100"/>
      <c r="BN40" s="100"/>
      <c r="BO40" s="100"/>
      <c r="BP40" s="100"/>
      <c r="BQ40" s="100"/>
      <c r="BR40" s="100"/>
      <c r="BS40" s="100">
        <v>110.49702000000001</v>
      </c>
      <c r="BT40" s="100">
        <v>206.49456000000001</v>
      </c>
      <c r="BU40" s="100">
        <v>206.11548999999999</v>
      </c>
      <c r="BV40" s="100">
        <v>205.99002999999999</v>
      </c>
      <c r="BW40" s="101"/>
      <c r="BX40" s="99">
        <v>17.41583</v>
      </c>
      <c r="BY40" s="101">
        <v>44.053669999999997</v>
      </c>
      <c r="BZ40" s="98"/>
      <c r="CA40" s="99"/>
      <c r="CB40" s="100"/>
      <c r="CC40" s="100"/>
      <c r="CD40" s="100"/>
      <c r="CE40" s="100"/>
      <c r="CF40" s="100">
        <v>118.14735</v>
      </c>
      <c r="CG40" s="100"/>
      <c r="CH40" s="100"/>
      <c r="CI40" s="100"/>
      <c r="CJ40" s="100"/>
      <c r="CK40" s="100"/>
      <c r="CL40" s="101">
        <v>191.19621000000001</v>
      </c>
      <c r="CM40" s="99">
        <v>180.55348000000001</v>
      </c>
      <c r="CN40" s="100">
        <v>180.52450999999999</v>
      </c>
      <c r="CO40" s="100">
        <v>181.33356000000001</v>
      </c>
      <c r="CP40" s="101">
        <v>181.02912000000001</v>
      </c>
      <c r="CQ40" s="99"/>
      <c r="CR40" s="101">
        <v>319.03766999999999</v>
      </c>
      <c r="CS40" s="99"/>
      <c r="CT40" s="101"/>
      <c r="CU40" s="99"/>
      <c r="CV40" s="100"/>
      <c r="CW40" s="102"/>
      <c r="CX40" s="99"/>
      <c r="CY40" s="100"/>
      <c r="CZ40" s="100"/>
      <c r="DA40" s="101"/>
      <c r="DB40" s="99"/>
      <c r="DC40" s="100"/>
      <c r="DD40" s="100"/>
      <c r="DE40" s="100"/>
      <c r="DF40" s="100"/>
      <c r="DG40" s="100"/>
      <c r="DH40" s="100"/>
      <c r="DI40" s="100"/>
      <c r="DJ40" s="100"/>
      <c r="DK40" s="100"/>
      <c r="DL40" s="100"/>
      <c r="DM40" s="101"/>
      <c r="DN40" s="103"/>
      <c r="DO40" s="104"/>
      <c r="DP40" s="104"/>
      <c r="DQ40" s="105"/>
      <c r="DR40" s="99"/>
      <c r="DS40" s="100"/>
      <c r="DT40" s="100"/>
      <c r="DU40" s="101"/>
      <c r="DV40" s="98"/>
      <c r="DW40" s="99"/>
      <c r="DX40" s="100"/>
      <c r="DY40" s="100"/>
      <c r="DZ40" s="100"/>
      <c r="EA40" s="100"/>
      <c r="EB40" s="102"/>
      <c r="EC40" s="1"/>
      <c r="ED40" s="98"/>
      <c r="EE40" s="98"/>
      <c r="EF40" s="98"/>
      <c r="EG40" s="98"/>
      <c r="EH40" s="98"/>
      <c r="EI40" s="98"/>
      <c r="EJ40" s="98"/>
      <c r="EK40" s="98"/>
      <c r="EL40" s="99"/>
      <c r="EM40" s="101"/>
      <c r="EN40" s="99"/>
      <c r="EO40" s="101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9"/>
      <c r="FN40" s="100"/>
      <c r="FO40" s="100"/>
      <c r="FP40" s="101"/>
      <c r="FQ40" s="99"/>
      <c r="FR40" s="101"/>
      <c r="FS40" s="99"/>
      <c r="FT40" s="100"/>
      <c r="FU40" s="100"/>
      <c r="FV40" s="100"/>
      <c r="FW40" s="100"/>
      <c r="FX40" s="101"/>
      <c r="FY40" s="99"/>
      <c r="FZ40" s="101"/>
      <c r="GA40" s="99"/>
      <c r="GB40" s="100"/>
      <c r="GC40" s="100"/>
      <c r="GD40" s="101"/>
      <c r="GE40" s="98"/>
      <c r="GF40" s="98"/>
      <c r="GG40" s="98"/>
      <c r="GH40" s="99"/>
      <c r="GI40" s="100"/>
      <c r="GJ40" s="100"/>
      <c r="GK40" s="100"/>
      <c r="GL40" s="101"/>
      <c r="GM40" s="99"/>
      <c r="GN40" s="100"/>
      <c r="GO40" s="100"/>
      <c r="GP40" s="101"/>
      <c r="GQ40" s="98"/>
      <c r="GR40" s="99"/>
      <c r="GS40" s="100"/>
      <c r="GT40" s="101"/>
      <c r="GU40" s="1"/>
      <c r="GV40" s="98"/>
      <c r="GW40" s="98"/>
      <c r="GX40" s="98"/>
      <c r="GY40" s="98"/>
      <c r="GZ40" s="98"/>
      <c r="HA40" s="98"/>
      <c r="HB40" s="98"/>
      <c r="HC40" s="98"/>
      <c r="HD40" s="1"/>
      <c r="HE40" s="98"/>
      <c r="HF40" s="98"/>
      <c r="HG40" s="98"/>
      <c r="HH40" s="98"/>
      <c r="HI40" s="98"/>
      <c r="HJ40" s="98"/>
      <c r="HK40" s="99"/>
      <c r="HL40" s="101"/>
      <c r="HM40" s="1"/>
      <c r="HN40" s="99">
        <v>3027.0889000000002</v>
      </c>
      <c r="HO40" s="100">
        <v>2989.7557100000004</v>
      </c>
      <c r="HP40" s="101">
        <v>755.85569999999996</v>
      </c>
    </row>
    <row r="41" spans="1:224" x14ac:dyDescent="0.3">
      <c r="A41" s="1"/>
      <c r="B41" s="97" t="s">
        <v>753</v>
      </c>
      <c r="C41" s="98"/>
      <c r="D41" s="99"/>
      <c r="E41" s="100"/>
      <c r="F41" s="100">
        <v>8.8258700000000001</v>
      </c>
      <c r="G41" s="101">
        <v>8.5166900000000005</v>
      </c>
      <c r="H41" s="99"/>
      <c r="I41" s="101"/>
      <c r="J41" s="99">
        <v>81.096100000000007</v>
      </c>
      <c r="K41" s="101"/>
      <c r="L41" s="99"/>
      <c r="M41" s="100"/>
      <c r="N41" s="100"/>
      <c r="O41" s="100"/>
      <c r="P41" s="100"/>
      <c r="Q41" s="100"/>
      <c r="R41" s="100"/>
      <c r="S41" s="101"/>
      <c r="T41" s="99">
        <v>18.14123</v>
      </c>
      <c r="U41" s="100">
        <v>19.191960000000002</v>
      </c>
      <c r="V41" s="101">
        <v>1.0612699999999999</v>
      </c>
      <c r="W41" s="98"/>
      <c r="X41" s="99"/>
      <c r="Y41" s="100"/>
      <c r="Z41" s="101"/>
      <c r="AA41" s="99"/>
      <c r="AB41" s="100"/>
      <c r="AC41" s="100"/>
      <c r="AD41" s="100"/>
      <c r="AE41" s="100">
        <v>11.413130000000001</v>
      </c>
      <c r="AF41" s="100">
        <v>23.889150000000001</v>
      </c>
      <c r="AG41" s="101">
        <v>10.22284</v>
      </c>
      <c r="AH41" s="98"/>
      <c r="AI41" s="98"/>
      <c r="AJ41" s="98">
        <v>175.92341999999999</v>
      </c>
      <c r="AK41" s="99"/>
      <c r="AL41" s="101">
        <v>7.8466800000000001</v>
      </c>
      <c r="AM41" s="99"/>
      <c r="AN41" s="101"/>
      <c r="AO41" s="98"/>
      <c r="AP41" s="99"/>
      <c r="AQ41" s="101"/>
      <c r="AR41" s="98"/>
      <c r="AS41" s="98"/>
      <c r="AT41" s="98"/>
      <c r="AU41" s="99"/>
      <c r="AV41" s="100"/>
      <c r="AW41" s="101"/>
      <c r="AX41" s="99"/>
      <c r="AY41" s="100"/>
      <c r="AZ41" s="100"/>
      <c r="BA41" s="100"/>
      <c r="BB41" s="100"/>
      <c r="BC41" s="101"/>
      <c r="BD41" s="99"/>
      <c r="BE41" s="101"/>
      <c r="BF41" s="98"/>
      <c r="BG41" s="99"/>
      <c r="BH41" s="100"/>
      <c r="BI41" s="101"/>
      <c r="BJ41" s="99">
        <v>164.44227000000001</v>
      </c>
      <c r="BK41" s="100">
        <v>165.47058000000001</v>
      </c>
      <c r="BL41" s="100">
        <v>165.59853000000001</v>
      </c>
      <c r="BM41" s="100"/>
      <c r="BN41" s="100"/>
      <c r="BO41" s="100"/>
      <c r="BP41" s="100"/>
      <c r="BQ41" s="100"/>
      <c r="BR41" s="100"/>
      <c r="BS41" s="100">
        <v>110.49702000000001</v>
      </c>
      <c r="BT41" s="100">
        <v>206.49456000000001</v>
      </c>
      <c r="BU41" s="100">
        <v>206.11548999999999</v>
      </c>
      <c r="BV41" s="100">
        <v>205.99002999999999</v>
      </c>
      <c r="BW41" s="101"/>
      <c r="BX41" s="99">
        <v>17.41583</v>
      </c>
      <c r="BY41" s="101">
        <v>44.053669999999997</v>
      </c>
      <c r="BZ41" s="98"/>
      <c r="CA41" s="99"/>
      <c r="CB41" s="100"/>
      <c r="CC41" s="100"/>
      <c r="CD41" s="100"/>
      <c r="CE41" s="100"/>
      <c r="CF41" s="100">
        <v>118.14735</v>
      </c>
      <c r="CG41" s="100"/>
      <c r="CH41" s="100"/>
      <c r="CI41" s="100"/>
      <c r="CJ41" s="100"/>
      <c r="CK41" s="100"/>
      <c r="CL41" s="101">
        <v>191.19621000000001</v>
      </c>
      <c r="CM41" s="99">
        <v>180.55348000000001</v>
      </c>
      <c r="CN41" s="100">
        <v>180.52450999999999</v>
      </c>
      <c r="CO41" s="100">
        <v>181.33356000000001</v>
      </c>
      <c r="CP41" s="101">
        <v>181.02912000000001</v>
      </c>
      <c r="CQ41" s="99"/>
      <c r="CR41" s="101">
        <v>319.03766999999999</v>
      </c>
      <c r="CS41" s="99"/>
      <c r="CT41" s="101"/>
      <c r="CU41" s="99"/>
      <c r="CV41" s="100"/>
      <c r="CW41" s="102"/>
      <c r="CX41" s="99"/>
      <c r="CY41" s="100"/>
      <c r="CZ41" s="100"/>
      <c r="DA41" s="101"/>
      <c r="DB41" s="99"/>
      <c r="DC41" s="100"/>
      <c r="DD41" s="100"/>
      <c r="DE41" s="100"/>
      <c r="DF41" s="100"/>
      <c r="DG41" s="100"/>
      <c r="DH41" s="100"/>
      <c r="DI41" s="100"/>
      <c r="DJ41" s="100"/>
      <c r="DK41" s="100"/>
      <c r="DL41" s="100"/>
      <c r="DM41" s="101"/>
      <c r="DN41" s="103"/>
      <c r="DO41" s="104"/>
      <c r="DP41" s="104"/>
      <c r="DQ41" s="105"/>
      <c r="DR41" s="99"/>
      <c r="DS41" s="100"/>
      <c r="DT41" s="100"/>
      <c r="DU41" s="101"/>
      <c r="DV41" s="98"/>
      <c r="DW41" s="99"/>
      <c r="DX41" s="100"/>
      <c r="DY41" s="100"/>
      <c r="DZ41" s="100"/>
      <c r="EA41" s="100"/>
      <c r="EB41" s="102"/>
      <c r="EC41" s="1"/>
      <c r="ED41" s="98"/>
      <c r="EE41" s="98"/>
      <c r="EF41" s="98"/>
      <c r="EG41" s="98"/>
      <c r="EH41" s="98"/>
      <c r="EI41" s="98"/>
      <c r="EJ41" s="98"/>
      <c r="EK41" s="98"/>
      <c r="EL41" s="99"/>
      <c r="EM41" s="101"/>
      <c r="EN41" s="99"/>
      <c r="EO41" s="101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9"/>
      <c r="FN41" s="100"/>
      <c r="FO41" s="100"/>
      <c r="FP41" s="101"/>
      <c r="FQ41" s="99"/>
      <c r="FR41" s="101"/>
      <c r="FS41" s="99"/>
      <c r="FT41" s="100"/>
      <c r="FU41" s="100"/>
      <c r="FV41" s="100"/>
      <c r="FW41" s="100"/>
      <c r="FX41" s="101"/>
      <c r="FY41" s="99"/>
      <c r="FZ41" s="101"/>
      <c r="GA41" s="99"/>
      <c r="GB41" s="100"/>
      <c r="GC41" s="100"/>
      <c r="GD41" s="101"/>
      <c r="GE41" s="98"/>
      <c r="GF41" s="98"/>
      <c r="GG41" s="98"/>
      <c r="GH41" s="99"/>
      <c r="GI41" s="100"/>
      <c r="GJ41" s="100"/>
      <c r="GK41" s="100"/>
      <c r="GL41" s="101"/>
      <c r="GM41" s="99"/>
      <c r="GN41" s="100"/>
      <c r="GO41" s="100"/>
      <c r="GP41" s="101"/>
      <c r="GQ41" s="98"/>
      <c r="GR41" s="99"/>
      <c r="GS41" s="100"/>
      <c r="GT41" s="101"/>
      <c r="GU41" s="1"/>
      <c r="GV41" s="98"/>
      <c r="GW41" s="98"/>
      <c r="GX41" s="98"/>
      <c r="GY41" s="98"/>
      <c r="GZ41" s="98"/>
      <c r="HA41" s="98"/>
      <c r="HB41" s="98"/>
      <c r="HC41" s="98"/>
      <c r="HD41" s="1"/>
      <c r="HE41" s="98"/>
      <c r="HF41" s="98"/>
      <c r="HG41" s="98"/>
      <c r="HH41" s="98"/>
      <c r="HI41" s="98"/>
      <c r="HJ41" s="98"/>
      <c r="HK41" s="99"/>
      <c r="HL41" s="101"/>
      <c r="HM41" s="1"/>
      <c r="HN41" s="99">
        <v>3004.0282200000001</v>
      </c>
      <c r="HO41" s="100">
        <v>2966.6950300000003</v>
      </c>
      <c r="HP41" s="101">
        <v>755.85569999999996</v>
      </c>
    </row>
    <row r="42" spans="1:224" x14ac:dyDescent="0.3">
      <c r="A42" s="1"/>
      <c r="B42" s="97" t="s">
        <v>754</v>
      </c>
      <c r="C42" s="98"/>
      <c r="D42" s="99"/>
      <c r="E42" s="100"/>
      <c r="F42" s="100">
        <v>8.8258700000000001</v>
      </c>
      <c r="G42" s="101">
        <v>8.5166900000000005</v>
      </c>
      <c r="H42" s="99"/>
      <c r="I42" s="101"/>
      <c r="J42" s="99">
        <v>81.096100000000007</v>
      </c>
      <c r="K42" s="101"/>
      <c r="L42" s="99"/>
      <c r="M42" s="100"/>
      <c r="N42" s="100"/>
      <c r="O42" s="100"/>
      <c r="P42" s="100"/>
      <c r="Q42" s="100"/>
      <c r="R42" s="100"/>
      <c r="S42" s="101"/>
      <c r="T42" s="99">
        <v>18.14123</v>
      </c>
      <c r="U42" s="100">
        <v>19.191960000000002</v>
      </c>
      <c r="V42" s="101">
        <v>1.0612699999999999</v>
      </c>
      <c r="W42" s="98"/>
      <c r="X42" s="99"/>
      <c r="Y42" s="100"/>
      <c r="Z42" s="101"/>
      <c r="AA42" s="99"/>
      <c r="AB42" s="100"/>
      <c r="AC42" s="100"/>
      <c r="AD42" s="100"/>
      <c r="AE42" s="100">
        <v>11.413130000000001</v>
      </c>
      <c r="AF42" s="100">
        <v>23.889150000000001</v>
      </c>
      <c r="AG42" s="101">
        <v>10.22284</v>
      </c>
      <c r="AH42" s="98"/>
      <c r="AI42" s="98"/>
      <c r="AJ42" s="98">
        <v>175.92341999999999</v>
      </c>
      <c r="AK42" s="99"/>
      <c r="AL42" s="101">
        <v>7.8466800000000001</v>
      </c>
      <c r="AM42" s="99"/>
      <c r="AN42" s="101"/>
      <c r="AO42" s="98"/>
      <c r="AP42" s="99"/>
      <c r="AQ42" s="101"/>
      <c r="AR42" s="98"/>
      <c r="AS42" s="98"/>
      <c r="AT42" s="98"/>
      <c r="AU42" s="99"/>
      <c r="AV42" s="100"/>
      <c r="AW42" s="101"/>
      <c r="AX42" s="99"/>
      <c r="AY42" s="100"/>
      <c r="AZ42" s="100"/>
      <c r="BA42" s="100"/>
      <c r="BB42" s="100"/>
      <c r="BC42" s="101"/>
      <c r="BD42" s="99"/>
      <c r="BE42" s="101"/>
      <c r="BF42" s="98"/>
      <c r="BG42" s="99"/>
      <c r="BH42" s="100"/>
      <c r="BI42" s="101"/>
      <c r="BJ42" s="99">
        <v>164.44227000000001</v>
      </c>
      <c r="BK42" s="100">
        <v>165.47058000000001</v>
      </c>
      <c r="BL42" s="100">
        <v>165.59853000000001</v>
      </c>
      <c r="BM42" s="100"/>
      <c r="BN42" s="100"/>
      <c r="BO42" s="100"/>
      <c r="BP42" s="100"/>
      <c r="BQ42" s="100"/>
      <c r="BR42" s="100"/>
      <c r="BS42" s="100">
        <v>110.49702000000001</v>
      </c>
      <c r="BT42" s="100">
        <v>206.49456000000001</v>
      </c>
      <c r="BU42" s="100">
        <v>206.11548999999999</v>
      </c>
      <c r="BV42" s="100">
        <v>205.99002999999999</v>
      </c>
      <c r="BW42" s="101"/>
      <c r="BX42" s="99">
        <v>17.41583</v>
      </c>
      <c r="BY42" s="101">
        <v>44.053669999999997</v>
      </c>
      <c r="BZ42" s="98"/>
      <c r="CA42" s="99"/>
      <c r="CB42" s="100"/>
      <c r="CC42" s="100"/>
      <c r="CD42" s="100"/>
      <c r="CE42" s="100"/>
      <c r="CF42" s="100">
        <v>118.14735</v>
      </c>
      <c r="CG42" s="100"/>
      <c r="CH42" s="100"/>
      <c r="CI42" s="100"/>
      <c r="CJ42" s="100"/>
      <c r="CK42" s="100"/>
      <c r="CL42" s="101">
        <v>191.19621000000001</v>
      </c>
      <c r="CM42" s="99">
        <v>180.55348000000001</v>
      </c>
      <c r="CN42" s="100">
        <v>180.52450999999999</v>
      </c>
      <c r="CO42" s="100">
        <v>181.33356000000001</v>
      </c>
      <c r="CP42" s="101">
        <v>181.02912000000001</v>
      </c>
      <c r="CQ42" s="99"/>
      <c r="CR42" s="101">
        <v>121.51358</v>
      </c>
      <c r="CS42" s="99"/>
      <c r="CT42" s="101"/>
      <c r="CU42" s="99"/>
      <c r="CV42" s="100"/>
      <c r="CW42" s="102"/>
      <c r="CX42" s="99"/>
      <c r="CY42" s="100"/>
      <c r="CZ42" s="100"/>
      <c r="DA42" s="101"/>
      <c r="DB42" s="99"/>
      <c r="DC42" s="100"/>
      <c r="DD42" s="100"/>
      <c r="DE42" s="100"/>
      <c r="DF42" s="100"/>
      <c r="DG42" s="100"/>
      <c r="DH42" s="100"/>
      <c r="DI42" s="100"/>
      <c r="DJ42" s="100"/>
      <c r="DK42" s="100"/>
      <c r="DL42" s="100"/>
      <c r="DM42" s="101"/>
      <c r="DN42" s="103"/>
      <c r="DO42" s="104"/>
      <c r="DP42" s="104"/>
      <c r="DQ42" s="105"/>
      <c r="DR42" s="99"/>
      <c r="DS42" s="100"/>
      <c r="DT42" s="100"/>
      <c r="DU42" s="101"/>
      <c r="DV42" s="98"/>
      <c r="DW42" s="99"/>
      <c r="DX42" s="100"/>
      <c r="DY42" s="100"/>
      <c r="DZ42" s="100"/>
      <c r="EA42" s="100"/>
      <c r="EB42" s="102"/>
      <c r="EC42" s="1"/>
      <c r="ED42" s="98"/>
      <c r="EE42" s="98"/>
      <c r="EF42" s="98"/>
      <c r="EG42" s="98"/>
      <c r="EH42" s="98"/>
      <c r="EI42" s="98"/>
      <c r="EJ42" s="98"/>
      <c r="EK42" s="98"/>
      <c r="EL42" s="99"/>
      <c r="EM42" s="101"/>
      <c r="EN42" s="99"/>
      <c r="EO42" s="101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9"/>
      <c r="FN42" s="100"/>
      <c r="FO42" s="100"/>
      <c r="FP42" s="101"/>
      <c r="FQ42" s="99"/>
      <c r="FR42" s="101"/>
      <c r="FS42" s="99"/>
      <c r="FT42" s="100"/>
      <c r="FU42" s="100"/>
      <c r="FV42" s="100"/>
      <c r="FW42" s="100"/>
      <c r="FX42" s="101"/>
      <c r="FY42" s="99"/>
      <c r="FZ42" s="101"/>
      <c r="GA42" s="99"/>
      <c r="GB42" s="100"/>
      <c r="GC42" s="100"/>
      <c r="GD42" s="101"/>
      <c r="GE42" s="98"/>
      <c r="GF42" s="98"/>
      <c r="GG42" s="98"/>
      <c r="GH42" s="99"/>
      <c r="GI42" s="100"/>
      <c r="GJ42" s="100"/>
      <c r="GK42" s="100"/>
      <c r="GL42" s="101"/>
      <c r="GM42" s="99"/>
      <c r="GN42" s="100"/>
      <c r="GO42" s="100"/>
      <c r="GP42" s="101"/>
      <c r="GQ42" s="98"/>
      <c r="GR42" s="99"/>
      <c r="GS42" s="100"/>
      <c r="GT42" s="101"/>
      <c r="GU42" s="1"/>
      <c r="GV42" s="98"/>
      <c r="GW42" s="98"/>
      <c r="GX42" s="98"/>
      <c r="GY42" s="98"/>
      <c r="GZ42" s="98"/>
      <c r="HA42" s="98"/>
      <c r="HB42" s="98"/>
      <c r="HC42" s="98"/>
      <c r="HD42" s="1"/>
      <c r="HE42" s="98"/>
      <c r="HF42" s="98"/>
      <c r="HG42" s="98"/>
      <c r="HH42" s="98"/>
      <c r="HI42" s="98"/>
      <c r="HJ42" s="98"/>
      <c r="HK42" s="99"/>
      <c r="HL42" s="101"/>
      <c r="HM42" s="1"/>
      <c r="HN42" s="99">
        <v>2806.5041299999998</v>
      </c>
      <c r="HO42" s="100">
        <v>2769.17094</v>
      </c>
      <c r="HP42" s="101">
        <v>755.85569999999996</v>
      </c>
    </row>
    <row r="43" spans="1:224" x14ac:dyDescent="0.3">
      <c r="A43" s="1"/>
      <c r="B43" s="97" t="s">
        <v>755</v>
      </c>
      <c r="C43" s="98"/>
      <c r="D43" s="99"/>
      <c r="E43" s="100"/>
      <c r="F43" s="100">
        <v>8.8258700000000001</v>
      </c>
      <c r="G43" s="101">
        <v>8.5166900000000005</v>
      </c>
      <c r="H43" s="99"/>
      <c r="I43" s="101"/>
      <c r="J43" s="99">
        <v>81.096100000000007</v>
      </c>
      <c r="K43" s="101"/>
      <c r="L43" s="99"/>
      <c r="M43" s="100"/>
      <c r="N43" s="100"/>
      <c r="O43" s="100"/>
      <c r="P43" s="100"/>
      <c r="Q43" s="100"/>
      <c r="R43" s="100"/>
      <c r="S43" s="101"/>
      <c r="T43" s="99">
        <v>18.14123</v>
      </c>
      <c r="U43" s="100">
        <v>19.191960000000002</v>
      </c>
      <c r="V43" s="101">
        <v>1.0612699999999999</v>
      </c>
      <c r="W43" s="98"/>
      <c r="X43" s="99"/>
      <c r="Y43" s="100"/>
      <c r="Z43" s="101"/>
      <c r="AA43" s="99"/>
      <c r="AB43" s="100"/>
      <c r="AC43" s="100"/>
      <c r="AD43" s="100"/>
      <c r="AE43" s="100">
        <v>11.413130000000001</v>
      </c>
      <c r="AF43" s="100">
        <v>23.889150000000001</v>
      </c>
      <c r="AG43" s="101">
        <v>10.22284</v>
      </c>
      <c r="AH43" s="98"/>
      <c r="AI43" s="98"/>
      <c r="AJ43" s="98">
        <v>175.92341999999999</v>
      </c>
      <c r="AK43" s="99"/>
      <c r="AL43" s="101">
        <v>7.8466800000000001</v>
      </c>
      <c r="AM43" s="99"/>
      <c r="AN43" s="101"/>
      <c r="AO43" s="98"/>
      <c r="AP43" s="99"/>
      <c r="AQ43" s="101"/>
      <c r="AR43" s="98"/>
      <c r="AS43" s="98"/>
      <c r="AT43" s="98"/>
      <c r="AU43" s="99"/>
      <c r="AV43" s="100"/>
      <c r="AW43" s="101"/>
      <c r="AX43" s="99"/>
      <c r="AY43" s="100"/>
      <c r="AZ43" s="100"/>
      <c r="BA43" s="100"/>
      <c r="BB43" s="100"/>
      <c r="BC43" s="101"/>
      <c r="BD43" s="99"/>
      <c r="BE43" s="101"/>
      <c r="BF43" s="98"/>
      <c r="BG43" s="99"/>
      <c r="BH43" s="100"/>
      <c r="BI43" s="101"/>
      <c r="BJ43" s="99">
        <v>164.44227000000001</v>
      </c>
      <c r="BK43" s="100">
        <v>165.47058000000001</v>
      </c>
      <c r="BL43" s="100">
        <v>165.59853000000001</v>
      </c>
      <c r="BM43" s="100"/>
      <c r="BN43" s="100"/>
      <c r="BO43" s="100"/>
      <c r="BP43" s="100"/>
      <c r="BQ43" s="100"/>
      <c r="BR43" s="100"/>
      <c r="BS43" s="100">
        <v>110.49702000000001</v>
      </c>
      <c r="BT43" s="100">
        <v>206.49456000000001</v>
      </c>
      <c r="BU43" s="100">
        <v>206.11548999999999</v>
      </c>
      <c r="BV43" s="100">
        <v>205.99002999999999</v>
      </c>
      <c r="BW43" s="101"/>
      <c r="BX43" s="99">
        <v>17.41583</v>
      </c>
      <c r="BY43" s="101">
        <v>44.053669999999997</v>
      </c>
      <c r="BZ43" s="98"/>
      <c r="CA43" s="99"/>
      <c r="CB43" s="100"/>
      <c r="CC43" s="100"/>
      <c r="CD43" s="100"/>
      <c r="CE43" s="100"/>
      <c r="CF43" s="100">
        <v>118.14735</v>
      </c>
      <c r="CG43" s="100"/>
      <c r="CH43" s="100"/>
      <c r="CI43" s="100"/>
      <c r="CJ43" s="100"/>
      <c r="CK43" s="100"/>
      <c r="CL43" s="101">
        <v>191.19621000000001</v>
      </c>
      <c r="CM43" s="99">
        <v>180.55348000000001</v>
      </c>
      <c r="CN43" s="100">
        <v>180.52450999999999</v>
      </c>
      <c r="CO43" s="100">
        <v>181.33356000000001</v>
      </c>
      <c r="CP43" s="101">
        <v>181.02912000000001</v>
      </c>
      <c r="CQ43" s="99"/>
      <c r="CR43" s="101">
        <v>121.51358</v>
      </c>
      <c r="CS43" s="99"/>
      <c r="CT43" s="101"/>
      <c r="CU43" s="99"/>
      <c r="CV43" s="100"/>
      <c r="CW43" s="102"/>
      <c r="CX43" s="99"/>
      <c r="CY43" s="100"/>
      <c r="CZ43" s="100"/>
      <c r="DA43" s="101"/>
      <c r="DB43" s="99"/>
      <c r="DC43" s="100"/>
      <c r="DD43" s="100"/>
      <c r="DE43" s="100"/>
      <c r="DF43" s="100"/>
      <c r="DG43" s="100"/>
      <c r="DH43" s="100"/>
      <c r="DI43" s="100"/>
      <c r="DJ43" s="100"/>
      <c r="DK43" s="100"/>
      <c r="DL43" s="100"/>
      <c r="DM43" s="101"/>
      <c r="DN43" s="103"/>
      <c r="DO43" s="104"/>
      <c r="DP43" s="104"/>
      <c r="DQ43" s="105"/>
      <c r="DR43" s="99"/>
      <c r="DS43" s="100"/>
      <c r="DT43" s="100"/>
      <c r="DU43" s="101"/>
      <c r="DV43" s="98"/>
      <c r="DW43" s="99"/>
      <c r="DX43" s="100"/>
      <c r="DY43" s="100"/>
      <c r="DZ43" s="100"/>
      <c r="EA43" s="100"/>
      <c r="EB43" s="102"/>
      <c r="EC43" s="1"/>
      <c r="ED43" s="98"/>
      <c r="EE43" s="98"/>
      <c r="EF43" s="98"/>
      <c r="EG43" s="98"/>
      <c r="EH43" s="98"/>
      <c r="EI43" s="98"/>
      <c r="EJ43" s="98"/>
      <c r="EK43" s="98"/>
      <c r="EL43" s="99"/>
      <c r="EM43" s="101"/>
      <c r="EN43" s="99"/>
      <c r="EO43" s="101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9"/>
      <c r="FN43" s="100"/>
      <c r="FO43" s="100"/>
      <c r="FP43" s="101"/>
      <c r="FQ43" s="99"/>
      <c r="FR43" s="101"/>
      <c r="FS43" s="99"/>
      <c r="FT43" s="100"/>
      <c r="FU43" s="100"/>
      <c r="FV43" s="100"/>
      <c r="FW43" s="100"/>
      <c r="FX43" s="101"/>
      <c r="FY43" s="99"/>
      <c r="FZ43" s="101"/>
      <c r="GA43" s="99"/>
      <c r="GB43" s="100"/>
      <c r="GC43" s="100"/>
      <c r="GD43" s="101"/>
      <c r="GE43" s="98"/>
      <c r="GF43" s="98"/>
      <c r="GG43" s="98"/>
      <c r="GH43" s="99"/>
      <c r="GI43" s="100"/>
      <c r="GJ43" s="100"/>
      <c r="GK43" s="100"/>
      <c r="GL43" s="101"/>
      <c r="GM43" s="99"/>
      <c r="GN43" s="100"/>
      <c r="GO43" s="100"/>
      <c r="GP43" s="101"/>
      <c r="GQ43" s="98"/>
      <c r="GR43" s="99"/>
      <c r="GS43" s="100"/>
      <c r="GT43" s="101"/>
      <c r="GU43" s="1"/>
      <c r="GV43" s="98"/>
      <c r="GW43" s="98"/>
      <c r="GX43" s="98"/>
      <c r="GY43" s="98"/>
      <c r="GZ43" s="98"/>
      <c r="HA43" s="98"/>
      <c r="HB43" s="98"/>
      <c r="HC43" s="98"/>
      <c r="HD43" s="1"/>
      <c r="HE43" s="98"/>
      <c r="HF43" s="98"/>
      <c r="HG43" s="98"/>
      <c r="HH43" s="98"/>
      <c r="HI43" s="98"/>
      <c r="HJ43" s="98"/>
      <c r="HK43" s="99"/>
      <c r="HL43" s="101"/>
      <c r="HM43" s="1"/>
      <c r="HN43" s="99">
        <v>2806.5041299999998</v>
      </c>
      <c r="HO43" s="100">
        <v>2769.17094</v>
      </c>
      <c r="HP43" s="101">
        <v>755.85569999999996</v>
      </c>
    </row>
    <row r="44" spans="1:224" x14ac:dyDescent="0.3">
      <c r="A44" s="1"/>
      <c r="B44" s="97" t="s">
        <v>756</v>
      </c>
      <c r="C44" s="98"/>
      <c r="D44" s="99"/>
      <c r="E44" s="100"/>
      <c r="F44" s="100">
        <v>8.8258700000000001</v>
      </c>
      <c r="G44" s="101">
        <v>8.5166900000000005</v>
      </c>
      <c r="H44" s="99"/>
      <c r="I44" s="101"/>
      <c r="J44" s="99">
        <v>81.096100000000007</v>
      </c>
      <c r="K44" s="101"/>
      <c r="L44" s="99"/>
      <c r="M44" s="100"/>
      <c r="N44" s="100"/>
      <c r="O44" s="100"/>
      <c r="P44" s="100"/>
      <c r="Q44" s="100"/>
      <c r="R44" s="100"/>
      <c r="S44" s="101"/>
      <c r="T44" s="99">
        <v>18.14123</v>
      </c>
      <c r="U44" s="100">
        <v>19.191960000000002</v>
      </c>
      <c r="V44" s="101">
        <v>1.0612699999999999</v>
      </c>
      <c r="W44" s="98"/>
      <c r="X44" s="99"/>
      <c r="Y44" s="100"/>
      <c r="Z44" s="101"/>
      <c r="AA44" s="99"/>
      <c r="AB44" s="100"/>
      <c r="AC44" s="100"/>
      <c r="AD44" s="100"/>
      <c r="AE44" s="100">
        <v>11.413130000000001</v>
      </c>
      <c r="AF44" s="100">
        <v>23.889150000000001</v>
      </c>
      <c r="AG44" s="101">
        <v>10.22284</v>
      </c>
      <c r="AH44" s="98"/>
      <c r="AI44" s="98"/>
      <c r="AJ44" s="98">
        <v>175.92341999999999</v>
      </c>
      <c r="AK44" s="99"/>
      <c r="AL44" s="101">
        <v>7.8466800000000001</v>
      </c>
      <c r="AM44" s="99"/>
      <c r="AN44" s="101"/>
      <c r="AO44" s="98"/>
      <c r="AP44" s="99"/>
      <c r="AQ44" s="101"/>
      <c r="AR44" s="98"/>
      <c r="AS44" s="98"/>
      <c r="AT44" s="98"/>
      <c r="AU44" s="99"/>
      <c r="AV44" s="100"/>
      <c r="AW44" s="101"/>
      <c r="AX44" s="99"/>
      <c r="AY44" s="100"/>
      <c r="AZ44" s="100"/>
      <c r="BA44" s="100"/>
      <c r="BB44" s="100"/>
      <c r="BC44" s="101"/>
      <c r="BD44" s="99"/>
      <c r="BE44" s="101"/>
      <c r="BF44" s="98"/>
      <c r="BG44" s="99"/>
      <c r="BH44" s="100"/>
      <c r="BI44" s="101"/>
      <c r="BJ44" s="99">
        <v>164.44227000000001</v>
      </c>
      <c r="BK44" s="100">
        <v>165.47058000000001</v>
      </c>
      <c r="BL44" s="100">
        <v>165.59853000000001</v>
      </c>
      <c r="BM44" s="100"/>
      <c r="BN44" s="100"/>
      <c r="BO44" s="100"/>
      <c r="BP44" s="100"/>
      <c r="BQ44" s="100"/>
      <c r="BR44" s="100"/>
      <c r="BS44" s="100">
        <v>110.49702000000001</v>
      </c>
      <c r="BT44" s="100">
        <v>206.49456000000001</v>
      </c>
      <c r="BU44" s="100">
        <v>206.11548999999999</v>
      </c>
      <c r="BV44" s="100">
        <v>205.99002999999999</v>
      </c>
      <c r="BW44" s="101"/>
      <c r="BX44" s="99">
        <v>17.41583</v>
      </c>
      <c r="BY44" s="101">
        <v>44.053669999999997</v>
      </c>
      <c r="BZ44" s="98"/>
      <c r="CA44" s="99"/>
      <c r="CB44" s="100"/>
      <c r="CC44" s="100"/>
      <c r="CD44" s="100"/>
      <c r="CE44" s="100"/>
      <c r="CF44" s="100">
        <v>118.14735</v>
      </c>
      <c r="CG44" s="100"/>
      <c r="CH44" s="100"/>
      <c r="CI44" s="100"/>
      <c r="CJ44" s="100"/>
      <c r="CK44" s="100"/>
      <c r="CL44" s="101">
        <v>191.19621000000001</v>
      </c>
      <c r="CM44" s="99">
        <v>180.55348000000001</v>
      </c>
      <c r="CN44" s="100">
        <v>180.52450999999999</v>
      </c>
      <c r="CO44" s="100">
        <v>181.33356000000001</v>
      </c>
      <c r="CP44" s="101">
        <v>181.02912000000001</v>
      </c>
      <c r="CQ44" s="99"/>
      <c r="CR44" s="101">
        <v>121.51358</v>
      </c>
      <c r="CS44" s="99"/>
      <c r="CT44" s="101"/>
      <c r="CU44" s="99"/>
      <c r="CV44" s="100"/>
      <c r="CW44" s="102"/>
      <c r="CX44" s="99"/>
      <c r="CY44" s="100"/>
      <c r="CZ44" s="100"/>
      <c r="DA44" s="101"/>
      <c r="DB44" s="99"/>
      <c r="DC44" s="100"/>
      <c r="DD44" s="100"/>
      <c r="DE44" s="100"/>
      <c r="DF44" s="100"/>
      <c r="DG44" s="100"/>
      <c r="DH44" s="100"/>
      <c r="DI44" s="100"/>
      <c r="DJ44" s="100"/>
      <c r="DK44" s="100"/>
      <c r="DL44" s="100"/>
      <c r="DM44" s="101"/>
      <c r="DN44" s="103"/>
      <c r="DO44" s="104"/>
      <c r="DP44" s="104"/>
      <c r="DQ44" s="105"/>
      <c r="DR44" s="99"/>
      <c r="DS44" s="100"/>
      <c r="DT44" s="100"/>
      <c r="DU44" s="101"/>
      <c r="DV44" s="98"/>
      <c r="DW44" s="99"/>
      <c r="DX44" s="100"/>
      <c r="DY44" s="100"/>
      <c r="DZ44" s="100"/>
      <c r="EA44" s="100"/>
      <c r="EB44" s="102"/>
      <c r="EC44" s="1"/>
      <c r="ED44" s="98"/>
      <c r="EE44" s="98"/>
      <c r="EF44" s="98"/>
      <c r="EG44" s="98"/>
      <c r="EH44" s="98"/>
      <c r="EI44" s="98"/>
      <c r="EJ44" s="98"/>
      <c r="EK44" s="98"/>
      <c r="EL44" s="99"/>
      <c r="EM44" s="101"/>
      <c r="EN44" s="99"/>
      <c r="EO44" s="101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9"/>
      <c r="FN44" s="100"/>
      <c r="FO44" s="100"/>
      <c r="FP44" s="101"/>
      <c r="FQ44" s="99"/>
      <c r="FR44" s="101"/>
      <c r="FS44" s="99"/>
      <c r="FT44" s="100"/>
      <c r="FU44" s="100"/>
      <c r="FV44" s="100"/>
      <c r="FW44" s="100"/>
      <c r="FX44" s="101"/>
      <c r="FY44" s="99"/>
      <c r="FZ44" s="101"/>
      <c r="GA44" s="99"/>
      <c r="GB44" s="100"/>
      <c r="GC44" s="100"/>
      <c r="GD44" s="101"/>
      <c r="GE44" s="98"/>
      <c r="GF44" s="98"/>
      <c r="GG44" s="98"/>
      <c r="GH44" s="99"/>
      <c r="GI44" s="100"/>
      <c r="GJ44" s="100"/>
      <c r="GK44" s="100"/>
      <c r="GL44" s="101"/>
      <c r="GM44" s="99"/>
      <c r="GN44" s="100"/>
      <c r="GO44" s="100"/>
      <c r="GP44" s="101"/>
      <c r="GQ44" s="98"/>
      <c r="GR44" s="99"/>
      <c r="GS44" s="100"/>
      <c r="GT44" s="101"/>
      <c r="GU44" s="1"/>
      <c r="GV44" s="98"/>
      <c r="GW44" s="98"/>
      <c r="GX44" s="98"/>
      <c r="GY44" s="98"/>
      <c r="GZ44" s="98"/>
      <c r="HA44" s="98"/>
      <c r="HB44" s="98"/>
      <c r="HC44" s="98"/>
      <c r="HD44" s="1"/>
      <c r="HE44" s="98"/>
      <c r="HF44" s="98"/>
      <c r="HG44" s="98"/>
      <c r="HH44" s="98"/>
      <c r="HI44" s="98"/>
      <c r="HJ44" s="98"/>
      <c r="HK44" s="99"/>
      <c r="HL44" s="101"/>
      <c r="HM44" s="1"/>
      <c r="HN44" s="99">
        <v>2806.5041299999998</v>
      </c>
      <c r="HO44" s="100">
        <v>2769.17094</v>
      </c>
      <c r="HP44" s="101">
        <v>755.85569999999996</v>
      </c>
    </row>
    <row r="45" spans="1:224" x14ac:dyDescent="0.3">
      <c r="A45" s="1"/>
      <c r="B45" s="97" t="s">
        <v>757</v>
      </c>
      <c r="C45" s="98"/>
      <c r="D45" s="99"/>
      <c r="E45" s="100"/>
      <c r="F45" s="100">
        <v>8.8258700000000001</v>
      </c>
      <c r="G45" s="101">
        <v>8.5166900000000005</v>
      </c>
      <c r="H45" s="99"/>
      <c r="I45" s="101"/>
      <c r="J45" s="99">
        <v>81.096100000000007</v>
      </c>
      <c r="K45" s="101"/>
      <c r="L45" s="99"/>
      <c r="M45" s="100"/>
      <c r="N45" s="100"/>
      <c r="O45" s="100"/>
      <c r="P45" s="100"/>
      <c r="Q45" s="100"/>
      <c r="R45" s="100"/>
      <c r="S45" s="101"/>
      <c r="T45" s="99">
        <v>18.14123</v>
      </c>
      <c r="U45" s="100">
        <v>19.191960000000002</v>
      </c>
      <c r="V45" s="101">
        <v>1.0612699999999999</v>
      </c>
      <c r="W45" s="98"/>
      <c r="X45" s="99"/>
      <c r="Y45" s="100"/>
      <c r="Z45" s="101"/>
      <c r="AA45" s="99"/>
      <c r="AB45" s="100"/>
      <c r="AC45" s="100"/>
      <c r="AD45" s="100"/>
      <c r="AE45" s="100">
        <v>11.413130000000001</v>
      </c>
      <c r="AF45" s="100">
        <v>23.889150000000001</v>
      </c>
      <c r="AG45" s="101">
        <v>10.22284</v>
      </c>
      <c r="AH45" s="98"/>
      <c r="AI45" s="98"/>
      <c r="AJ45" s="98">
        <v>175.92341999999999</v>
      </c>
      <c r="AK45" s="99"/>
      <c r="AL45" s="101">
        <v>7.8466800000000001</v>
      </c>
      <c r="AM45" s="99"/>
      <c r="AN45" s="101"/>
      <c r="AO45" s="98"/>
      <c r="AP45" s="99"/>
      <c r="AQ45" s="101"/>
      <c r="AR45" s="98"/>
      <c r="AS45" s="98"/>
      <c r="AT45" s="98"/>
      <c r="AU45" s="99"/>
      <c r="AV45" s="100"/>
      <c r="AW45" s="101"/>
      <c r="AX45" s="99"/>
      <c r="AY45" s="100"/>
      <c r="AZ45" s="100"/>
      <c r="BA45" s="100"/>
      <c r="BB45" s="100"/>
      <c r="BC45" s="101"/>
      <c r="BD45" s="99"/>
      <c r="BE45" s="101"/>
      <c r="BF45" s="98"/>
      <c r="BG45" s="99"/>
      <c r="BH45" s="100"/>
      <c r="BI45" s="101"/>
      <c r="BJ45" s="99">
        <v>164.44227000000001</v>
      </c>
      <c r="BK45" s="100">
        <v>165.47058000000001</v>
      </c>
      <c r="BL45" s="100">
        <v>165.59853000000001</v>
      </c>
      <c r="BM45" s="100"/>
      <c r="BN45" s="100"/>
      <c r="BO45" s="100"/>
      <c r="BP45" s="100"/>
      <c r="BQ45" s="100"/>
      <c r="BR45" s="100"/>
      <c r="BS45" s="100">
        <v>110.49702000000001</v>
      </c>
      <c r="BT45" s="100">
        <v>206.49456000000001</v>
      </c>
      <c r="BU45" s="100">
        <v>206.11548999999999</v>
      </c>
      <c r="BV45" s="100">
        <v>205.99002999999999</v>
      </c>
      <c r="BW45" s="101"/>
      <c r="BX45" s="99">
        <v>17.41583</v>
      </c>
      <c r="BY45" s="101">
        <v>44.053669999999997</v>
      </c>
      <c r="BZ45" s="98"/>
      <c r="CA45" s="99"/>
      <c r="CB45" s="100"/>
      <c r="CC45" s="100"/>
      <c r="CD45" s="100"/>
      <c r="CE45" s="100"/>
      <c r="CF45" s="100">
        <v>118.14735</v>
      </c>
      <c r="CG45" s="100"/>
      <c r="CH45" s="100"/>
      <c r="CI45" s="100"/>
      <c r="CJ45" s="100"/>
      <c r="CK45" s="100"/>
      <c r="CL45" s="101">
        <v>191.19621000000001</v>
      </c>
      <c r="CM45" s="99">
        <v>180.55348000000001</v>
      </c>
      <c r="CN45" s="100">
        <v>180.52450999999999</v>
      </c>
      <c r="CO45" s="100">
        <v>181.33356000000001</v>
      </c>
      <c r="CP45" s="101">
        <v>181.02912000000001</v>
      </c>
      <c r="CQ45" s="99"/>
      <c r="CR45" s="101">
        <v>121.51358</v>
      </c>
      <c r="CS45" s="99"/>
      <c r="CT45" s="101"/>
      <c r="CU45" s="99"/>
      <c r="CV45" s="100"/>
      <c r="CW45" s="102"/>
      <c r="CX45" s="99"/>
      <c r="CY45" s="100"/>
      <c r="CZ45" s="100"/>
      <c r="DA45" s="101"/>
      <c r="DB45" s="99"/>
      <c r="DC45" s="100"/>
      <c r="DD45" s="100"/>
      <c r="DE45" s="100"/>
      <c r="DF45" s="100"/>
      <c r="DG45" s="100"/>
      <c r="DH45" s="100"/>
      <c r="DI45" s="100"/>
      <c r="DJ45" s="100"/>
      <c r="DK45" s="100"/>
      <c r="DL45" s="100"/>
      <c r="DM45" s="101"/>
      <c r="DN45" s="103"/>
      <c r="DO45" s="104"/>
      <c r="DP45" s="104"/>
      <c r="DQ45" s="105"/>
      <c r="DR45" s="99"/>
      <c r="DS45" s="100"/>
      <c r="DT45" s="100"/>
      <c r="DU45" s="101"/>
      <c r="DV45" s="98"/>
      <c r="DW45" s="99"/>
      <c r="DX45" s="100"/>
      <c r="DY45" s="100"/>
      <c r="DZ45" s="100"/>
      <c r="EA45" s="100"/>
      <c r="EB45" s="102"/>
      <c r="EC45" s="1"/>
      <c r="ED45" s="98"/>
      <c r="EE45" s="98"/>
      <c r="EF45" s="98"/>
      <c r="EG45" s="98"/>
      <c r="EH45" s="98"/>
      <c r="EI45" s="98"/>
      <c r="EJ45" s="98"/>
      <c r="EK45" s="98"/>
      <c r="EL45" s="99"/>
      <c r="EM45" s="101"/>
      <c r="EN45" s="99"/>
      <c r="EO45" s="101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9"/>
      <c r="FN45" s="100"/>
      <c r="FO45" s="100"/>
      <c r="FP45" s="101"/>
      <c r="FQ45" s="99"/>
      <c r="FR45" s="101"/>
      <c r="FS45" s="99"/>
      <c r="FT45" s="100"/>
      <c r="FU45" s="100"/>
      <c r="FV45" s="100"/>
      <c r="FW45" s="100"/>
      <c r="FX45" s="101"/>
      <c r="FY45" s="99"/>
      <c r="FZ45" s="101"/>
      <c r="GA45" s="99"/>
      <c r="GB45" s="100"/>
      <c r="GC45" s="100"/>
      <c r="GD45" s="101"/>
      <c r="GE45" s="98"/>
      <c r="GF45" s="98"/>
      <c r="GG45" s="98"/>
      <c r="GH45" s="99"/>
      <c r="GI45" s="100"/>
      <c r="GJ45" s="100"/>
      <c r="GK45" s="100"/>
      <c r="GL45" s="101"/>
      <c r="GM45" s="99"/>
      <c r="GN45" s="100"/>
      <c r="GO45" s="100"/>
      <c r="GP45" s="101"/>
      <c r="GQ45" s="98"/>
      <c r="GR45" s="99"/>
      <c r="GS45" s="100"/>
      <c r="GT45" s="101"/>
      <c r="GU45" s="1"/>
      <c r="GV45" s="98"/>
      <c r="GW45" s="98"/>
      <c r="GX45" s="98"/>
      <c r="GY45" s="98"/>
      <c r="GZ45" s="98"/>
      <c r="HA45" s="98"/>
      <c r="HB45" s="98"/>
      <c r="HC45" s="98"/>
      <c r="HD45" s="1"/>
      <c r="HE45" s="98"/>
      <c r="HF45" s="98"/>
      <c r="HG45" s="98"/>
      <c r="HH45" s="98"/>
      <c r="HI45" s="98"/>
      <c r="HJ45" s="98"/>
      <c r="HK45" s="99"/>
      <c r="HL45" s="101"/>
      <c r="HM45" s="1"/>
      <c r="HN45" s="99">
        <v>2806.5041299999998</v>
      </c>
      <c r="HO45" s="100">
        <v>2769.17094</v>
      </c>
      <c r="HP45" s="101">
        <v>755.85569999999996</v>
      </c>
    </row>
    <row r="46" spans="1:224" x14ac:dyDescent="0.3">
      <c r="A46" s="1"/>
      <c r="B46" s="97" t="s">
        <v>758</v>
      </c>
      <c r="C46" s="98"/>
      <c r="D46" s="99"/>
      <c r="E46" s="100"/>
      <c r="F46" s="100">
        <v>8.8258700000000001</v>
      </c>
      <c r="G46" s="101">
        <v>8.5166900000000005</v>
      </c>
      <c r="H46" s="99"/>
      <c r="I46" s="101"/>
      <c r="J46" s="99">
        <v>81.096100000000007</v>
      </c>
      <c r="K46" s="101"/>
      <c r="L46" s="99"/>
      <c r="M46" s="100"/>
      <c r="N46" s="100"/>
      <c r="O46" s="100"/>
      <c r="P46" s="100"/>
      <c r="Q46" s="100"/>
      <c r="R46" s="100"/>
      <c r="S46" s="101"/>
      <c r="T46" s="99">
        <v>18.14123</v>
      </c>
      <c r="U46" s="100">
        <v>19.191960000000002</v>
      </c>
      <c r="V46" s="101">
        <v>1.0612699999999999</v>
      </c>
      <c r="W46" s="98"/>
      <c r="X46" s="99"/>
      <c r="Y46" s="100"/>
      <c r="Z46" s="101"/>
      <c r="AA46" s="99"/>
      <c r="AB46" s="100"/>
      <c r="AC46" s="100"/>
      <c r="AD46" s="100"/>
      <c r="AE46" s="100">
        <v>11.413130000000001</v>
      </c>
      <c r="AF46" s="100">
        <v>23.889150000000001</v>
      </c>
      <c r="AG46" s="101">
        <v>10.22284</v>
      </c>
      <c r="AH46" s="98"/>
      <c r="AI46" s="98"/>
      <c r="AJ46" s="98">
        <v>175.92341999999999</v>
      </c>
      <c r="AK46" s="99"/>
      <c r="AL46" s="101">
        <v>7.8466800000000001</v>
      </c>
      <c r="AM46" s="99"/>
      <c r="AN46" s="101"/>
      <c r="AO46" s="98"/>
      <c r="AP46" s="99"/>
      <c r="AQ46" s="101"/>
      <c r="AR46" s="98"/>
      <c r="AS46" s="98"/>
      <c r="AT46" s="98"/>
      <c r="AU46" s="99"/>
      <c r="AV46" s="100"/>
      <c r="AW46" s="101"/>
      <c r="AX46" s="99"/>
      <c r="AY46" s="100"/>
      <c r="AZ46" s="100"/>
      <c r="BA46" s="100"/>
      <c r="BB46" s="100"/>
      <c r="BC46" s="101"/>
      <c r="BD46" s="99"/>
      <c r="BE46" s="101"/>
      <c r="BF46" s="98"/>
      <c r="BG46" s="99"/>
      <c r="BH46" s="100"/>
      <c r="BI46" s="101"/>
      <c r="BJ46" s="99">
        <v>164.44227000000001</v>
      </c>
      <c r="BK46" s="100">
        <v>165.47058000000001</v>
      </c>
      <c r="BL46" s="100">
        <v>165.59853000000001</v>
      </c>
      <c r="BM46" s="100"/>
      <c r="BN46" s="100"/>
      <c r="BO46" s="100"/>
      <c r="BP46" s="100"/>
      <c r="BQ46" s="100"/>
      <c r="BR46" s="100"/>
      <c r="BS46" s="100">
        <v>110.49702000000001</v>
      </c>
      <c r="BT46" s="100">
        <v>206.49456000000001</v>
      </c>
      <c r="BU46" s="100">
        <v>206.11548999999999</v>
      </c>
      <c r="BV46" s="100">
        <v>205.99002999999999</v>
      </c>
      <c r="BW46" s="101"/>
      <c r="BX46" s="99">
        <v>17.41583</v>
      </c>
      <c r="BY46" s="101">
        <v>44.053669999999997</v>
      </c>
      <c r="BZ46" s="98"/>
      <c r="CA46" s="99"/>
      <c r="CB46" s="100"/>
      <c r="CC46" s="100"/>
      <c r="CD46" s="100"/>
      <c r="CE46" s="100"/>
      <c r="CF46" s="100">
        <v>118.14735</v>
      </c>
      <c r="CG46" s="100"/>
      <c r="CH46" s="100"/>
      <c r="CI46" s="100"/>
      <c r="CJ46" s="100"/>
      <c r="CK46" s="100"/>
      <c r="CL46" s="101">
        <v>191.19621000000001</v>
      </c>
      <c r="CM46" s="99">
        <v>180.55348000000001</v>
      </c>
      <c r="CN46" s="100">
        <v>180.52450999999999</v>
      </c>
      <c r="CO46" s="100">
        <v>181.33356000000001</v>
      </c>
      <c r="CP46" s="101">
        <v>181.02912000000001</v>
      </c>
      <c r="CQ46" s="99"/>
      <c r="CR46" s="101">
        <v>121.51358</v>
      </c>
      <c r="CS46" s="99"/>
      <c r="CT46" s="101"/>
      <c r="CU46" s="99"/>
      <c r="CV46" s="100"/>
      <c r="CW46" s="102"/>
      <c r="CX46" s="99"/>
      <c r="CY46" s="100"/>
      <c r="CZ46" s="100"/>
      <c r="DA46" s="101"/>
      <c r="DB46" s="99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1"/>
      <c r="DN46" s="103"/>
      <c r="DO46" s="104"/>
      <c r="DP46" s="104"/>
      <c r="DQ46" s="105"/>
      <c r="DR46" s="99"/>
      <c r="DS46" s="100"/>
      <c r="DT46" s="100"/>
      <c r="DU46" s="101"/>
      <c r="DV46" s="98"/>
      <c r="DW46" s="99"/>
      <c r="DX46" s="100"/>
      <c r="DY46" s="100"/>
      <c r="DZ46" s="100"/>
      <c r="EA46" s="100"/>
      <c r="EB46" s="102"/>
      <c r="EC46" s="1"/>
      <c r="ED46" s="98"/>
      <c r="EE46" s="98"/>
      <c r="EF46" s="98"/>
      <c r="EG46" s="98"/>
      <c r="EH46" s="98"/>
      <c r="EI46" s="98"/>
      <c r="EJ46" s="98"/>
      <c r="EK46" s="98"/>
      <c r="EL46" s="99"/>
      <c r="EM46" s="101"/>
      <c r="EN46" s="99"/>
      <c r="EO46" s="101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9"/>
      <c r="FN46" s="100"/>
      <c r="FO46" s="100"/>
      <c r="FP46" s="101"/>
      <c r="FQ46" s="99"/>
      <c r="FR46" s="101"/>
      <c r="FS46" s="99"/>
      <c r="FT46" s="100"/>
      <c r="FU46" s="100"/>
      <c r="FV46" s="100"/>
      <c r="FW46" s="100"/>
      <c r="FX46" s="101"/>
      <c r="FY46" s="99"/>
      <c r="FZ46" s="101"/>
      <c r="GA46" s="99"/>
      <c r="GB46" s="100"/>
      <c r="GC46" s="100"/>
      <c r="GD46" s="101"/>
      <c r="GE46" s="98"/>
      <c r="GF46" s="98"/>
      <c r="GG46" s="98"/>
      <c r="GH46" s="99"/>
      <c r="GI46" s="100"/>
      <c r="GJ46" s="100"/>
      <c r="GK46" s="100"/>
      <c r="GL46" s="101"/>
      <c r="GM46" s="99"/>
      <c r="GN46" s="100"/>
      <c r="GO46" s="100"/>
      <c r="GP46" s="101"/>
      <c r="GQ46" s="98"/>
      <c r="GR46" s="99"/>
      <c r="GS46" s="100"/>
      <c r="GT46" s="101"/>
      <c r="GU46" s="1"/>
      <c r="GV46" s="98"/>
      <c r="GW46" s="98"/>
      <c r="GX46" s="98"/>
      <c r="GY46" s="98"/>
      <c r="GZ46" s="98"/>
      <c r="HA46" s="98"/>
      <c r="HB46" s="98"/>
      <c r="HC46" s="98"/>
      <c r="HD46" s="1"/>
      <c r="HE46" s="98"/>
      <c r="HF46" s="98"/>
      <c r="HG46" s="98"/>
      <c r="HH46" s="98"/>
      <c r="HI46" s="98"/>
      <c r="HJ46" s="98"/>
      <c r="HK46" s="99"/>
      <c r="HL46" s="101"/>
      <c r="HM46" s="1"/>
      <c r="HN46" s="99">
        <v>2806.5041299999998</v>
      </c>
      <c r="HO46" s="100">
        <v>2769.17094</v>
      </c>
      <c r="HP46" s="101">
        <v>755.85569999999996</v>
      </c>
    </row>
    <row r="47" spans="1:224" x14ac:dyDescent="0.3">
      <c r="A47" s="1"/>
      <c r="B47" s="97" t="s">
        <v>759</v>
      </c>
      <c r="C47" s="98"/>
      <c r="D47" s="99"/>
      <c r="E47" s="100"/>
      <c r="F47" s="100">
        <v>8.8258700000000001</v>
      </c>
      <c r="G47" s="101">
        <v>8.5166900000000005</v>
      </c>
      <c r="H47" s="99"/>
      <c r="I47" s="101"/>
      <c r="J47" s="99">
        <v>81.096100000000007</v>
      </c>
      <c r="K47" s="101"/>
      <c r="L47" s="99"/>
      <c r="M47" s="100"/>
      <c r="N47" s="100"/>
      <c r="O47" s="100"/>
      <c r="P47" s="100"/>
      <c r="Q47" s="100"/>
      <c r="R47" s="100"/>
      <c r="S47" s="101"/>
      <c r="T47" s="99">
        <v>18.14123</v>
      </c>
      <c r="U47" s="100">
        <v>19.191960000000002</v>
      </c>
      <c r="V47" s="101">
        <v>1.0612699999999999</v>
      </c>
      <c r="W47" s="98"/>
      <c r="X47" s="99"/>
      <c r="Y47" s="100"/>
      <c r="Z47" s="101"/>
      <c r="AA47" s="99"/>
      <c r="AB47" s="100"/>
      <c r="AC47" s="100"/>
      <c r="AD47" s="100"/>
      <c r="AE47" s="100">
        <v>11.413130000000001</v>
      </c>
      <c r="AF47" s="100">
        <v>23.889150000000001</v>
      </c>
      <c r="AG47" s="101">
        <v>10.22284</v>
      </c>
      <c r="AH47" s="98"/>
      <c r="AI47" s="98"/>
      <c r="AJ47" s="98">
        <v>175.92341999999999</v>
      </c>
      <c r="AK47" s="99"/>
      <c r="AL47" s="101">
        <v>7.8466800000000001</v>
      </c>
      <c r="AM47" s="99"/>
      <c r="AN47" s="101"/>
      <c r="AO47" s="98"/>
      <c r="AP47" s="99"/>
      <c r="AQ47" s="101"/>
      <c r="AR47" s="98"/>
      <c r="AS47" s="98"/>
      <c r="AT47" s="98"/>
      <c r="AU47" s="99"/>
      <c r="AV47" s="100"/>
      <c r="AW47" s="101"/>
      <c r="AX47" s="99"/>
      <c r="AY47" s="100"/>
      <c r="AZ47" s="100"/>
      <c r="BA47" s="100"/>
      <c r="BB47" s="100"/>
      <c r="BC47" s="101"/>
      <c r="BD47" s="99"/>
      <c r="BE47" s="101"/>
      <c r="BF47" s="98"/>
      <c r="BG47" s="99"/>
      <c r="BH47" s="100"/>
      <c r="BI47" s="101"/>
      <c r="BJ47" s="99">
        <v>164.44227000000001</v>
      </c>
      <c r="BK47" s="100">
        <v>165.47058000000001</v>
      </c>
      <c r="BL47" s="100">
        <v>165.59853000000001</v>
      </c>
      <c r="BM47" s="100"/>
      <c r="BN47" s="100"/>
      <c r="BO47" s="100"/>
      <c r="BP47" s="100"/>
      <c r="BQ47" s="100"/>
      <c r="BR47" s="100"/>
      <c r="BS47" s="100">
        <v>110.49702000000001</v>
      </c>
      <c r="BT47" s="100">
        <v>206.49456000000001</v>
      </c>
      <c r="BU47" s="100">
        <v>206.11548999999999</v>
      </c>
      <c r="BV47" s="100">
        <v>205.99002999999999</v>
      </c>
      <c r="BW47" s="101"/>
      <c r="BX47" s="99">
        <v>17.41583</v>
      </c>
      <c r="BY47" s="101">
        <v>44.053669999999997</v>
      </c>
      <c r="BZ47" s="98"/>
      <c r="CA47" s="99"/>
      <c r="CB47" s="100"/>
      <c r="CC47" s="100"/>
      <c r="CD47" s="100"/>
      <c r="CE47" s="100"/>
      <c r="CF47" s="100">
        <v>118.14735</v>
      </c>
      <c r="CG47" s="100"/>
      <c r="CH47" s="100"/>
      <c r="CI47" s="100"/>
      <c r="CJ47" s="100"/>
      <c r="CK47" s="100"/>
      <c r="CL47" s="101">
        <v>191.19621000000001</v>
      </c>
      <c r="CM47" s="99">
        <v>180.55348000000001</v>
      </c>
      <c r="CN47" s="100">
        <v>180.52450999999999</v>
      </c>
      <c r="CO47" s="100">
        <v>181.33356000000001</v>
      </c>
      <c r="CP47" s="101">
        <v>181.02912000000001</v>
      </c>
      <c r="CQ47" s="99"/>
      <c r="CR47" s="101">
        <v>121.51358</v>
      </c>
      <c r="CS47" s="99"/>
      <c r="CT47" s="101"/>
      <c r="CU47" s="99"/>
      <c r="CV47" s="100"/>
      <c r="CW47" s="102"/>
      <c r="CX47" s="99"/>
      <c r="CY47" s="100"/>
      <c r="CZ47" s="100"/>
      <c r="DA47" s="101"/>
      <c r="DB47" s="99"/>
      <c r="DC47" s="100"/>
      <c r="DD47" s="100"/>
      <c r="DE47" s="100"/>
      <c r="DF47" s="100"/>
      <c r="DG47" s="100"/>
      <c r="DH47" s="100"/>
      <c r="DI47" s="100"/>
      <c r="DJ47" s="100"/>
      <c r="DK47" s="100"/>
      <c r="DL47" s="100"/>
      <c r="DM47" s="101"/>
      <c r="DN47" s="103"/>
      <c r="DO47" s="104"/>
      <c r="DP47" s="104"/>
      <c r="DQ47" s="105"/>
      <c r="DR47" s="99"/>
      <c r="DS47" s="100"/>
      <c r="DT47" s="100"/>
      <c r="DU47" s="101"/>
      <c r="DV47" s="98"/>
      <c r="DW47" s="99"/>
      <c r="DX47" s="100"/>
      <c r="DY47" s="100"/>
      <c r="DZ47" s="100"/>
      <c r="EA47" s="100"/>
      <c r="EB47" s="102"/>
      <c r="EC47" s="1"/>
      <c r="ED47" s="98"/>
      <c r="EE47" s="98"/>
      <c r="EF47" s="98"/>
      <c r="EG47" s="98"/>
      <c r="EH47" s="98"/>
      <c r="EI47" s="98"/>
      <c r="EJ47" s="98"/>
      <c r="EK47" s="98"/>
      <c r="EL47" s="99"/>
      <c r="EM47" s="101"/>
      <c r="EN47" s="99"/>
      <c r="EO47" s="101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9"/>
      <c r="FN47" s="100"/>
      <c r="FO47" s="100"/>
      <c r="FP47" s="101"/>
      <c r="FQ47" s="99"/>
      <c r="FR47" s="101"/>
      <c r="FS47" s="99"/>
      <c r="FT47" s="100"/>
      <c r="FU47" s="100"/>
      <c r="FV47" s="100"/>
      <c r="FW47" s="100"/>
      <c r="FX47" s="101"/>
      <c r="FY47" s="99"/>
      <c r="FZ47" s="101"/>
      <c r="GA47" s="99"/>
      <c r="GB47" s="100"/>
      <c r="GC47" s="100"/>
      <c r="GD47" s="101"/>
      <c r="GE47" s="98"/>
      <c r="GF47" s="98"/>
      <c r="GG47" s="98"/>
      <c r="GH47" s="99"/>
      <c r="GI47" s="100"/>
      <c r="GJ47" s="100"/>
      <c r="GK47" s="100"/>
      <c r="GL47" s="101"/>
      <c r="GM47" s="99"/>
      <c r="GN47" s="100"/>
      <c r="GO47" s="100"/>
      <c r="GP47" s="101"/>
      <c r="GQ47" s="98"/>
      <c r="GR47" s="99"/>
      <c r="GS47" s="100"/>
      <c r="GT47" s="101"/>
      <c r="GU47" s="1"/>
      <c r="GV47" s="98"/>
      <c r="GW47" s="98"/>
      <c r="GX47" s="98"/>
      <c r="GY47" s="98"/>
      <c r="GZ47" s="98"/>
      <c r="HA47" s="98"/>
      <c r="HB47" s="98"/>
      <c r="HC47" s="98"/>
      <c r="HD47" s="1"/>
      <c r="HE47" s="98"/>
      <c r="HF47" s="98"/>
      <c r="HG47" s="98"/>
      <c r="HH47" s="98"/>
      <c r="HI47" s="98"/>
      <c r="HJ47" s="98"/>
      <c r="HK47" s="99"/>
      <c r="HL47" s="101"/>
      <c r="HM47" s="1"/>
      <c r="HN47" s="99">
        <v>2806.5041299999998</v>
      </c>
      <c r="HO47" s="100">
        <v>2769.17094</v>
      </c>
      <c r="HP47" s="101">
        <v>755.85569999999996</v>
      </c>
    </row>
    <row r="48" spans="1:224" x14ac:dyDescent="0.3">
      <c r="A48" s="1"/>
      <c r="B48" s="97" t="s">
        <v>760</v>
      </c>
      <c r="C48" s="98"/>
      <c r="D48" s="99"/>
      <c r="E48" s="100"/>
      <c r="F48" s="100">
        <v>8.8258700000000001</v>
      </c>
      <c r="G48" s="101">
        <v>8.5166900000000005</v>
      </c>
      <c r="H48" s="99"/>
      <c r="I48" s="101"/>
      <c r="J48" s="99">
        <v>81.096100000000007</v>
      </c>
      <c r="K48" s="101"/>
      <c r="L48" s="99"/>
      <c r="M48" s="100"/>
      <c r="N48" s="100"/>
      <c r="O48" s="100"/>
      <c r="P48" s="100"/>
      <c r="Q48" s="100"/>
      <c r="R48" s="100"/>
      <c r="S48" s="101"/>
      <c r="T48" s="99">
        <v>18.14123</v>
      </c>
      <c r="U48" s="100">
        <v>19.191960000000002</v>
      </c>
      <c r="V48" s="101">
        <v>1.0612699999999999</v>
      </c>
      <c r="W48" s="98"/>
      <c r="X48" s="99"/>
      <c r="Y48" s="100"/>
      <c r="Z48" s="101">
        <v>23.060680000000001</v>
      </c>
      <c r="AA48" s="99"/>
      <c r="AB48" s="100"/>
      <c r="AC48" s="100"/>
      <c r="AD48" s="100"/>
      <c r="AE48" s="100">
        <v>11.413130000000001</v>
      </c>
      <c r="AF48" s="100">
        <v>23.889150000000001</v>
      </c>
      <c r="AG48" s="101">
        <v>10.22284</v>
      </c>
      <c r="AH48" s="98"/>
      <c r="AI48" s="98"/>
      <c r="AJ48" s="98">
        <v>175.92341999999999</v>
      </c>
      <c r="AK48" s="99"/>
      <c r="AL48" s="101">
        <v>7.8466800000000001</v>
      </c>
      <c r="AM48" s="99"/>
      <c r="AN48" s="101"/>
      <c r="AO48" s="98"/>
      <c r="AP48" s="99"/>
      <c r="AQ48" s="101"/>
      <c r="AR48" s="98"/>
      <c r="AS48" s="98"/>
      <c r="AT48" s="98"/>
      <c r="AU48" s="99"/>
      <c r="AV48" s="100"/>
      <c r="AW48" s="101"/>
      <c r="AX48" s="99"/>
      <c r="AY48" s="100"/>
      <c r="AZ48" s="100"/>
      <c r="BA48" s="100"/>
      <c r="BB48" s="100"/>
      <c r="BC48" s="101"/>
      <c r="BD48" s="99"/>
      <c r="BE48" s="101"/>
      <c r="BF48" s="98"/>
      <c r="BG48" s="99"/>
      <c r="BH48" s="100"/>
      <c r="BI48" s="101"/>
      <c r="BJ48" s="99">
        <v>164.44227000000001</v>
      </c>
      <c r="BK48" s="100">
        <v>165.47058000000001</v>
      </c>
      <c r="BL48" s="100">
        <v>165.59853000000001</v>
      </c>
      <c r="BM48" s="100"/>
      <c r="BN48" s="100"/>
      <c r="BO48" s="100"/>
      <c r="BP48" s="100"/>
      <c r="BQ48" s="100"/>
      <c r="BR48" s="100"/>
      <c r="BS48" s="100">
        <v>110.49702000000001</v>
      </c>
      <c r="BT48" s="100">
        <v>206.49456000000001</v>
      </c>
      <c r="BU48" s="100">
        <v>206.11548999999999</v>
      </c>
      <c r="BV48" s="100">
        <v>205.99002999999999</v>
      </c>
      <c r="BW48" s="101"/>
      <c r="BX48" s="99">
        <v>17.41583</v>
      </c>
      <c r="BY48" s="101">
        <v>44.053669999999997</v>
      </c>
      <c r="BZ48" s="98"/>
      <c r="CA48" s="99"/>
      <c r="CB48" s="100"/>
      <c r="CC48" s="100"/>
      <c r="CD48" s="100"/>
      <c r="CE48" s="100"/>
      <c r="CF48" s="100">
        <v>118.14735</v>
      </c>
      <c r="CG48" s="100"/>
      <c r="CH48" s="100"/>
      <c r="CI48" s="100"/>
      <c r="CJ48" s="100"/>
      <c r="CK48" s="100"/>
      <c r="CL48" s="101">
        <v>191.19621000000001</v>
      </c>
      <c r="CM48" s="99">
        <v>180.55348000000001</v>
      </c>
      <c r="CN48" s="100">
        <v>180.52450999999999</v>
      </c>
      <c r="CO48" s="100">
        <v>181.33356000000001</v>
      </c>
      <c r="CP48" s="101">
        <v>181.02912000000001</v>
      </c>
      <c r="CQ48" s="99"/>
      <c r="CR48" s="101"/>
      <c r="CS48" s="99"/>
      <c r="CT48" s="101"/>
      <c r="CU48" s="99"/>
      <c r="CV48" s="100"/>
      <c r="CW48" s="102"/>
      <c r="CX48" s="99"/>
      <c r="CY48" s="100"/>
      <c r="CZ48" s="100"/>
      <c r="DA48" s="101"/>
      <c r="DB48" s="99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1"/>
      <c r="DN48" s="103"/>
      <c r="DO48" s="104"/>
      <c r="DP48" s="104"/>
      <c r="DQ48" s="105"/>
      <c r="DR48" s="99"/>
      <c r="DS48" s="100"/>
      <c r="DT48" s="100"/>
      <c r="DU48" s="101"/>
      <c r="DV48" s="98"/>
      <c r="DW48" s="99"/>
      <c r="DX48" s="100"/>
      <c r="DY48" s="100"/>
      <c r="DZ48" s="100"/>
      <c r="EA48" s="100"/>
      <c r="EB48" s="102"/>
      <c r="EC48" s="1"/>
      <c r="ED48" s="98"/>
      <c r="EE48" s="98"/>
      <c r="EF48" s="98"/>
      <c r="EG48" s="98"/>
      <c r="EH48" s="98"/>
      <c r="EI48" s="98"/>
      <c r="EJ48" s="98"/>
      <c r="EK48" s="98"/>
      <c r="EL48" s="99"/>
      <c r="EM48" s="101"/>
      <c r="EN48" s="99"/>
      <c r="EO48" s="101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9"/>
      <c r="FN48" s="100"/>
      <c r="FO48" s="100"/>
      <c r="FP48" s="101"/>
      <c r="FQ48" s="99"/>
      <c r="FR48" s="101"/>
      <c r="FS48" s="99"/>
      <c r="FT48" s="100"/>
      <c r="FU48" s="100"/>
      <c r="FV48" s="100"/>
      <c r="FW48" s="100"/>
      <c r="FX48" s="101"/>
      <c r="FY48" s="99"/>
      <c r="FZ48" s="101"/>
      <c r="GA48" s="99"/>
      <c r="GB48" s="100"/>
      <c r="GC48" s="100"/>
      <c r="GD48" s="101"/>
      <c r="GE48" s="98"/>
      <c r="GF48" s="98"/>
      <c r="GG48" s="98"/>
      <c r="GH48" s="99"/>
      <c r="GI48" s="100"/>
      <c r="GJ48" s="100"/>
      <c r="GK48" s="100"/>
      <c r="GL48" s="101"/>
      <c r="GM48" s="99"/>
      <c r="GN48" s="100"/>
      <c r="GO48" s="100"/>
      <c r="GP48" s="101"/>
      <c r="GQ48" s="98"/>
      <c r="GR48" s="99"/>
      <c r="GS48" s="100"/>
      <c r="GT48" s="101"/>
      <c r="GU48" s="1"/>
      <c r="GV48" s="98"/>
      <c r="GW48" s="98"/>
      <c r="GX48" s="98"/>
      <c r="GY48" s="98"/>
      <c r="GZ48" s="98"/>
      <c r="HA48" s="98"/>
      <c r="HB48" s="98"/>
      <c r="HC48" s="98"/>
      <c r="HD48" s="1"/>
      <c r="HE48" s="98"/>
      <c r="HF48" s="98"/>
      <c r="HG48" s="98"/>
      <c r="HH48" s="98"/>
      <c r="HI48" s="98"/>
      <c r="HJ48" s="98"/>
      <c r="HK48" s="99"/>
      <c r="HL48" s="101"/>
      <c r="HM48" s="1"/>
      <c r="HN48" s="99">
        <v>2708.05123</v>
      </c>
      <c r="HO48" s="100">
        <v>2670.7180400000002</v>
      </c>
      <c r="HP48" s="101">
        <v>755.85569999999996</v>
      </c>
    </row>
    <row r="49" spans="1:224" x14ac:dyDescent="0.3">
      <c r="A49" s="1"/>
      <c r="B49" s="97" t="s">
        <v>761</v>
      </c>
      <c r="C49" s="98"/>
      <c r="D49" s="99"/>
      <c r="E49" s="100"/>
      <c r="F49" s="100">
        <v>8.8258700000000001</v>
      </c>
      <c r="G49" s="101">
        <v>8.5166900000000005</v>
      </c>
      <c r="H49" s="99"/>
      <c r="I49" s="101"/>
      <c r="J49" s="99">
        <v>81.096100000000007</v>
      </c>
      <c r="K49" s="101"/>
      <c r="L49" s="99"/>
      <c r="M49" s="100"/>
      <c r="N49" s="100"/>
      <c r="O49" s="100"/>
      <c r="P49" s="100"/>
      <c r="Q49" s="100"/>
      <c r="R49" s="100"/>
      <c r="S49" s="101"/>
      <c r="T49" s="99">
        <v>18.14123</v>
      </c>
      <c r="U49" s="100">
        <v>19.191960000000002</v>
      </c>
      <c r="V49" s="101">
        <v>1.0612699999999999</v>
      </c>
      <c r="W49" s="98"/>
      <c r="X49" s="99"/>
      <c r="Y49" s="100"/>
      <c r="Z49" s="101">
        <v>23.060680000000001</v>
      </c>
      <c r="AA49" s="99"/>
      <c r="AB49" s="100"/>
      <c r="AC49" s="100"/>
      <c r="AD49" s="100"/>
      <c r="AE49" s="100">
        <v>11.413130000000001</v>
      </c>
      <c r="AF49" s="100">
        <v>23.889150000000001</v>
      </c>
      <c r="AG49" s="101">
        <v>10.22284</v>
      </c>
      <c r="AH49" s="98"/>
      <c r="AI49" s="98"/>
      <c r="AJ49" s="98">
        <v>175.92341999999999</v>
      </c>
      <c r="AK49" s="99"/>
      <c r="AL49" s="101">
        <v>7.8466800000000001</v>
      </c>
      <c r="AM49" s="99"/>
      <c r="AN49" s="101"/>
      <c r="AO49" s="98"/>
      <c r="AP49" s="99"/>
      <c r="AQ49" s="101"/>
      <c r="AR49" s="98"/>
      <c r="AS49" s="98"/>
      <c r="AT49" s="98"/>
      <c r="AU49" s="99"/>
      <c r="AV49" s="100"/>
      <c r="AW49" s="101"/>
      <c r="AX49" s="99"/>
      <c r="AY49" s="100"/>
      <c r="AZ49" s="100"/>
      <c r="BA49" s="100"/>
      <c r="BB49" s="100"/>
      <c r="BC49" s="101"/>
      <c r="BD49" s="99"/>
      <c r="BE49" s="101"/>
      <c r="BF49" s="98"/>
      <c r="BG49" s="99"/>
      <c r="BH49" s="100"/>
      <c r="BI49" s="101"/>
      <c r="BJ49" s="99">
        <v>164.44227000000001</v>
      </c>
      <c r="BK49" s="100">
        <v>165.47058000000001</v>
      </c>
      <c r="BL49" s="100">
        <v>165.59853000000001</v>
      </c>
      <c r="BM49" s="100"/>
      <c r="BN49" s="100"/>
      <c r="BO49" s="100"/>
      <c r="BP49" s="100"/>
      <c r="BQ49" s="100"/>
      <c r="BR49" s="100"/>
      <c r="BS49" s="100">
        <v>110.49702000000001</v>
      </c>
      <c r="BT49" s="100">
        <v>206.49456000000001</v>
      </c>
      <c r="BU49" s="100">
        <v>206.11548999999999</v>
      </c>
      <c r="BV49" s="100">
        <v>205.99002999999999</v>
      </c>
      <c r="BW49" s="101"/>
      <c r="BX49" s="99">
        <v>17.41583</v>
      </c>
      <c r="BY49" s="101">
        <v>44.053669999999997</v>
      </c>
      <c r="BZ49" s="98"/>
      <c r="CA49" s="99"/>
      <c r="CB49" s="100"/>
      <c r="CC49" s="100"/>
      <c r="CD49" s="100"/>
      <c r="CE49" s="100"/>
      <c r="CF49" s="100">
        <v>118.14735</v>
      </c>
      <c r="CG49" s="100"/>
      <c r="CH49" s="100"/>
      <c r="CI49" s="100"/>
      <c r="CJ49" s="100"/>
      <c r="CK49" s="100"/>
      <c r="CL49" s="101">
        <v>191.19621000000001</v>
      </c>
      <c r="CM49" s="99">
        <v>180.55348000000001</v>
      </c>
      <c r="CN49" s="100">
        <v>180.52450999999999</v>
      </c>
      <c r="CO49" s="100">
        <v>181.33356000000001</v>
      </c>
      <c r="CP49" s="101">
        <v>181.02912000000001</v>
      </c>
      <c r="CQ49" s="99"/>
      <c r="CR49" s="101"/>
      <c r="CS49" s="99"/>
      <c r="CT49" s="101"/>
      <c r="CU49" s="99"/>
      <c r="CV49" s="100"/>
      <c r="CW49" s="102"/>
      <c r="CX49" s="99"/>
      <c r="CY49" s="100"/>
      <c r="CZ49" s="100"/>
      <c r="DA49" s="101"/>
      <c r="DB49" s="99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1"/>
      <c r="DN49" s="103"/>
      <c r="DO49" s="104"/>
      <c r="DP49" s="104"/>
      <c r="DQ49" s="105"/>
      <c r="DR49" s="99"/>
      <c r="DS49" s="100"/>
      <c r="DT49" s="100"/>
      <c r="DU49" s="101"/>
      <c r="DV49" s="98"/>
      <c r="DW49" s="99"/>
      <c r="DX49" s="100"/>
      <c r="DY49" s="100"/>
      <c r="DZ49" s="100"/>
      <c r="EA49" s="100"/>
      <c r="EB49" s="102"/>
      <c r="EC49" s="1"/>
      <c r="ED49" s="98"/>
      <c r="EE49" s="98"/>
      <c r="EF49" s="98"/>
      <c r="EG49" s="98"/>
      <c r="EH49" s="98"/>
      <c r="EI49" s="98"/>
      <c r="EJ49" s="98"/>
      <c r="EK49" s="98"/>
      <c r="EL49" s="99"/>
      <c r="EM49" s="101"/>
      <c r="EN49" s="99"/>
      <c r="EO49" s="101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9"/>
      <c r="FN49" s="100"/>
      <c r="FO49" s="100"/>
      <c r="FP49" s="101"/>
      <c r="FQ49" s="99"/>
      <c r="FR49" s="101"/>
      <c r="FS49" s="99"/>
      <c r="FT49" s="100"/>
      <c r="FU49" s="100"/>
      <c r="FV49" s="100"/>
      <c r="FW49" s="100"/>
      <c r="FX49" s="101"/>
      <c r="FY49" s="99"/>
      <c r="FZ49" s="101"/>
      <c r="GA49" s="99"/>
      <c r="GB49" s="100"/>
      <c r="GC49" s="100"/>
      <c r="GD49" s="101"/>
      <c r="GE49" s="98"/>
      <c r="GF49" s="98"/>
      <c r="GG49" s="98"/>
      <c r="GH49" s="99"/>
      <c r="GI49" s="100"/>
      <c r="GJ49" s="100"/>
      <c r="GK49" s="100"/>
      <c r="GL49" s="101"/>
      <c r="GM49" s="99"/>
      <c r="GN49" s="100"/>
      <c r="GO49" s="100"/>
      <c r="GP49" s="101"/>
      <c r="GQ49" s="98"/>
      <c r="GR49" s="99"/>
      <c r="GS49" s="100"/>
      <c r="GT49" s="101"/>
      <c r="GU49" s="1"/>
      <c r="GV49" s="98"/>
      <c r="GW49" s="98"/>
      <c r="GX49" s="98"/>
      <c r="GY49" s="98"/>
      <c r="GZ49" s="98"/>
      <c r="HA49" s="98"/>
      <c r="HB49" s="98"/>
      <c r="HC49" s="98"/>
      <c r="HD49" s="1"/>
      <c r="HE49" s="98"/>
      <c r="HF49" s="98"/>
      <c r="HG49" s="98"/>
      <c r="HH49" s="98"/>
      <c r="HI49" s="98"/>
      <c r="HJ49" s="98"/>
      <c r="HK49" s="99"/>
      <c r="HL49" s="101"/>
      <c r="HM49" s="1"/>
      <c r="HN49" s="99">
        <v>2708.05123</v>
      </c>
      <c r="HO49" s="100">
        <v>2670.7180400000002</v>
      </c>
      <c r="HP49" s="101">
        <v>755.85569999999996</v>
      </c>
    </row>
    <row r="50" spans="1:224" x14ac:dyDescent="0.3">
      <c r="A50" s="1"/>
      <c r="B50" s="97" t="s">
        <v>762</v>
      </c>
      <c r="C50" s="98"/>
      <c r="D50" s="99"/>
      <c r="E50" s="100"/>
      <c r="F50" s="100">
        <v>8.8258700000000001</v>
      </c>
      <c r="G50" s="101">
        <v>8.5166900000000005</v>
      </c>
      <c r="H50" s="99"/>
      <c r="I50" s="101"/>
      <c r="J50" s="99">
        <v>81.096100000000007</v>
      </c>
      <c r="K50" s="101"/>
      <c r="L50" s="99"/>
      <c r="M50" s="100"/>
      <c r="N50" s="100"/>
      <c r="O50" s="100"/>
      <c r="P50" s="100"/>
      <c r="Q50" s="100"/>
      <c r="R50" s="100"/>
      <c r="S50" s="101"/>
      <c r="T50" s="99">
        <v>18.14123</v>
      </c>
      <c r="U50" s="100">
        <v>19.191960000000002</v>
      </c>
      <c r="V50" s="101">
        <v>1.0612699999999999</v>
      </c>
      <c r="W50" s="98"/>
      <c r="X50" s="99"/>
      <c r="Y50" s="100"/>
      <c r="Z50" s="101">
        <v>23.060680000000001</v>
      </c>
      <c r="AA50" s="99"/>
      <c r="AB50" s="100"/>
      <c r="AC50" s="100"/>
      <c r="AD50" s="100"/>
      <c r="AE50" s="100">
        <v>11.413130000000001</v>
      </c>
      <c r="AF50" s="100">
        <v>23.889150000000001</v>
      </c>
      <c r="AG50" s="101">
        <v>10.22284</v>
      </c>
      <c r="AH50" s="98"/>
      <c r="AI50" s="98"/>
      <c r="AJ50" s="98">
        <v>175.92341999999999</v>
      </c>
      <c r="AK50" s="99"/>
      <c r="AL50" s="101">
        <v>7.8466800000000001</v>
      </c>
      <c r="AM50" s="99"/>
      <c r="AN50" s="101"/>
      <c r="AO50" s="98"/>
      <c r="AP50" s="99"/>
      <c r="AQ50" s="101"/>
      <c r="AR50" s="98"/>
      <c r="AS50" s="98"/>
      <c r="AT50" s="98"/>
      <c r="AU50" s="99"/>
      <c r="AV50" s="100"/>
      <c r="AW50" s="101"/>
      <c r="AX50" s="99"/>
      <c r="AY50" s="100"/>
      <c r="AZ50" s="100"/>
      <c r="BA50" s="100"/>
      <c r="BB50" s="100"/>
      <c r="BC50" s="101"/>
      <c r="BD50" s="99"/>
      <c r="BE50" s="101"/>
      <c r="BF50" s="98"/>
      <c r="BG50" s="99"/>
      <c r="BH50" s="100"/>
      <c r="BI50" s="101"/>
      <c r="BJ50" s="99">
        <v>164.44227000000001</v>
      </c>
      <c r="BK50" s="100">
        <v>165.47058000000001</v>
      </c>
      <c r="BL50" s="100">
        <v>165.59853000000001</v>
      </c>
      <c r="BM50" s="100"/>
      <c r="BN50" s="100"/>
      <c r="BO50" s="100"/>
      <c r="BP50" s="100"/>
      <c r="BQ50" s="100"/>
      <c r="BR50" s="100"/>
      <c r="BS50" s="100">
        <v>110.49702000000001</v>
      </c>
      <c r="BT50" s="100">
        <v>206.49456000000001</v>
      </c>
      <c r="BU50" s="100">
        <v>206.11548999999999</v>
      </c>
      <c r="BV50" s="100">
        <v>205.99002999999999</v>
      </c>
      <c r="BW50" s="101"/>
      <c r="BX50" s="99">
        <v>17.41583</v>
      </c>
      <c r="BY50" s="101">
        <v>44.053669999999997</v>
      </c>
      <c r="BZ50" s="98"/>
      <c r="CA50" s="99"/>
      <c r="CB50" s="100"/>
      <c r="CC50" s="100"/>
      <c r="CD50" s="100"/>
      <c r="CE50" s="100"/>
      <c r="CF50" s="100">
        <v>118.14735</v>
      </c>
      <c r="CG50" s="100"/>
      <c r="CH50" s="100"/>
      <c r="CI50" s="100"/>
      <c r="CJ50" s="100"/>
      <c r="CK50" s="100"/>
      <c r="CL50" s="101">
        <v>191.19621000000001</v>
      </c>
      <c r="CM50" s="99">
        <v>180.55348000000001</v>
      </c>
      <c r="CN50" s="100">
        <v>180.52450999999999</v>
      </c>
      <c r="CO50" s="100">
        <v>181.33356000000001</v>
      </c>
      <c r="CP50" s="101">
        <v>181.02912000000001</v>
      </c>
      <c r="CQ50" s="99"/>
      <c r="CR50" s="101">
        <v>319.03766999999999</v>
      </c>
      <c r="CS50" s="99"/>
      <c r="CT50" s="101"/>
      <c r="CU50" s="99"/>
      <c r="CV50" s="100"/>
      <c r="CW50" s="102"/>
      <c r="CX50" s="99"/>
      <c r="CY50" s="100"/>
      <c r="CZ50" s="100"/>
      <c r="DA50" s="101"/>
      <c r="DB50" s="99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1"/>
      <c r="DN50" s="103"/>
      <c r="DO50" s="104"/>
      <c r="DP50" s="104"/>
      <c r="DQ50" s="105"/>
      <c r="DR50" s="99"/>
      <c r="DS50" s="100"/>
      <c r="DT50" s="100"/>
      <c r="DU50" s="101"/>
      <c r="DV50" s="98"/>
      <c r="DW50" s="99"/>
      <c r="DX50" s="100"/>
      <c r="DY50" s="100"/>
      <c r="DZ50" s="100"/>
      <c r="EA50" s="100"/>
      <c r="EB50" s="102"/>
      <c r="EC50" s="1"/>
      <c r="ED50" s="98"/>
      <c r="EE50" s="98"/>
      <c r="EF50" s="98"/>
      <c r="EG50" s="98"/>
      <c r="EH50" s="98"/>
      <c r="EI50" s="98"/>
      <c r="EJ50" s="98"/>
      <c r="EK50" s="98"/>
      <c r="EL50" s="99"/>
      <c r="EM50" s="101"/>
      <c r="EN50" s="99"/>
      <c r="EO50" s="101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9"/>
      <c r="FN50" s="100"/>
      <c r="FO50" s="100"/>
      <c r="FP50" s="101"/>
      <c r="FQ50" s="99"/>
      <c r="FR50" s="101"/>
      <c r="FS50" s="99"/>
      <c r="FT50" s="100"/>
      <c r="FU50" s="100"/>
      <c r="FV50" s="100"/>
      <c r="FW50" s="100"/>
      <c r="FX50" s="101"/>
      <c r="FY50" s="99"/>
      <c r="FZ50" s="101"/>
      <c r="GA50" s="99"/>
      <c r="GB50" s="100"/>
      <c r="GC50" s="100"/>
      <c r="GD50" s="101"/>
      <c r="GE50" s="98"/>
      <c r="GF50" s="98"/>
      <c r="GG50" s="98"/>
      <c r="GH50" s="99"/>
      <c r="GI50" s="100"/>
      <c r="GJ50" s="100"/>
      <c r="GK50" s="100"/>
      <c r="GL50" s="101"/>
      <c r="GM50" s="99"/>
      <c r="GN50" s="100"/>
      <c r="GO50" s="100"/>
      <c r="GP50" s="101"/>
      <c r="GQ50" s="98"/>
      <c r="GR50" s="99"/>
      <c r="GS50" s="100"/>
      <c r="GT50" s="101"/>
      <c r="GU50" s="1"/>
      <c r="GV50" s="98"/>
      <c r="GW50" s="98"/>
      <c r="GX50" s="98"/>
      <c r="GY50" s="98"/>
      <c r="GZ50" s="98"/>
      <c r="HA50" s="98"/>
      <c r="HB50" s="98"/>
      <c r="HC50" s="98"/>
      <c r="HD50" s="1"/>
      <c r="HE50" s="98"/>
      <c r="HF50" s="98"/>
      <c r="HG50" s="98"/>
      <c r="HH50" s="98"/>
      <c r="HI50" s="98"/>
      <c r="HJ50" s="98"/>
      <c r="HK50" s="99"/>
      <c r="HL50" s="101"/>
      <c r="HM50" s="1"/>
      <c r="HN50" s="99">
        <v>3027.0889000000002</v>
      </c>
      <c r="HO50" s="100">
        <v>2989.7557100000004</v>
      </c>
      <c r="HP50" s="101">
        <v>755.85569999999996</v>
      </c>
    </row>
    <row r="51" spans="1:224" x14ac:dyDescent="0.3">
      <c r="A51" s="1"/>
      <c r="B51" s="97" t="s">
        <v>763</v>
      </c>
      <c r="C51" s="98"/>
      <c r="D51" s="99"/>
      <c r="E51" s="100"/>
      <c r="F51" s="100">
        <v>8.8258700000000001</v>
      </c>
      <c r="G51" s="101">
        <v>8.5166900000000005</v>
      </c>
      <c r="H51" s="99"/>
      <c r="I51" s="101"/>
      <c r="J51" s="99">
        <v>81.096100000000007</v>
      </c>
      <c r="K51" s="101"/>
      <c r="L51" s="99"/>
      <c r="M51" s="100"/>
      <c r="N51" s="100"/>
      <c r="O51" s="100"/>
      <c r="P51" s="100"/>
      <c r="Q51" s="100"/>
      <c r="R51" s="100"/>
      <c r="S51" s="101"/>
      <c r="T51" s="99">
        <v>18.14123</v>
      </c>
      <c r="U51" s="100">
        <v>19.191960000000002</v>
      </c>
      <c r="V51" s="101">
        <v>1.0612699999999999</v>
      </c>
      <c r="W51" s="98"/>
      <c r="X51" s="99"/>
      <c r="Y51" s="100"/>
      <c r="Z51" s="101">
        <v>23.060680000000001</v>
      </c>
      <c r="AA51" s="99"/>
      <c r="AB51" s="100"/>
      <c r="AC51" s="100"/>
      <c r="AD51" s="100"/>
      <c r="AE51" s="100">
        <v>11.413130000000001</v>
      </c>
      <c r="AF51" s="100">
        <v>23.889150000000001</v>
      </c>
      <c r="AG51" s="101">
        <v>10.22284</v>
      </c>
      <c r="AH51" s="98"/>
      <c r="AI51" s="98"/>
      <c r="AJ51" s="98">
        <v>175.92341999999999</v>
      </c>
      <c r="AK51" s="99"/>
      <c r="AL51" s="101">
        <v>7.8466800000000001</v>
      </c>
      <c r="AM51" s="99"/>
      <c r="AN51" s="101"/>
      <c r="AO51" s="98"/>
      <c r="AP51" s="99"/>
      <c r="AQ51" s="101"/>
      <c r="AR51" s="98"/>
      <c r="AS51" s="98"/>
      <c r="AT51" s="98"/>
      <c r="AU51" s="99"/>
      <c r="AV51" s="100"/>
      <c r="AW51" s="101"/>
      <c r="AX51" s="99"/>
      <c r="AY51" s="100"/>
      <c r="AZ51" s="100"/>
      <c r="BA51" s="100"/>
      <c r="BB51" s="100"/>
      <c r="BC51" s="101"/>
      <c r="BD51" s="99"/>
      <c r="BE51" s="101"/>
      <c r="BF51" s="98"/>
      <c r="BG51" s="99"/>
      <c r="BH51" s="100"/>
      <c r="BI51" s="101"/>
      <c r="BJ51" s="99">
        <v>164.44227000000001</v>
      </c>
      <c r="BK51" s="100">
        <v>165.47058000000001</v>
      </c>
      <c r="BL51" s="100">
        <v>165.59853000000001</v>
      </c>
      <c r="BM51" s="100"/>
      <c r="BN51" s="100"/>
      <c r="BO51" s="100"/>
      <c r="BP51" s="100"/>
      <c r="BQ51" s="100"/>
      <c r="BR51" s="100"/>
      <c r="BS51" s="100">
        <v>110.49702000000001</v>
      </c>
      <c r="BT51" s="100">
        <v>206.49456000000001</v>
      </c>
      <c r="BU51" s="100">
        <v>206.11548999999999</v>
      </c>
      <c r="BV51" s="100">
        <v>205.99002999999999</v>
      </c>
      <c r="BW51" s="101"/>
      <c r="BX51" s="99">
        <v>17.41583</v>
      </c>
      <c r="BY51" s="101">
        <v>44.053669999999997</v>
      </c>
      <c r="BZ51" s="98"/>
      <c r="CA51" s="99"/>
      <c r="CB51" s="100"/>
      <c r="CC51" s="100"/>
      <c r="CD51" s="100"/>
      <c r="CE51" s="100"/>
      <c r="CF51" s="100">
        <v>118.14735</v>
      </c>
      <c r="CG51" s="100"/>
      <c r="CH51" s="100"/>
      <c r="CI51" s="100"/>
      <c r="CJ51" s="100"/>
      <c r="CK51" s="100"/>
      <c r="CL51" s="101">
        <v>191.19621000000001</v>
      </c>
      <c r="CM51" s="99">
        <v>180.55348000000001</v>
      </c>
      <c r="CN51" s="100">
        <v>180.52450999999999</v>
      </c>
      <c r="CO51" s="100">
        <v>181.33356000000001</v>
      </c>
      <c r="CP51" s="101">
        <v>181.02912000000001</v>
      </c>
      <c r="CQ51" s="99"/>
      <c r="CR51" s="101">
        <v>319.03766999999999</v>
      </c>
      <c r="CS51" s="99"/>
      <c r="CT51" s="101"/>
      <c r="CU51" s="99"/>
      <c r="CV51" s="100"/>
      <c r="CW51" s="102"/>
      <c r="CX51" s="99"/>
      <c r="CY51" s="100"/>
      <c r="CZ51" s="100"/>
      <c r="DA51" s="101"/>
      <c r="DB51" s="99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1"/>
      <c r="DN51" s="103"/>
      <c r="DO51" s="104"/>
      <c r="DP51" s="104"/>
      <c r="DQ51" s="105"/>
      <c r="DR51" s="99"/>
      <c r="DS51" s="100"/>
      <c r="DT51" s="100"/>
      <c r="DU51" s="101"/>
      <c r="DV51" s="98"/>
      <c r="DW51" s="99"/>
      <c r="DX51" s="100"/>
      <c r="DY51" s="100"/>
      <c r="DZ51" s="100"/>
      <c r="EA51" s="100"/>
      <c r="EB51" s="102"/>
      <c r="EC51" s="1"/>
      <c r="ED51" s="98"/>
      <c r="EE51" s="98"/>
      <c r="EF51" s="98"/>
      <c r="EG51" s="98"/>
      <c r="EH51" s="98"/>
      <c r="EI51" s="98"/>
      <c r="EJ51" s="98"/>
      <c r="EK51" s="98"/>
      <c r="EL51" s="99"/>
      <c r="EM51" s="101"/>
      <c r="EN51" s="99"/>
      <c r="EO51" s="101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9"/>
      <c r="FN51" s="100"/>
      <c r="FO51" s="100"/>
      <c r="FP51" s="101"/>
      <c r="FQ51" s="99"/>
      <c r="FR51" s="101"/>
      <c r="FS51" s="99"/>
      <c r="FT51" s="100"/>
      <c r="FU51" s="100"/>
      <c r="FV51" s="100"/>
      <c r="FW51" s="100"/>
      <c r="FX51" s="101"/>
      <c r="FY51" s="99"/>
      <c r="FZ51" s="101"/>
      <c r="GA51" s="99"/>
      <c r="GB51" s="100"/>
      <c r="GC51" s="100"/>
      <c r="GD51" s="101"/>
      <c r="GE51" s="98"/>
      <c r="GF51" s="98"/>
      <c r="GG51" s="98"/>
      <c r="GH51" s="99"/>
      <c r="GI51" s="100"/>
      <c r="GJ51" s="100"/>
      <c r="GK51" s="100"/>
      <c r="GL51" s="101"/>
      <c r="GM51" s="99"/>
      <c r="GN51" s="100"/>
      <c r="GO51" s="100"/>
      <c r="GP51" s="101"/>
      <c r="GQ51" s="98"/>
      <c r="GR51" s="99"/>
      <c r="GS51" s="100"/>
      <c r="GT51" s="101"/>
      <c r="GU51" s="1"/>
      <c r="GV51" s="98"/>
      <c r="GW51" s="98"/>
      <c r="GX51" s="98"/>
      <c r="GY51" s="98"/>
      <c r="GZ51" s="98"/>
      <c r="HA51" s="98"/>
      <c r="HB51" s="98"/>
      <c r="HC51" s="98"/>
      <c r="HD51" s="1"/>
      <c r="HE51" s="98"/>
      <c r="HF51" s="98"/>
      <c r="HG51" s="98"/>
      <c r="HH51" s="98"/>
      <c r="HI51" s="98"/>
      <c r="HJ51" s="98"/>
      <c r="HK51" s="99"/>
      <c r="HL51" s="101"/>
      <c r="HM51" s="1"/>
      <c r="HN51" s="99">
        <v>3027.0889000000002</v>
      </c>
      <c r="HO51" s="100">
        <v>2989.7557100000004</v>
      </c>
      <c r="HP51" s="101">
        <v>755.85569999999996</v>
      </c>
    </row>
    <row r="52" spans="1:224" x14ac:dyDescent="0.3">
      <c r="A52" s="1"/>
      <c r="B52" s="97" t="s">
        <v>764</v>
      </c>
      <c r="C52" s="98"/>
      <c r="D52" s="99"/>
      <c r="E52" s="100"/>
      <c r="F52" s="100">
        <v>8.8258700000000001</v>
      </c>
      <c r="G52" s="101">
        <v>8.5166900000000005</v>
      </c>
      <c r="H52" s="99"/>
      <c r="I52" s="101"/>
      <c r="J52" s="99">
        <v>81.096100000000007</v>
      </c>
      <c r="K52" s="101"/>
      <c r="L52" s="99"/>
      <c r="M52" s="100"/>
      <c r="N52" s="100"/>
      <c r="O52" s="100"/>
      <c r="P52" s="100"/>
      <c r="Q52" s="100"/>
      <c r="R52" s="100"/>
      <c r="S52" s="101"/>
      <c r="T52" s="99">
        <v>18.14123</v>
      </c>
      <c r="U52" s="100">
        <v>19.191960000000002</v>
      </c>
      <c r="V52" s="101">
        <v>1.0612699999999999</v>
      </c>
      <c r="W52" s="98"/>
      <c r="X52" s="99"/>
      <c r="Y52" s="100"/>
      <c r="Z52" s="101">
        <v>23.060680000000001</v>
      </c>
      <c r="AA52" s="99"/>
      <c r="AB52" s="100"/>
      <c r="AC52" s="100"/>
      <c r="AD52" s="100"/>
      <c r="AE52" s="100">
        <v>11.413130000000001</v>
      </c>
      <c r="AF52" s="100">
        <v>23.889150000000001</v>
      </c>
      <c r="AG52" s="101">
        <v>10.22284</v>
      </c>
      <c r="AH52" s="98"/>
      <c r="AI52" s="98"/>
      <c r="AJ52" s="98">
        <v>175.92341999999999</v>
      </c>
      <c r="AK52" s="99"/>
      <c r="AL52" s="101">
        <v>7.8466800000000001</v>
      </c>
      <c r="AM52" s="99"/>
      <c r="AN52" s="101"/>
      <c r="AO52" s="98"/>
      <c r="AP52" s="99"/>
      <c r="AQ52" s="101"/>
      <c r="AR52" s="98"/>
      <c r="AS52" s="98"/>
      <c r="AT52" s="98"/>
      <c r="AU52" s="99"/>
      <c r="AV52" s="100"/>
      <c r="AW52" s="101"/>
      <c r="AX52" s="99"/>
      <c r="AY52" s="100"/>
      <c r="AZ52" s="100"/>
      <c r="BA52" s="100"/>
      <c r="BB52" s="100"/>
      <c r="BC52" s="101"/>
      <c r="BD52" s="99"/>
      <c r="BE52" s="101"/>
      <c r="BF52" s="98"/>
      <c r="BG52" s="99"/>
      <c r="BH52" s="100"/>
      <c r="BI52" s="101"/>
      <c r="BJ52" s="99">
        <v>164.44227000000001</v>
      </c>
      <c r="BK52" s="100">
        <v>165.47058000000001</v>
      </c>
      <c r="BL52" s="100">
        <v>165.59853000000001</v>
      </c>
      <c r="BM52" s="100"/>
      <c r="BN52" s="100"/>
      <c r="BO52" s="100"/>
      <c r="BP52" s="100"/>
      <c r="BQ52" s="100"/>
      <c r="BR52" s="100"/>
      <c r="BS52" s="100">
        <v>110.49702000000001</v>
      </c>
      <c r="BT52" s="100">
        <v>206.49456000000001</v>
      </c>
      <c r="BU52" s="100">
        <v>206.11548999999999</v>
      </c>
      <c r="BV52" s="100">
        <v>205.99002999999999</v>
      </c>
      <c r="BW52" s="101"/>
      <c r="BX52" s="99">
        <v>17.41583</v>
      </c>
      <c r="BY52" s="101">
        <v>44.053669999999997</v>
      </c>
      <c r="BZ52" s="98"/>
      <c r="CA52" s="99"/>
      <c r="CB52" s="100"/>
      <c r="CC52" s="100"/>
      <c r="CD52" s="100"/>
      <c r="CE52" s="100"/>
      <c r="CF52" s="100">
        <v>118.14735</v>
      </c>
      <c r="CG52" s="100"/>
      <c r="CH52" s="100"/>
      <c r="CI52" s="100"/>
      <c r="CJ52" s="100"/>
      <c r="CK52" s="100"/>
      <c r="CL52" s="101">
        <v>191.19621000000001</v>
      </c>
      <c r="CM52" s="99">
        <v>180.55348000000001</v>
      </c>
      <c r="CN52" s="100">
        <v>180.52450999999999</v>
      </c>
      <c r="CO52" s="100">
        <v>181.33356000000001</v>
      </c>
      <c r="CP52" s="101">
        <v>181.02912000000001</v>
      </c>
      <c r="CQ52" s="99"/>
      <c r="CR52" s="101">
        <v>319.03766999999999</v>
      </c>
      <c r="CS52" s="99"/>
      <c r="CT52" s="101"/>
      <c r="CU52" s="99"/>
      <c r="CV52" s="100"/>
      <c r="CW52" s="102"/>
      <c r="CX52" s="99"/>
      <c r="CY52" s="100"/>
      <c r="CZ52" s="100"/>
      <c r="DA52" s="101"/>
      <c r="DB52" s="99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1"/>
      <c r="DN52" s="103"/>
      <c r="DO52" s="104"/>
      <c r="DP52" s="104"/>
      <c r="DQ52" s="105"/>
      <c r="DR52" s="99"/>
      <c r="DS52" s="100"/>
      <c r="DT52" s="100"/>
      <c r="DU52" s="101"/>
      <c r="DV52" s="98"/>
      <c r="DW52" s="99"/>
      <c r="DX52" s="100"/>
      <c r="DY52" s="100"/>
      <c r="DZ52" s="100"/>
      <c r="EA52" s="100"/>
      <c r="EB52" s="102"/>
      <c r="EC52" s="1"/>
      <c r="ED52" s="98"/>
      <c r="EE52" s="98"/>
      <c r="EF52" s="98"/>
      <c r="EG52" s="98"/>
      <c r="EH52" s="98"/>
      <c r="EI52" s="98"/>
      <c r="EJ52" s="98"/>
      <c r="EK52" s="98"/>
      <c r="EL52" s="99"/>
      <c r="EM52" s="101"/>
      <c r="EN52" s="99"/>
      <c r="EO52" s="101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9"/>
      <c r="FN52" s="100"/>
      <c r="FO52" s="100"/>
      <c r="FP52" s="101"/>
      <c r="FQ52" s="99"/>
      <c r="FR52" s="101"/>
      <c r="FS52" s="99"/>
      <c r="FT52" s="100"/>
      <c r="FU52" s="100"/>
      <c r="FV52" s="100"/>
      <c r="FW52" s="100"/>
      <c r="FX52" s="101"/>
      <c r="FY52" s="99"/>
      <c r="FZ52" s="101"/>
      <c r="GA52" s="99"/>
      <c r="GB52" s="100"/>
      <c r="GC52" s="100"/>
      <c r="GD52" s="101"/>
      <c r="GE52" s="98"/>
      <c r="GF52" s="98"/>
      <c r="GG52" s="98"/>
      <c r="GH52" s="99"/>
      <c r="GI52" s="100"/>
      <c r="GJ52" s="100"/>
      <c r="GK52" s="100"/>
      <c r="GL52" s="101"/>
      <c r="GM52" s="99"/>
      <c r="GN52" s="100"/>
      <c r="GO52" s="100"/>
      <c r="GP52" s="101"/>
      <c r="GQ52" s="98"/>
      <c r="GR52" s="99"/>
      <c r="GS52" s="100"/>
      <c r="GT52" s="101"/>
      <c r="GU52" s="1"/>
      <c r="GV52" s="98"/>
      <c r="GW52" s="98"/>
      <c r="GX52" s="98"/>
      <c r="GY52" s="98"/>
      <c r="GZ52" s="98"/>
      <c r="HA52" s="98"/>
      <c r="HB52" s="98"/>
      <c r="HC52" s="98"/>
      <c r="HD52" s="1"/>
      <c r="HE52" s="98"/>
      <c r="HF52" s="98"/>
      <c r="HG52" s="98"/>
      <c r="HH52" s="98"/>
      <c r="HI52" s="98"/>
      <c r="HJ52" s="98"/>
      <c r="HK52" s="99"/>
      <c r="HL52" s="101"/>
      <c r="HM52" s="1"/>
      <c r="HN52" s="99">
        <v>3027.0889000000002</v>
      </c>
      <c r="HO52" s="100">
        <v>2989.7557100000004</v>
      </c>
      <c r="HP52" s="101">
        <v>755.85569999999996</v>
      </c>
    </row>
    <row r="53" spans="1:224" x14ac:dyDescent="0.3">
      <c r="A53" s="1"/>
      <c r="B53" s="97" t="s">
        <v>765</v>
      </c>
      <c r="C53" s="98"/>
      <c r="D53" s="99"/>
      <c r="E53" s="100"/>
      <c r="F53" s="100">
        <v>8.8258700000000001</v>
      </c>
      <c r="G53" s="101">
        <v>8.5166900000000005</v>
      </c>
      <c r="H53" s="99"/>
      <c r="I53" s="101"/>
      <c r="J53" s="99">
        <v>81.096100000000007</v>
      </c>
      <c r="K53" s="101"/>
      <c r="L53" s="99"/>
      <c r="M53" s="100"/>
      <c r="N53" s="100"/>
      <c r="O53" s="100"/>
      <c r="P53" s="100"/>
      <c r="Q53" s="100"/>
      <c r="R53" s="100"/>
      <c r="S53" s="101"/>
      <c r="T53" s="99">
        <v>18.14123</v>
      </c>
      <c r="U53" s="100">
        <v>19.191960000000002</v>
      </c>
      <c r="V53" s="101">
        <v>1.0612699999999999</v>
      </c>
      <c r="W53" s="98"/>
      <c r="X53" s="99"/>
      <c r="Y53" s="100"/>
      <c r="Z53" s="101">
        <v>23.060680000000001</v>
      </c>
      <c r="AA53" s="99"/>
      <c r="AB53" s="100"/>
      <c r="AC53" s="100"/>
      <c r="AD53" s="100"/>
      <c r="AE53" s="100">
        <v>11.413130000000001</v>
      </c>
      <c r="AF53" s="100">
        <v>23.889150000000001</v>
      </c>
      <c r="AG53" s="101">
        <v>10.22284</v>
      </c>
      <c r="AH53" s="98"/>
      <c r="AI53" s="98"/>
      <c r="AJ53" s="98">
        <v>175.92341999999999</v>
      </c>
      <c r="AK53" s="99"/>
      <c r="AL53" s="101">
        <v>7.8466800000000001</v>
      </c>
      <c r="AM53" s="99"/>
      <c r="AN53" s="101"/>
      <c r="AO53" s="98"/>
      <c r="AP53" s="99"/>
      <c r="AQ53" s="101"/>
      <c r="AR53" s="98"/>
      <c r="AS53" s="98"/>
      <c r="AT53" s="98"/>
      <c r="AU53" s="99"/>
      <c r="AV53" s="100"/>
      <c r="AW53" s="101"/>
      <c r="AX53" s="99"/>
      <c r="AY53" s="100"/>
      <c r="AZ53" s="100"/>
      <c r="BA53" s="100"/>
      <c r="BB53" s="100"/>
      <c r="BC53" s="101"/>
      <c r="BD53" s="99"/>
      <c r="BE53" s="101"/>
      <c r="BF53" s="98"/>
      <c r="BG53" s="99"/>
      <c r="BH53" s="100"/>
      <c r="BI53" s="101"/>
      <c r="BJ53" s="99">
        <v>164.44227000000001</v>
      </c>
      <c r="BK53" s="100">
        <v>165.47058000000001</v>
      </c>
      <c r="BL53" s="100">
        <v>165.59853000000001</v>
      </c>
      <c r="BM53" s="100"/>
      <c r="BN53" s="100"/>
      <c r="BO53" s="100"/>
      <c r="BP53" s="100"/>
      <c r="BQ53" s="100"/>
      <c r="BR53" s="100"/>
      <c r="BS53" s="100">
        <v>110.49702000000001</v>
      </c>
      <c r="BT53" s="100">
        <v>206.49456000000001</v>
      </c>
      <c r="BU53" s="100">
        <v>206.11548999999999</v>
      </c>
      <c r="BV53" s="100">
        <v>205.99002999999999</v>
      </c>
      <c r="BW53" s="101"/>
      <c r="BX53" s="99">
        <v>17.41583</v>
      </c>
      <c r="BY53" s="101">
        <v>44.053669999999997</v>
      </c>
      <c r="BZ53" s="98"/>
      <c r="CA53" s="99"/>
      <c r="CB53" s="100"/>
      <c r="CC53" s="100"/>
      <c r="CD53" s="100"/>
      <c r="CE53" s="100"/>
      <c r="CF53" s="100">
        <v>118.14735</v>
      </c>
      <c r="CG53" s="100"/>
      <c r="CH53" s="100"/>
      <c r="CI53" s="100"/>
      <c r="CJ53" s="100"/>
      <c r="CK53" s="100"/>
      <c r="CL53" s="101">
        <v>191.19621000000001</v>
      </c>
      <c r="CM53" s="99">
        <v>180.55348000000001</v>
      </c>
      <c r="CN53" s="100">
        <v>180.52450999999999</v>
      </c>
      <c r="CO53" s="100">
        <v>181.33356000000001</v>
      </c>
      <c r="CP53" s="101">
        <v>181.02912000000001</v>
      </c>
      <c r="CQ53" s="99"/>
      <c r="CR53" s="101">
        <v>319.03766999999999</v>
      </c>
      <c r="CS53" s="99"/>
      <c r="CT53" s="101"/>
      <c r="CU53" s="99"/>
      <c r="CV53" s="100"/>
      <c r="CW53" s="102"/>
      <c r="CX53" s="99"/>
      <c r="CY53" s="100"/>
      <c r="CZ53" s="100"/>
      <c r="DA53" s="101"/>
      <c r="DB53" s="99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1"/>
      <c r="DN53" s="103"/>
      <c r="DO53" s="104"/>
      <c r="DP53" s="104"/>
      <c r="DQ53" s="105"/>
      <c r="DR53" s="99"/>
      <c r="DS53" s="100"/>
      <c r="DT53" s="100"/>
      <c r="DU53" s="101"/>
      <c r="DV53" s="98"/>
      <c r="DW53" s="99"/>
      <c r="DX53" s="100"/>
      <c r="DY53" s="100"/>
      <c r="DZ53" s="100"/>
      <c r="EA53" s="100"/>
      <c r="EB53" s="102"/>
      <c r="EC53" s="1"/>
      <c r="ED53" s="98"/>
      <c r="EE53" s="98"/>
      <c r="EF53" s="98"/>
      <c r="EG53" s="98"/>
      <c r="EH53" s="98"/>
      <c r="EI53" s="98"/>
      <c r="EJ53" s="98"/>
      <c r="EK53" s="98"/>
      <c r="EL53" s="99"/>
      <c r="EM53" s="101"/>
      <c r="EN53" s="99"/>
      <c r="EO53" s="101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9"/>
      <c r="FN53" s="100"/>
      <c r="FO53" s="100"/>
      <c r="FP53" s="101"/>
      <c r="FQ53" s="99"/>
      <c r="FR53" s="101"/>
      <c r="FS53" s="99"/>
      <c r="FT53" s="100"/>
      <c r="FU53" s="100"/>
      <c r="FV53" s="100"/>
      <c r="FW53" s="100"/>
      <c r="FX53" s="101"/>
      <c r="FY53" s="99"/>
      <c r="FZ53" s="101"/>
      <c r="GA53" s="99"/>
      <c r="GB53" s="100"/>
      <c r="GC53" s="100"/>
      <c r="GD53" s="101"/>
      <c r="GE53" s="98"/>
      <c r="GF53" s="98"/>
      <c r="GG53" s="98"/>
      <c r="GH53" s="99"/>
      <c r="GI53" s="100"/>
      <c r="GJ53" s="100"/>
      <c r="GK53" s="100"/>
      <c r="GL53" s="101"/>
      <c r="GM53" s="99"/>
      <c r="GN53" s="100"/>
      <c r="GO53" s="100"/>
      <c r="GP53" s="101"/>
      <c r="GQ53" s="98"/>
      <c r="GR53" s="99"/>
      <c r="GS53" s="100"/>
      <c r="GT53" s="101"/>
      <c r="GU53" s="1"/>
      <c r="GV53" s="98"/>
      <c r="GW53" s="98"/>
      <c r="GX53" s="98"/>
      <c r="GY53" s="98"/>
      <c r="GZ53" s="98"/>
      <c r="HA53" s="98"/>
      <c r="HB53" s="98"/>
      <c r="HC53" s="98"/>
      <c r="HD53" s="1"/>
      <c r="HE53" s="98"/>
      <c r="HF53" s="98"/>
      <c r="HG53" s="98"/>
      <c r="HH53" s="98"/>
      <c r="HI53" s="98"/>
      <c r="HJ53" s="98"/>
      <c r="HK53" s="99"/>
      <c r="HL53" s="101"/>
      <c r="HM53" s="1"/>
      <c r="HN53" s="99">
        <v>3027.0889000000002</v>
      </c>
      <c r="HO53" s="100">
        <v>2989.7557100000004</v>
      </c>
      <c r="HP53" s="101">
        <v>755.85569999999996</v>
      </c>
    </row>
    <row r="54" spans="1:224" x14ac:dyDescent="0.3">
      <c r="A54" s="1"/>
      <c r="B54" s="97" t="s">
        <v>1381</v>
      </c>
      <c r="C54" s="98"/>
      <c r="D54" s="99"/>
      <c r="E54" s="100"/>
      <c r="F54" s="100">
        <v>8.8258700000000001</v>
      </c>
      <c r="G54" s="101">
        <v>8.5166900000000005</v>
      </c>
      <c r="H54" s="99"/>
      <c r="I54" s="101"/>
      <c r="J54" s="99">
        <v>81.096100000000007</v>
      </c>
      <c r="K54" s="101"/>
      <c r="L54" s="99"/>
      <c r="M54" s="100"/>
      <c r="N54" s="100"/>
      <c r="O54" s="100"/>
      <c r="P54" s="100"/>
      <c r="Q54" s="100"/>
      <c r="R54" s="100"/>
      <c r="S54" s="101"/>
      <c r="T54" s="99">
        <v>18.14123</v>
      </c>
      <c r="U54" s="100">
        <v>19.191960000000002</v>
      </c>
      <c r="V54" s="101">
        <v>1.0612699999999999</v>
      </c>
      <c r="W54" s="98"/>
      <c r="X54" s="99"/>
      <c r="Y54" s="100"/>
      <c r="Z54" s="101">
        <v>23.060680000000001</v>
      </c>
      <c r="AA54" s="99"/>
      <c r="AB54" s="100"/>
      <c r="AC54" s="100"/>
      <c r="AD54" s="100"/>
      <c r="AE54" s="100">
        <v>11.413130000000001</v>
      </c>
      <c r="AF54" s="100">
        <v>23.889150000000001</v>
      </c>
      <c r="AG54" s="101">
        <v>10.22284</v>
      </c>
      <c r="AH54" s="98"/>
      <c r="AI54" s="98"/>
      <c r="AJ54" s="98">
        <v>175.92341999999999</v>
      </c>
      <c r="AK54" s="99"/>
      <c r="AL54" s="101">
        <v>7.8466800000000001</v>
      </c>
      <c r="AM54" s="99"/>
      <c r="AN54" s="101"/>
      <c r="AO54" s="98"/>
      <c r="AP54" s="99"/>
      <c r="AQ54" s="101"/>
      <c r="AR54" s="98"/>
      <c r="AS54" s="98"/>
      <c r="AT54" s="98"/>
      <c r="AU54" s="99"/>
      <c r="AV54" s="100"/>
      <c r="AW54" s="101"/>
      <c r="AX54" s="99"/>
      <c r="AY54" s="100"/>
      <c r="AZ54" s="100"/>
      <c r="BA54" s="100"/>
      <c r="BB54" s="100"/>
      <c r="BC54" s="101"/>
      <c r="BD54" s="99"/>
      <c r="BE54" s="101"/>
      <c r="BF54" s="98"/>
      <c r="BG54" s="99"/>
      <c r="BH54" s="100"/>
      <c r="BI54" s="101"/>
      <c r="BJ54" s="99">
        <v>164.44227000000001</v>
      </c>
      <c r="BK54" s="100">
        <v>165.47058000000001</v>
      </c>
      <c r="BL54" s="100">
        <v>165.59853000000001</v>
      </c>
      <c r="BM54" s="100"/>
      <c r="BN54" s="100"/>
      <c r="BO54" s="100"/>
      <c r="BP54" s="100"/>
      <c r="BQ54" s="100"/>
      <c r="BR54" s="100"/>
      <c r="BS54" s="100">
        <v>110.49702000000001</v>
      </c>
      <c r="BT54" s="100">
        <v>206.49456000000001</v>
      </c>
      <c r="BU54" s="100">
        <v>206.11548999999999</v>
      </c>
      <c r="BV54" s="100">
        <v>205.99002999999999</v>
      </c>
      <c r="BW54" s="101"/>
      <c r="BX54" s="99">
        <v>17.41583</v>
      </c>
      <c r="BY54" s="101">
        <v>44.053669999999997</v>
      </c>
      <c r="BZ54" s="98"/>
      <c r="CA54" s="99"/>
      <c r="CB54" s="100"/>
      <c r="CC54" s="100"/>
      <c r="CD54" s="100"/>
      <c r="CE54" s="100"/>
      <c r="CF54" s="100">
        <v>118.14735</v>
      </c>
      <c r="CG54" s="100"/>
      <c r="CH54" s="100"/>
      <c r="CI54" s="100"/>
      <c r="CJ54" s="100"/>
      <c r="CK54" s="100"/>
      <c r="CL54" s="101">
        <v>191.19621000000001</v>
      </c>
      <c r="CM54" s="99">
        <v>180.55348000000001</v>
      </c>
      <c r="CN54" s="100">
        <v>180.52450999999999</v>
      </c>
      <c r="CO54" s="100">
        <v>181.33356000000001</v>
      </c>
      <c r="CP54" s="101">
        <v>181.02912000000001</v>
      </c>
      <c r="CQ54" s="99"/>
      <c r="CR54" s="101">
        <v>319.03766999999999</v>
      </c>
      <c r="CS54" s="99"/>
      <c r="CT54" s="101"/>
      <c r="CU54" s="99"/>
      <c r="CV54" s="100"/>
      <c r="CW54" s="102"/>
      <c r="CX54" s="99"/>
      <c r="CY54" s="100"/>
      <c r="CZ54" s="100"/>
      <c r="DA54" s="101"/>
      <c r="DB54" s="99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1"/>
      <c r="DN54" s="103"/>
      <c r="DO54" s="104"/>
      <c r="DP54" s="104"/>
      <c r="DQ54" s="105"/>
      <c r="DR54" s="99"/>
      <c r="DS54" s="100"/>
      <c r="DT54" s="100"/>
      <c r="DU54" s="101"/>
      <c r="DV54" s="98"/>
      <c r="DW54" s="99"/>
      <c r="DX54" s="100"/>
      <c r="DY54" s="100"/>
      <c r="DZ54" s="100"/>
      <c r="EA54" s="100"/>
      <c r="EB54" s="102"/>
      <c r="EC54" s="1"/>
      <c r="ED54" s="98"/>
      <c r="EE54" s="98"/>
      <c r="EF54" s="98"/>
      <c r="EG54" s="98"/>
      <c r="EH54" s="98"/>
      <c r="EI54" s="98"/>
      <c r="EJ54" s="98"/>
      <c r="EK54" s="98"/>
      <c r="EL54" s="99"/>
      <c r="EM54" s="101"/>
      <c r="EN54" s="99"/>
      <c r="EO54" s="101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9"/>
      <c r="FN54" s="100"/>
      <c r="FO54" s="100"/>
      <c r="FP54" s="101"/>
      <c r="FQ54" s="99"/>
      <c r="FR54" s="101"/>
      <c r="FS54" s="99"/>
      <c r="FT54" s="100"/>
      <c r="FU54" s="100"/>
      <c r="FV54" s="100"/>
      <c r="FW54" s="100"/>
      <c r="FX54" s="101"/>
      <c r="FY54" s="99"/>
      <c r="FZ54" s="101"/>
      <c r="GA54" s="99"/>
      <c r="GB54" s="100"/>
      <c r="GC54" s="100"/>
      <c r="GD54" s="101"/>
      <c r="GE54" s="98"/>
      <c r="GF54" s="98"/>
      <c r="GG54" s="98"/>
      <c r="GH54" s="99"/>
      <c r="GI54" s="100"/>
      <c r="GJ54" s="100"/>
      <c r="GK54" s="100"/>
      <c r="GL54" s="101"/>
      <c r="GM54" s="99"/>
      <c r="GN54" s="100"/>
      <c r="GO54" s="100"/>
      <c r="GP54" s="101"/>
      <c r="GQ54" s="98"/>
      <c r="GR54" s="99"/>
      <c r="GS54" s="100"/>
      <c r="GT54" s="101"/>
      <c r="GU54" s="1"/>
      <c r="GV54" s="98"/>
      <c r="GW54" s="98"/>
      <c r="GX54" s="98"/>
      <c r="GY54" s="98"/>
      <c r="GZ54" s="98"/>
      <c r="HA54" s="98"/>
      <c r="HB54" s="98"/>
      <c r="HC54" s="98"/>
      <c r="HD54" s="1"/>
      <c r="HE54" s="98"/>
      <c r="HF54" s="98"/>
      <c r="HG54" s="98"/>
      <c r="HH54" s="98"/>
      <c r="HI54" s="98"/>
      <c r="HJ54" s="98"/>
      <c r="HK54" s="99"/>
      <c r="HL54" s="101"/>
      <c r="HM54" s="1"/>
      <c r="HN54" s="99">
        <v>3027.0889000000002</v>
      </c>
      <c r="HO54" s="100">
        <v>2989.7557100000004</v>
      </c>
      <c r="HP54" s="101">
        <v>764.94471999999996</v>
      </c>
    </row>
    <row r="55" spans="1:224" x14ac:dyDescent="0.3">
      <c r="A55" s="1"/>
      <c r="B55" s="106" t="s">
        <v>857</v>
      </c>
      <c r="C55" s="107">
        <v>0</v>
      </c>
      <c r="D55" s="108">
        <v>0</v>
      </c>
      <c r="E55" s="109">
        <v>0</v>
      </c>
      <c r="F55" s="109">
        <v>211.82087999999999</v>
      </c>
      <c r="G55" s="110">
        <v>204.40056000000001</v>
      </c>
      <c r="H55" s="108">
        <v>0</v>
      </c>
      <c r="I55" s="110">
        <v>0</v>
      </c>
      <c r="J55" s="108">
        <v>1946.3063999999999</v>
      </c>
      <c r="K55" s="110">
        <v>0</v>
      </c>
      <c r="L55" s="108">
        <v>0</v>
      </c>
      <c r="M55" s="109">
        <v>0</v>
      </c>
      <c r="N55" s="109">
        <v>0</v>
      </c>
      <c r="O55" s="109">
        <v>0</v>
      </c>
      <c r="P55" s="109">
        <v>0</v>
      </c>
      <c r="Q55" s="109">
        <v>0</v>
      </c>
      <c r="R55" s="109">
        <v>0</v>
      </c>
      <c r="S55" s="110">
        <v>0</v>
      </c>
      <c r="T55" s="108">
        <v>435.38952</v>
      </c>
      <c r="U55" s="109">
        <v>460.60703999999998</v>
      </c>
      <c r="V55" s="110">
        <v>25.470479999999998</v>
      </c>
      <c r="W55" s="107">
        <v>0</v>
      </c>
      <c r="X55" s="108">
        <v>0</v>
      </c>
      <c r="Y55" s="109">
        <v>0</v>
      </c>
      <c r="Z55" s="110">
        <v>394.90259500000002</v>
      </c>
      <c r="AA55" s="108">
        <v>0</v>
      </c>
      <c r="AB55" s="109">
        <v>0</v>
      </c>
      <c r="AC55" s="109">
        <v>0</v>
      </c>
      <c r="AD55" s="109">
        <v>0</v>
      </c>
      <c r="AE55" s="109">
        <v>273.91512</v>
      </c>
      <c r="AF55" s="109">
        <v>573.33960000000002</v>
      </c>
      <c r="AG55" s="110">
        <v>245.34816000000001</v>
      </c>
      <c r="AH55" s="107">
        <v>0</v>
      </c>
      <c r="AI55" s="107">
        <v>0</v>
      </c>
      <c r="AJ55" s="107">
        <v>4222.1620800000001</v>
      </c>
      <c r="AK55" s="108">
        <v>0</v>
      </c>
      <c r="AL55" s="110">
        <v>188.32032000000001</v>
      </c>
      <c r="AM55" s="108">
        <v>0</v>
      </c>
      <c r="AN55" s="110">
        <v>0</v>
      </c>
      <c r="AO55" s="107">
        <v>0</v>
      </c>
      <c r="AP55" s="108">
        <v>0</v>
      </c>
      <c r="AQ55" s="110">
        <v>0</v>
      </c>
      <c r="AR55" s="107">
        <v>0</v>
      </c>
      <c r="AS55" s="107">
        <v>0</v>
      </c>
      <c r="AT55" s="107">
        <v>0</v>
      </c>
      <c r="AU55" s="108">
        <v>0</v>
      </c>
      <c r="AV55" s="109">
        <v>0</v>
      </c>
      <c r="AW55" s="110">
        <v>0</v>
      </c>
      <c r="AX55" s="108">
        <v>0</v>
      </c>
      <c r="AY55" s="109">
        <v>0</v>
      </c>
      <c r="AZ55" s="109">
        <v>0</v>
      </c>
      <c r="BA55" s="109">
        <v>0</v>
      </c>
      <c r="BB55" s="109">
        <v>0</v>
      </c>
      <c r="BC55" s="110">
        <v>0</v>
      </c>
      <c r="BD55" s="108">
        <v>0</v>
      </c>
      <c r="BE55" s="110">
        <v>0</v>
      </c>
      <c r="BF55" s="107">
        <v>0</v>
      </c>
      <c r="BG55" s="108">
        <v>150</v>
      </c>
      <c r="BH55" s="109">
        <v>0</v>
      </c>
      <c r="BI55" s="110">
        <v>93.754199999999997</v>
      </c>
      <c r="BJ55" s="108">
        <v>3946.6144800000002</v>
      </c>
      <c r="BK55" s="109">
        <v>3971.2939200000001</v>
      </c>
      <c r="BL55" s="109">
        <v>3974.36472</v>
      </c>
      <c r="BM55" s="109">
        <v>0</v>
      </c>
      <c r="BN55" s="109">
        <v>0</v>
      </c>
      <c r="BO55" s="109">
        <v>0</v>
      </c>
      <c r="BP55" s="109">
        <v>0</v>
      </c>
      <c r="BQ55" s="109">
        <v>0</v>
      </c>
      <c r="BR55" s="109">
        <v>0</v>
      </c>
      <c r="BS55" s="109">
        <v>2651.92848</v>
      </c>
      <c r="BT55" s="109">
        <v>4955.8694400000004</v>
      </c>
      <c r="BU55" s="109">
        <v>4946.7717599999996</v>
      </c>
      <c r="BV55" s="109">
        <v>4943.7607200000002</v>
      </c>
      <c r="BW55" s="110">
        <v>0</v>
      </c>
      <c r="BX55" s="108">
        <v>400.56409000000002</v>
      </c>
      <c r="BY55" s="110">
        <v>1057.28808</v>
      </c>
      <c r="BZ55" s="107">
        <v>0</v>
      </c>
      <c r="CA55" s="108">
        <v>0</v>
      </c>
      <c r="CB55" s="109">
        <v>0</v>
      </c>
      <c r="CC55" s="109">
        <v>0</v>
      </c>
      <c r="CD55" s="109">
        <v>0</v>
      </c>
      <c r="CE55" s="109">
        <v>0</v>
      </c>
      <c r="CF55" s="109">
        <v>2835.5364</v>
      </c>
      <c r="CG55" s="109">
        <v>0</v>
      </c>
      <c r="CH55" s="109">
        <v>0</v>
      </c>
      <c r="CI55" s="109">
        <v>0</v>
      </c>
      <c r="CJ55" s="109">
        <v>0</v>
      </c>
      <c r="CK55" s="109">
        <v>0</v>
      </c>
      <c r="CL55" s="110">
        <v>4588.7090399999997</v>
      </c>
      <c r="CM55" s="108">
        <v>4333.28352</v>
      </c>
      <c r="CN55" s="109">
        <v>4332.58824</v>
      </c>
      <c r="CO55" s="109">
        <v>4352.0054399999999</v>
      </c>
      <c r="CP55" s="110">
        <v>4344.6988799999999</v>
      </c>
      <c r="CQ55" s="108">
        <v>0</v>
      </c>
      <c r="CR55" s="110">
        <v>5271.6193700000003</v>
      </c>
      <c r="CS55" s="108">
        <v>0</v>
      </c>
      <c r="CT55" s="110">
        <v>0</v>
      </c>
      <c r="CU55" s="111"/>
      <c r="CV55" s="112"/>
      <c r="CW55" s="113"/>
      <c r="CX55" s="111"/>
      <c r="CY55" s="112"/>
      <c r="CZ55" s="112"/>
      <c r="DA55" s="113"/>
      <c r="DB55" s="111"/>
      <c r="DC55" s="112"/>
      <c r="DD55" s="112"/>
      <c r="DE55" s="112"/>
      <c r="DF55" s="112"/>
      <c r="DG55" s="112"/>
      <c r="DH55" s="112"/>
      <c r="DI55" s="112"/>
      <c r="DJ55" s="112"/>
      <c r="DK55" s="112"/>
      <c r="DL55" s="112"/>
      <c r="DM55" s="113"/>
      <c r="DN55" s="111"/>
      <c r="DO55" s="112"/>
      <c r="DP55" s="112"/>
      <c r="DQ55" s="113"/>
      <c r="DR55" s="111"/>
      <c r="DS55" s="112"/>
      <c r="DT55" s="112"/>
      <c r="DU55" s="113"/>
      <c r="DV55" s="106"/>
      <c r="DW55" s="111"/>
      <c r="DX55" s="112"/>
      <c r="DY55" s="112"/>
      <c r="DZ55" s="112"/>
      <c r="EA55" s="112"/>
      <c r="EB55" s="113"/>
      <c r="EC55" s="1"/>
      <c r="ED55" s="107">
        <v>0</v>
      </c>
      <c r="EE55" s="107">
        <v>0</v>
      </c>
      <c r="EF55" s="107">
        <v>0</v>
      </c>
      <c r="EG55" s="107">
        <v>0</v>
      </c>
      <c r="EH55" s="107">
        <v>0</v>
      </c>
      <c r="EI55" s="107">
        <v>0</v>
      </c>
      <c r="EJ55" s="107">
        <v>0</v>
      </c>
      <c r="EK55" s="107">
        <v>0</v>
      </c>
      <c r="EL55" s="108">
        <v>0</v>
      </c>
      <c r="EM55" s="110">
        <v>0</v>
      </c>
      <c r="EN55" s="108">
        <v>0</v>
      </c>
      <c r="EO55" s="110">
        <v>0</v>
      </c>
      <c r="EP55" s="107">
        <v>0</v>
      </c>
      <c r="EQ55" s="107">
        <v>0</v>
      </c>
      <c r="ER55" s="107">
        <v>0</v>
      </c>
      <c r="ES55" s="107">
        <v>0</v>
      </c>
      <c r="ET55" s="107">
        <v>0</v>
      </c>
      <c r="EU55" s="107">
        <v>0</v>
      </c>
      <c r="EV55" s="107">
        <v>0</v>
      </c>
      <c r="EW55" s="107">
        <v>0</v>
      </c>
      <c r="EX55" s="107">
        <v>0</v>
      </c>
      <c r="EY55" s="107">
        <v>0</v>
      </c>
      <c r="EZ55" s="107">
        <v>0</v>
      </c>
      <c r="FA55" s="107">
        <v>0</v>
      </c>
      <c r="FB55" s="107">
        <v>0</v>
      </c>
      <c r="FC55" s="107">
        <v>0</v>
      </c>
      <c r="FD55" s="107">
        <v>0</v>
      </c>
      <c r="FE55" s="107">
        <v>0</v>
      </c>
      <c r="FF55" s="107">
        <v>0</v>
      </c>
      <c r="FG55" s="107">
        <v>0</v>
      </c>
      <c r="FH55" s="107">
        <v>0</v>
      </c>
      <c r="FI55" s="107">
        <v>0</v>
      </c>
      <c r="FJ55" s="107">
        <v>0</v>
      </c>
      <c r="FK55" s="107">
        <v>0</v>
      </c>
      <c r="FL55" s="107">
        <v>0</v>
      </c>
      <c r="FM55" s="108">
        <v>0</v>
      </c>
      <c r="FN55" s="109">
        <v>0</v>
      </c>
      <c r="FO55" s="109">
        <v>0</v>
      </c>
      <c r="FP55" s="110">
        <v>0</v>
      </c>
      <c r="FQ55" s="108">
        <v>0</v>
      </c>
      <c r="FR55" s="110">
        <v>0</v>
      </c>
      <c r="FS55" s="108">
        <v>0</v>
      </c>
      <c r="FT55" s="109">
        <v>0</v>
      </c>
      <c r="FU55" s="109">
        <v>0</v>
      </c>
      <c r="FV55" s="109">
        <v>0</v>
      </c>
      <c r="FW55" s="109">
        <v>0</v>
      </c>
      <c r="FX55" s="110">
        <v>0</v>
      </c>
      <c r="FY55" s="108">
        <v>0</v>
      </c>
      <c r="FZ55" s="110">
        <v>0</v>
      </c>
      <c r="GA55" s="108">
        <v>0</v>
      </c>
      <c r="GB55" s="109">
        <v>0</v>
      </c>
      <c r="GC55" s="109">
        <v>0</v>
      </c>
      <c r="GD55" s="110">
        <v>0</v>
      </c>
      <c r="GE55" s="107">
        <v>0</v>
      </c>
      <c r="GF55" s="107">
        <v>0</v>
      </c>
      <c r="GG55" s="107">
        <v>0</v>
      </c>
      <c r="GH55" s="108">
        <v>0</v>
      </c>
      <c r="GI55" s="109">
        <v>0</v>
      </c>
      <c r="GJ55" s="109">
        <v>0</v>
      </c>
      <c r="GK55" s="109">
        <v>0</v>
      </c>
      <c r="GL55" s="110">
        <v>0</v>
      </c>
      <c r="GM55" s="108">
        <v>0</v>
      </c>
      <c r="GN55" s="109">
        <v>0</v>
      </c>
      <c r="GO55" s="109">
        <v>0</v>
      </c>
      <c r="GP55" s="110">
        <v>0</v>
      </c>
      <c r="GQ55" s="107">
        <v>0</v>
      </c>
      <c r="GR55" s="108">
        <v>0</v>
      </c>
      <c r="GS55" s="109">
        <v>0</v>
      </c>
      <c r="GT55" s="110">
        <v>0</v>
      </c>
      <c r="GU55" s="1"/>
      <c r="GV55" s="107">
        <v>0</v>
      </c>
      <c r="GW55" s="107">
        <v>0</v>
      </c>
      <c r="GX55" s="107">
        <v>0</v>
      </c>
      <c r="GY55" s="107">
        <v>0</v>
      </c>
      <c r="GZ55" s="107">
        <v>0</v>
      </c>
      <c r="HA55" s="107">
        <v>0</v>
      </c>
      <c r="HB55" s="107">
        <v>0</v>
      </c>
      <c r="HC55" s="107">
        <v>0</v>
      </c>
      <c r="HD55" s="1"/>
      <c r="HE55" s="107">
        <v>0</v>
      </c>
      <c r="HF55" s="107">
        <v>0</v>
      </c>
      <c r="HG55" s="107">
        <v>0</v>
      </c>
      <c r="HH55" s="107">
        <v>0</v>
      </c>
      <c r="HI55" s="107">
        <v>0</v>
      </c>
      <c r="HJ55" s="107">
        <v>0</v>
      </c>
      <c r="HK55" s="108">
        <v>0</v>
      </c>
      <c r="HL55" s="110">
        <v>0</v>
      </c>
      <c r="HM55" s="1"/>
      <c r="HN55" s="111"/>
      <c r="HO55" s="112"/>
      <c r="HP55" s="113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4" t="s">
        <v>1382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4" t="s">
        <v>1383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1384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4" t="s">
        <v>782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15"/>
      <c r="D63" s="1" t="s">
        <v>1385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Q4:CR4"/>
    <mergeCell ref="CS4:CT4"/>
    <mergeCell ref="CU4:CW4"/>
    <mergeCell ref="CX4:DA4"/>
    <mergeCell ref="DB4:DM4"/>
    <mergeCell ref="BJ4:BW4"/>
    <mergeCell ref="BX4:BY4"/>
    <mergeCell ref="BZ4"/>
    <mergeCell ref="CA4:CL4"/>
    <mergeCell ref="CM4:CP4"/>
    <mergeCell ref="AU4:AW4"/>
    <mergeCell ref="AX4:BC4"/>
    <mergeCell ref="BD4:BE4"/>
    <mergeCell ref="BF4"/>
    <mergeCell ref="BG4:BI4"/>
    <mergeCell ref="AO4"/>
    <mergeCell ref="AP4:AQ4"/>
    <mergeCell ref="AR4"/>
    <mergeCell ref="AS4"/>
    <mergeCell ref="AT4"/>
    <mergeCell ref="AH4"/>
    <mergeCell ref="AI4"/>
    <mergeCell ref="AJ4"/>
    <mergeCell ref="AK4:AL4"/>
    <mergeCell ref="AM4:AN4"/>
    <mergeCell ref="L4:S4"/>
    <mergeCell ref="T4:V4"/>
    <mergeCell ref="W4"/>
    <mergeCell ref="X4:Z4"/>
    <mergeCell ref="AA4:AG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1386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16" t="s">
        <v>3</v>
      </c>
      <c r="B6" s="238" t="s">
        <v>78</v>
      </c>
      <c r="C6" s="238"/>
      <c r="D6" s="238"/>
      <c r="E6" s="238"/>
      <c r="F6" s="238"/>
      <c r="G6" s="238"/>
      <c r="H6" s="238" t="s">
        <v>507</v>
      </c>
      <c r="I6" s="238"/>
      <c r="J6" s="238" t="s">
        <v>23</v>
      </c>
      <c r="K6" s="238"/>
      <c r="L6" s="238"/>
      <c r="M6" s="238" t="s">
        <v>259</v>
      </c>
      <c r="N6" s="238"/>
      <c r="O6" s="238" t="s">
        <v>30</v>
      </c>
      <c r="P6" s="238" t="s">
        <v>87</v>
      </c>
      <c r="Q6" s="238"/>
      <c r="R6" s="238"/>
      <c r="S6" s="238"/>
      <c r="T6" s="238" t="s">
        <v>90</v>
      </c>
      <c r="U6" s="238" t="s">
        <v>896</v>
      </c>
      <c r="V6" s="238" t="s">
        <v>100</v>
      </c>
      <c r="W6" s="238"/>
      <c r="X6" s="238"/>
      <c r="Y6" s="238"/>
      <c r="Z6" s="238"/>
      <c r="AA6" s="238" t="s">
        <v>113</v>
      </c>
      <c r="AB6" s="238"/>
      <c r="AC6" s="238" t="s">
        <v>127</v>
      </c>
      <c r="AD6" s="238"/>
      <c r="AE6" s="238"/>
      <c r="AF6" s="238"/>
      <c r="AG6" s="238" t="s">
        <v>135</v>
      </c>
      <c r="AH6" s="238"/>
      <c r="AI6" s="238"/>
      <c r="AJ6" s="238"/>
      <c r="AK6" s="238"/>
      <c r="AL6" s="238" t="s">
        <v>505</v>
      </c>
      <c r="AM6" s="238"/>
      <c r="AN6" s="238" t="s">
        <v>58</v>
      </c>
      <c r="AO6" s="238"/>
      <c r="AP6" s="238"/>
      <c r="AQ6" s="238"/>
      <c r="AR6" s="238"/>
      <c r="AS6" s="238"/>
      <c r="AT6" s="238"/>
      <c r="AU6" s="238"/>
      <c r="AV6" s="238"/>
      <c r="AW6" s="238" t="s">
        <v>514</v>
      </c>
    </row>
    <row r="7" spans="1:49" ht="39.6" x14ac:dyDescent="0.3">
      <c r="A7" s="116" t="s">
        <v>1387</v>
      </c>
      <c r="B7" s="116" t="s">
        <v>1388</v>
      </c>
      <c r="C7" s="116" t="s">
        <v>1388</v>
      </c>
      <c r="D7" s="116" t="s">
        <v>1388</v>
      </c>
      <c r="E7" s="116" t="s">
        <v>1388</v>
      </c>
      <c r="F7" s="116" t="s">
        <v>1388</v>
      </c>
      <c r="G7" s="116" t="s">
        <v>1388</v>
      </c>
      <c r="H7" s="116" t="s">
        <v>1389</v>
      </c>
      <c r="I7" s="116" t="s">
        <v>1390</v>
      </c>
      <c r="J7" s="116" t="s">
        <v>1391</v>
      </c>
      <c r="K7" s="116" t="s">
        <v>1391</v>
      </c>
      <c r="L7" s="116" t="s">
        <v>1391</v>
      </c>
      <c r="M7" s="116" t="s">
        <v>1392</v>
      </c>
      <c r="N7" s="116" t="s">
        <v>1392</v>
      </c>
      <c r="O7" s="116" t="s">
        <v>1393</v>
      </c>
      <c r="P7" s="116" t="s">
        <v>279</v>
      </c>
      <c r="Q7" s="116" t="s">
        <v>279</v>
      </c>
      <c r="R7" s="116" t="s">
        <v>279</v>
      </c>
      <c r="S7" s="116" t="s">
        <v>279</v>
      </c>
      <c r="T7" s="116" t="s">
        <v>1394</v>
      </c>
      <c r="U7" s="116" t="s">
        <v>1395</v>
      </c>
      <c r="V7" s="116" t="s">
        <v>1396</v>
      </c>
      <c r="W7" s="116" t="s">
        <v>1397</v>
      </c>
      <c r="X7" s="116" t="s">
        <v>1397</v>
      </c>
      <c r="Y7" s="116" t="s">
        <v>1398</v>
      </c>
      <c r="Z7" s="116" t="s">
        <v>1399</v>
      </c>
      <c r="AA7" s="116" t="s">
        <v>279</v>
      </c>
      <c r="AB7" s="116" t="s">
        <v>279</v>
      </c>
      <c r="AC7" s="116" t="s">
        <v>1400</v>
      </c>
      <c r="AD7" s="116" t="s">
        <v>1401</v>
      </c>
      <c r="AE7" s="116" t="s">
        <v>1402</v>
      </c>
      <c r="AF7" s="116" t="s">
        <v>1400</v>
      </c>
      <c r="AG7" s="116" t="s">
        <v>1403</v>
      </c>
      <c r="AH7" s="116" t="s">
        <v>1403</v>
      </c>
      <c r="AI7" s="116" t="s">
        <v>1404</v>
      </c>
      <c r="AJ7" s="116" t="s">
        <v>1405</v>
      </c>
      <c r="AK7" s="116" t="s">
        <v>1405</v>
      </c>
      <c r="AL7" s="116" t="s">
        <v>505</v>
      </c>
      <c r="AM7" s="116" t="s">
        <v>505</v>
      </c>
      <c r="AN7" s="116" t="s">
        <v>1406</v>
      </c>
      <c r="AO7" s="116" t="s">
        <v>279</v>
      </c>
      <c r="AP7" s="116" t="s">
        <v>279</v>
      </c>
      <c r="AQ7" s="116" t="s">
        <v>279</v>
      </c>
      <c r="AR7" s="116" t="s">
        <v>1397</v>
      </c>
      <c r="AS7" s="116" t="s">
        <v>1407</v>
      </c>
      <c r="AT7" s="116" t="s">
        <v>1396</v>
      </c>
      <c r="AU7" s="116" t="s">
        <v>1397</v>
      </c>
      <c r="AV7" s="116" t="s">
        <v>1408</v>
      </c>
      <c r="AW7" s="116" t="s">
        <v>1107</v>
      </c>
    </row>
    <row r="8" spans="1:49" ht="26.4" x14ac:dyDescent="0.3">
      <c r="A8" s="116" t="s">
        <v>1409</v>
      </c>
      <c r="B8" s="116" t="s">
        <v>1410</v>
      </c>
      <c r="C8" s="116" t="s">
        <v>1410</v>
      </c>
      <c r="D8" s="116" t="s">
        <v>1411</v>
      </c>
      <c r="E8" s="116" t="s">
        <v>1411</v>
      </c>
      <c r="F8" s="116" t="s">
        <v>1412</v>
      </c>
      <c r="G8" s="116" t="s">
        <v>1411</v>
      </c>
      <c r="H8" s="116" t="s">
        <v>1411</v>
      </c>
      <c r="I8" s="116" t="s">
        <v>1411</v>
      </c>
      <c r="J8" s="116" t="s">
        <v>1410</v>
      </c>
      <c r="K8" s="116" t="s">
        <v>1410</v>
      </c>
      <c r="L8" s="116" t="s">
        <v>1412</v>
      </c>
      <c r="M8" s="116" t="s">
        <v>1411</v>
      </c>
      <c r="N8" s="116" t="s">
        <v>1411</v>
      </c>
      <c r="O8" s="116" t="s">
        <v>1411</v>
      </c>
      <c r="P8" s="116" t="s">
        <v>1411</v>
      </c>
      <c r="Q8" s="116" t="s">
        <v>1411</v>
      </c>
      <c r="R8" s="116" t="s">
        <v>1411</v>
      </c>
      <c r="S8" s="116" t="s">
        <v>1411</v>
      </c>
      <c r="T8" s="116" t="s">
        <v>1411</v>
      </c>
      <c r="U8" s="116" t="s">
        <v>1411</v>
      </c>
      <c r="V8" s="116" t="s">
        <v>1411</v>
      </c>
      <c r="W8" s="116" t="s">
        <v>1411</v>
      </c>
      <c r="X8" s="116" t="s">
        <v>1411</v>
      </c>
      <c r="Y8" s="116" t="s">
        <v>1411</v>
      </c>
      <c r="Z8" s="116" t="s">
        <v>1411</v>
      </c>
      <c r="AA8" s="116" t="s">
        <v>1411</v>
      </c>
      <c r="AB8" s="116" t="s">
        <v>1411</v>
      </c>
      <c r="AC8" s="116" t="s">
        <v>1411</v>
      </c>
      <c r="AD8" s="116" t="s">
        <v>1412</v>
      </c>
      <c r="AE8" s="116" t="s">
        <v>1410</v>
      </c>
      <c r="AF8" s="116" t="s">
        <v>1411</v>
      </c>
      <c r="AG8" s="116" t="s">
        <v>1411</v>
      </c>
      <c r="AH8" s="116" t="s">
        <v>1411</v>
      </c>
      <c r="AI8" s="116" t="s">
        <v>1410</v>
      </c>
      <c r="AJ8" s="116" t="s">
        <v>1411</v>
      </c>
      <c r="AK8" s="116" t="s">
        <v>1411</v>
      </c>
      <c r="AL8" s="116" t="s">
        <v>1411</v>
      </c>
      <c r="AM8" s="116" t="s">
        <v>1411</v>
      </c>
      <c r="AN8" s="116" t="s">
        <v>1411</v>
      </c>
      <c r="AO8" s="116" t="s">
        <v>1411</v>
      </c>
      <c r="AP8" s="116" t="s">
        <v>1411</v>
      </c>
      <c r="AQ8" s="116" t="s">
        <v>1411</v>
      </c>
      <c r="AR8" s="116" t="s">
        <v>1411</v>
      </c>
      <c r="AS8" s="116" t="s">
        <v>1411</v>
      </c>
      <c r="AT8" s="116" t="s">
        <v>1411</v>
      </c>
      <c r="AU8" s="116" t="s">
        <v>1411</v>
      </c>
      <c r="AV8" s="116" t="s">
        <v>1411</v>
      </c>
      <c r="AW8" s="116" t="s">
        <v>1411</v>
      </c>
    </row>
    <row r="9" spans="1:49" ht="39.6" x14ac:dyDescent="0.3">
      <c r="A9" s="116" t="s">
        <v>6</v>
      </c>
      <c r="B9" s="116" t="s">
        <v>1413</v>
      </c>
      <c r="C9" s="116" t="s">
        <v>1414</v>
      </c>
      <c r="D9" s="116" t="s">
        <v>1415</v>
      </c>
      <c r="E9" s="116" t="s">
        <v>1415</v>
      </c>
      <c r="F9" s="116" t="s">
        <v>79</v>
      </c>
      <c r="G9" s="116" t="s">
        <v>1415</v>
      </c>
      <c r="H9" s="116" t="s">
        <v>589</v>
      </c>
      <c r="I9" s="116" t="s">
        <v>588</v>
      </c>
      <c r="J9" s="116" t="s">
        <v>1416</v>
      </c>
      <c r="K9" s="116" t="s">
        <v>1417</v>
      </c>
      <c r="L9" s="116" t="s">
        <v>883</v>
      </c>
      <c r="M9" s="116" t="s">
        <v>1418</v>
      </c>
      <c r="N9" s="116" t="s">
        <v>1418</v>
      </c>
      <c r="O9" s="116" t="s">
        <v>1419</v>
      </c>
      <c r="P9" s="116" t="s">
        <v>1420</v>
      </c>
      <c r="Q9" s="116" t="s">
        <v>1421</v>
      </c>
      <c r="R9" s="116" t="s">
        <v>1422</v>
      </c>
      <c r="S9" s="116" t="s">
        <v>1423</v>
      </c>
      <c r="T9" s="116" t="s">
        <v>587</v>
      </c>
      <c r="U9" s="116" t="s">
        <v>1424</v>
      </c>
      <c r="V9" s="116" t="s">
        <v>1425</v>
      </c>
      <c r="W9" s="116" t="s">
        <v>1426</v>
      </c>
      <c r="X9" s="116" t="s">
        <v>1426</v>
      </c>
      <c r="Y9" s="116" t="s">
        <v>1427</v>
      </c>
      <c r="Z9" s="116" t="s">
        <v>1428</v>
      </c>
      <c r="AA9" s="116" t="s">
        <v>1429</v>
      </c>
      <c r="AB9" s="116" t="s">
        <v>341</v>
      </c>
      <c r="AC9" s="116" t="s">
        <v>1430</v>
      </c>
      <c r="AD9" s="116" t="s">
        <v>917</v>
      </c>
      <c r="AE9" s="116" t="s">
        <v>1431</v>
      </c>
      <c r="AF9" s="116" t="s">
        <v>1430</v>
      </c>
      <c r="AG9" s="116" t="s">
        <v>1432</v>
      </c>
      <c r="AH9" s="116" t="s">
        <v>1432</v>
      </c>
      <c r="AI9" s="116" t="s">
        <v>1433</v>
      </c>
      <c r="AJ9" s="116" t="s">
        <v>1434</v>
      </c>
      <c r="AK9" s="116" t="s">
        <v>1434</v>
      </c>
      <c r="AL9" s="116" t="s">
        <v>505</v>
      </c>
      <c r="AM9" s="116" t="s">
        <v>1435</v>
      </c>
      <c r="AN9" s="116" t="s">
        <v>1436</v>
      </c>
      <c r="AO9" s="116" t="s">
        <v>1437</v>
      </c>
      <c r="AP9" s="116" t="s">
        <v>1437</v>
      </c>
      <c r="AQ9" s="116" t="s">
        <v>1438</v>
      </c>
      <c r="AR9" s="116" t="s">
        <v>1439</v>
      </c>
      <c r="AS9" s="116" t="s">
        <v>1440</v>
      </c>
      <c r="AT9" s="116" t="s">
        <v>1441</v>
      </c>
      <c r="AU9" s="116" t="s">
        <v>1442</v>
      </c>
      <c r="AV9" s="116" t="s">
        <v>1443</v>
      </c>
      <c r="AW9" s="116" t="s">
        <v>1444</v>
      </c>
    </row>
    <row r="10" spans="1:49" ht="52.8" x14ac:dyDescent="0.3">
      <c r="A10" s="116" t="s">
        <v>1029</v>
      </c>
      <c r="B10" s="116" t="s">
        <v>1445</v>
      </c>
      <c r="C10" s="116" t="s">
        <v>1445</v>
      </c>
      <c r="D10" s="116" t="s">
        <v>1446</v>
      </c>
      <c r="E10" s="116" t="s">
        <v>1447</v>
      </c>
      <c r="F10" s="116" t="s">
        <v>1448</v>
      </c>
      <c r="G10" s="116" t="s">
        <v>1449</v>
      </c>
      <c r="H10" s="116" t="s">
        <v>1446</v>
      </c>
      <c r="I10" s="116" t="s">
        <v>1446</v>
      </c>
      <c r="J10" s="116" t="s">
        <v>1445</v>
      </c>
      <c r="K10" s="116" t="s">
        <v>1445</v>
      </c>
      <c r="L10" s="116" t="s">
        <v>1448</v>
      </c>
      <c r="M10" s="116" t="s">
        <v>1447</v>
      </c>
      <c r="N10" s="116" t="s">
        <v>1449</v>
      </c>
      <c r="O10" s="116" t="s">
        <v>1446</v>
      </c>
      <c r="P10" s="116" t="s">
        <v>1449</v>
      </c>
      <c r="Q10" s="116" t="s">
        <v>1449</v>
      </c>
      <c r="R10" s="116" t="s">
        <v>1449</v>
      </c>
      <c r="S10" s="116" t="s">
        <v>1446</v>
      </c>
      <c r="T10" s="116" t="s">
        <v>1449</v>
      </c>
      <c r="U10" s="116" t="s">
        <v>1446</v>
      </c>
      <c r="V10" s="116" t="s">
        <v>1449</v>
      </c>
      <c r="W10" s="116" t="s">
        <v>1449</v>
      </c>
      <c r="X10" s="116" t="s">
        <v>1447</v>
      </c>
      <c r="Y10" s="116" t="s">
        <v>1449</v>
      </c>
      <c r="Z10" s="116" t="s">
        <v>1449</v>
      </c>
      <c r="AA10" s="116" t="s">
        <v>1446</v>
      </c>
      <c r="AB10" s="116" t="s">
        <v>1449</v>
      </c>
      <c r="AC10" s="116" t="s">
        <v>1446</v>
      </c>
      <c r="AD10" s="116" t="s">
        <v>1448</v>
      </c>
      <c r="AE10" s="116" t="s">
        <v>1446</v>
      </c>
      <c r="AF10" s="116" t="s">
        <v>1446</v>
      </c>
      <c r="AG10" s="116" t="s">
        <v>1446</v>
      </c>
      <c r="AH10" s="116" t="s">
        <v>1449</v>
      </c>
      <c r="AI10" s="116" t="s">
        <v>1449</v>
      </c>
      <c r="AJ10" s="116" t="s">
        <v>1446</v>
      </c>
      <c r="AK10" s="116" t="s">
        <v>1449</v>
      </c>
      <c r="AL10" s="116" t="s">
        <v>1446</v>
      </c>
      <c r="AM10" s="116" t="s">
        <v>1449</v>
      </c>
      <c r="AN10" s="116" t="s">
        <v>1449</v>
      </c>
      <c r="AO10" s="116" t="s">
        <v>1446</v>
      </c>
      <c r="AP10" s="116" t="s">
        <v>1449</v>
      </c>
      <c r="AQ10" s="116" t="s">
        <v>1446</v>
      </c>
      <c r="AR10" s="116" t="s">
        <v>1446</v>
      </c>
      <c r="AS10" s="116" t="s">
        <v>1446</v>
      </c>
      <c r="AT10" s="116" t="s">
        <v>1446</v>
      </c>
      <c r="AU10" s="116" t="s">
        <v>1446</v>
      </c>
      <c r="AV10" s="116" t="s">
        <v>1449</v>
      </c>
      <c r="AW10" s="116" t="s">
        <v>1449</v>
      </c>
    </row>
    <row r="11" spans="1:49" x14ac:dyDescent="0.3">
      <c r="A11" s="116" t="s">
        <v>71</v>
      </c>
      <c r="B11" s="116" t="s">
        <v>1450</v>
      </c>
      <c r="C11" s="116" t="s">
        <v>1450</v>
      </c>
      <c r="D11" s="116" t="s">
        <v>1450</v>
      </c>
      <c r="E11" s="116" t="s">
        <v>1450</v>
      </c>
      <c r="F11" s="116" t="s">
        <v>1450</v>
      </c>
      <c r="G11" s="116" t="s">
        <v>1450</v>
      </c>
      <c r="H11" s="116" t="s">
        <v>1450</v>
      </c>
      <c r="I11" s="116" t="s">
        <v>1450</v>
      </c>
      <c r="J11" s="116" t="s">
        <v>1450</v>
      </c>
      <c r="K11" s="116" t="s">
        <v>1450</v>
      </c>
      <c r="L11" s="116" t="s">
        <v>1450</v>
      </c>
      <c r="M11" s="116" t="s">
        <v>1450</v>
      </c>
      <c r="N11" s="116" t="s">
        <v>1450</v>
      </c>
      <c r="O11" s="116" t="s">
        <v>1450</v>
      </c>
      <c r="P11" s="116" t="s">
        <v>1450</v>
      </c>
      <c r="Q11" s="116" t="s">
        <v>1450</v>
      </c>
      <c r="R11" s="116" t="s">
        <v>1450</v>
      </c>
      <c r="S11" s="116" t="s">
        <v>1450</v>
      </c>
      <c r="T11" s="116" t="s">
        <v>1450</v>
      </c>
      <c r="U11" s="116" t="s">
        <v>1450</v>
      </c>
      <c r="V11" s="116" t="s">
        <v>1450</v>
      </c>
      <c r="W11" s="116" t="s">
        <v>1450</v>
      </c>
      <c r="X11" s="116" t="s">
        <v>1450</v>
      </c>
      <c r="Y11" s="116" t="s">
        <v>1450</v>
      </c>
      <c r="Z11" s="116" t="s">
        <v>1450</v>
      </c>
      <c r="AA11" s="116" t="s">
        <v>1450</v>
      </c>
      <c r="AB11" s="116" t="s">
        <v>1450</v>
      </c>
      <c r="AC11" s="116" t="s">
        <v>1450</v>
      </c>
      <c r="AD11" s="116" t="s">
        <v>1450</v>
      </c>
      <c r="AE11" s="116" t="s">
        <v>1450</v>
      </c>
      <c r="AF11" s="116" t="s">
        <v>1450</v>
      </c>
      <c r="AG11" s="116" t="s">
        <v>1450</v>
      </c>
      <c r="AH11" s="116" t="s">
        <v>1450</v>
      </c>
      <c r="AI11" s="116" t="s">
        <v>1450</v>
      </c>
      <c r="AJ11" s="116" t="s">
        <v>1450</v>
      </c>
      <c r="AK11" s="116" t="s">
        <v>1450</v>
      </c>
      <c r="AL11" s="116" t="s">
        <v>1450</v>
      </c>
      <c r="AM11" s="116" t="s">
        <v>1450</v>
      </c>
      <c r="AN11" s="116" t="s">
        <v>1450</v>
      </c>
      <c r="AO11" s="116" t="s">
        <v>1450</v>
      </c>
      <c r="AP11" s="116" t="s">
        <v>1450</v>
      </c>
      <c r="AQ11" s="116" t="s">
        <v>1450</v>
      </c>
      <c r="AR11" s="116" t="s">
        <v>1450</v>
      </c>
      <c r="AS11" s="116" t="s">
        <v>1450</v>
      </c>
      <c r="AT11" s="116" t="s">
        <v>1450</v>
      </c>
      <c r="AU11" s="116" t="s">
        <v>1450</v>
      </c>
      <c r="AV11" s="116" t="s">
        <v>1450</v>
      </c>
      <c r="AW11" s="116" t="s">
        <v>1450</v>
      </c>
    </row>
    <row r="12" spans="1:49" x14ac:dyDescent="0.3">
      <c r="A12" s="117" t="s">
        <v>76</v>
      </c>
      <c r="B12" s="118">
        <v>6</v>
      </c>
      <c r="C12" s="119">
        <v>38</v>
      </c>
      <c r="D12" s="119">
        <v>94.7</v>
      </c>
      <c r="E12" s="119">
        <v>80.803269999999998</v>
      </c>
      <c r="F12" s="119">
        <v>32.799999999999997</v>
      </c>
      <c r="G12" s="120">
        <v>105</v>
      </c>
      <c r="H12" s="118">
        <v>33.700000000000003</v>
      </c>
      <c r="I12" s="120">
        <v>112</v>
      </c>
      <c r="J12" s="118">
        <v>13.62</v>
      </c>
      <c r="K12" s="119">
        <v>0</v>
      </c>
      <c r="L12" s="120">
        <v>11.73</v>
      </c>
      <c r="M12" s="121" t="s">
        <v>1451</v>
      </c>
      <c r="N12" s="122" t="s">
        <v>1451</v>
      </c>
      <c r="O12" s="123">
        <v>2.6659999999999999</v>
      </c>
      <c r="P12" s="118">
        <v>133.66999999999999</v>
      </c>
      <c r="Q12" s="119">
        <v>177.43</v>
      </c>
      <c r="R12" s="119">
        <v>383.59</v>
      </c>
      <c r="S12" s="120">
        <v>235.66</v>
      </c>
      <c r="T12" s="123">
        <v>198.8</v>
      </c>
      <c r="U12" s="123">
        <v>9.5299999999999994</v>
      </c>
      <c r="V12" s="118">
        <v>3.74</v>
      </c>
      <c r="W12" s="119">
        <v>31.207000000000001</v>
      </c>
      <c r="X12" s="119">
        <v>18.04</v>
      </c>
      <c r="Y12" s="124" t="s">
        <v>1451</v>
      </c>
      <c r="Z12" s="122" t="s">
        <v>1451</v>
      </c>
      <c r="AA12" s="118">
        <v>85.27</v>
      </c>
      <c r="AB12" s="120">
        <v>451.16500000000002</v>
      </c>
      <c r="AC12" s="118">
        <v>83.018000000000001</v>
      </c>
      <c r="AD12" s="119">
        <v>62.418999999999997</v>
      </c>
      <c r="AE12" s="119">
        <v>17.803000000000001</v>
      </c>
      <c r="AF12" s="120">
        <v>0</v>
      </c>
      <c r="AG12" s="118">
        <v>16.721</v>
      </c>
      <c r="AH12" s="119">
        <v>25.1</v>
      </c>
      <c r="AI12" s="119">
        <v>9.4880200000000006</v>
      </c>
      <c r="AJ12" s="119">
        <v>18.567</v>
      </c>
      <c r="AK12" s="120">
        <v>20.8</v>
      </c>
      <c r="AL12" s="118">
        <v>66.59</v>
      </c>
      <c r="AM12" s="120">
        <v>66.88</v>
      </c>
      <c r="AN12" s="118">
        <v>56.581000000000003</v>
      </c>
      <c r="AO12" s="124" t="s">
        <v>1451</v>
      </c>
      <c r="AP12" s="119">
        <v>121.43143000000001</v>
      </c>
      <c r="AQ12" s="124" t="s">
        <v>1451</v>
      </c>
      <c r="AR12" s="119">
        <v>13.72598</v>
      </c>
      <c r="AS12" s="119">
        <v>0</v>
      </c>
      <c r="AT12" s="119">
        <v>43.488999999999997</v>
      </c>
      <c r="AU12" s="119">
        <v>23.164999999999999</v>
      </c>
      <c r="AV12" s="120">
        <v>39.752000000000002</v>
      </c>
      <c r="AW12" s="123">
        <v>11.215</v>
      </c>
    </row>
    <row r="13" spans="1:49" x14ac:dyDescent="0.3">
      <c r="A13" s="125" t="s">
        <v>719</v>
      </c>
      <c r="B13" s="118">
        <v>6</v>
      </c>
      <c r="C13" s="119">
        <v>38</v>
      </c>
      <c r="D13" s="119">
        <v>94.7</v>
      </c>
      <c r="E13" s="119">
        <v>80.803269999999998</v>
      </c>
      <c r="F13" s="119">
        <v>32.799999999999997</v>
      </c>
      <c r="G13" s="120">
        <v>105</v>
      </c>
      <c r="H13" s="118">
        <v>33.700000000000003</v>
      </c>
      <c r="I13" s="120">
        <v>112</v>
      </c>
      <c r="J13" s="118">
        <v>13.62</v>
      </c>
      <c r="K13" s="119">
        <v>0</v>
      </c>
      <c r="L13" s="120">
        <v>11.73</v>
      </c>
      <c r="M13" s="121" t="s">
        <v>1451</v>
      </c>
      <c r="N13" s="122" t="s">
        <v>1451</v>
      </c>
      <c r="O13" s="123">
        <v>2.6659999999999999</v>
      </c>
      <c r="P13" s="118">
        <v>133.66999999999999</v>
      </c>
      <c r="Q13" s="119">
        <v>177.43</v>
      </c>
      <c r="R13" s="119">
        <v>383.59</v>
      </c>
      <c r="S13" s="120">
        <v>235.66</v>
      </c>
      <c r="T13" s="123">
        <v>198.8</v>
      </c>
      <c r="U13" s="123">
        <v>9.5299999999999994</v>
      </c>
      <c r="V13" s="118">
        <v>3.74</v>
      </c>
      <c r="W13" s="119">
        <v>31.207000000000001</v>
      </c>
      <c r="X13" s="119">
        <v>18.04</v>
      </c>
      <c r="Y13" s="124" t="s">
        <v>1451</v>
      </c>
      <c r="Z13" s="122" t="s">
        <v>1451</v>
      </c>
      <c r="AA13" s="118">
        <v>85.27</v>
      </c>
      <c r="AB13" s="120">
        <v>451.16500000000002</v>
      </c>
      <c r="AC13" s="118">
        <v>83.018000000000001</v>
      </c>
      <c r="AD13" s="119">
        <v>62.418999999999997</v>
      </c>
      <c r="AE13" s="119">
        <v>17.803000000000001</v>
      </c>
      <c r="AF13" s="120">
        <v>0</v>
      </c>
      <c r="AG13" s="118">
        <v>16.721</v>
      </c>
      <c r="AH13" s="119">
        <v>25.1</v>
      </c>
      <c r="AI13" s="119">
        <v>9.4880200000000006</v>
      </c>
      <c r="AJ13" s="119">
        <v>18.567</v>
      </c>
      <c r="AK13" s="120">
        <v>20.8</v>
      </c>
      <c r="AL13" s="118">
        <v>66.59</v>
      </c>
      <c r="AM13" s="120">
        <v>66.88</v>
      </c>
      <c r="AN13" s="118">
        <v>56.581000000000003</v>
      </c>
      <c r="AO13" s="124" t="s">
        <v>1451</v>
      </c>
      <c r="AP13" s="119">
        <v>121.43143000000001</v>
      </c>
      <c r="AQ13" s="124" t="s">
        <v>1451</v>
      </c>
      <c r="AR13" s="119">
        <v>13.72598</v>
      </c>
      <c r="AS13" s="119">
        <v>0</v>
      </c>
      <c r="AT13" s="119">
        <v>43.488999999999997</v>
      </c>
      <c r="AU13" s="119">
        <v>23.164999999999999</v>
      </c>
      <c r="AV13" s="120">
        <v>39.752000000000002</v>
      </c>
      <c r="AW13" s="123">
        <v>11.215</v>
      </c>
    </row>
    <row r="14" spans="1:49" x14ac:dyDescent="0.3">
      <c r="A14" s="125" t="s">
        <v>720</v>
      </c>
      <c r="B14" s="118">
        <v>6</v>
      </c>
      <c r="C14" s="119">
        <v>38</v>
      </c>
      <c r="D14" s="119">
        <v>94.7</v>
      </c>
      <c r="E14" s="119">
        <v>70.215299999999999</v>
      </c>
      <c r="F14" s="119">
        <v>39.700000000000003</v>
      </c>
      <c r="G14" s="120">
        <v>105</v>
      </c>
      <c r="H14" s="118">
        <v>33.700000000000003</v>
      </c>
      <c r="I14" s="120">
        <v>112</v>
      </c>
      <c r="J14" s="118">
        <v>13.65</v>
      </c>
      <c r="K14" s="119">
        <v>0</v>
      </c>
      <c r="L14" s="120">
        <v>12.272</v>
      </c>
      <c r="M14" s="121" t="s">
        <v>1451</v>
      </c>
      <c r="N14" s="122" t="s">
        <v>1451</v>
      </c>
      <c r="O14" s="123">
        <v>2.6659999999999999</v>
      </c>
      <c r="P14" s="118">
        <v>132.52000000000001</v>
      </c>
      <c r="Q14" s="119">
        <v>176.24</v>
      </c>
      <c r="R14" s="119">
        <v>385.6</v>
      </c>
      <c r="S14" s="120">
        <v>236.45</v>
      </c>
      <c r="T14" s="123">
        <v>198.66200000000001</v>
      </c>
      <c r="U14" s="123">
        <v>9.5500000000000007</v>
      </c>
      <c r="V14" s="118">
        <v>3.75</v>
      </c>
      <c r="W14" s="119">
        <v>25.782</v>
      </c>
      <c r="X14" s="119">
        <v>13.54</v>
      </c>
      <c r="Y14" s="124" t="s">
        <v>1451</v>
      </c>
      <c r="Z14" s="122" t="s">
        <v>1451</v>
      </c>
      <c r="AA14" s="118">
        <v>85.42</v>
      </c>
      <c r="AB14" s="120">
        <v>451.31700000000001</v>
      </c>
      <c r="AC14" s="118">
        <v>84.24</v>
      </c>
      <c r="AD14" s="119">
        <v>63.719000000000001</v>
      </c>
      <c r="AE14" s="119">
        <v>20.062000000000001</v>
      </c>
      <c r="AF14" s="120">
        <v>0</v>
      </c>
      <c r="AG14" s="118">
        <v>16.721</v>
      </c>
      <c r="AH14" s="119">
        <v>22.1</v>
      </c>
      <c r="AI14" s="119">
        <v>9.2594700000000003</v>
      </c>
      <c r="AJ14" s="119">
        <v>18.567</v>
      </c>
      <c r="AK14" s="120">
        <v>19.899999999999999</v>
      </c>
      <c r="AL14" s="118">
        <v>68.459999999999994</v>
      </c>
      <c r="AM14" s="120">
        <v>68.75</v>
      </c>
      <c r="AN14" s="118">
        <v>56.581000000000003</v>
      </c>
      <c r="AO14" s="124" t="s">
        <v>1451</v>
      </c>
      <c r="AP14" s="124" t="s">
        <v>1451</v>
      </c>
      <c r="AQ14" s="124" t="s">
        <v>1451</v>
      </c>
      <c r="AR14" s="119">
        <v>13.72598</v>
      </c>
      <c r="AS14" s="119">
        <v>0</v>
      </c>
      <c r="AT14" s="119">
        <v>43.488999999999997</v>
      </c>
      <c r="AU14" s="119">
        <v>23.164999999999999</v>
      </c>
      <c r="AV14" s="120">
        <v>40.509</v>
      </c>
      <c r="AW14" s="123">
        <v>11.04</v>
      </c>
    </row>
    <row r="15" spans="1:49" x14ac:dyDescent="0.3">
      <c r="A15" s="125" t="s">
        <v>721</v>
      </c>
      <c r="B15" s="118">
        <v>6</v>
      </c>
      <c r="C15" s="119">
        <v>38</v>
      </c>
      <c r="D15" s="119">
        <v>94.7</v>
      </c>
      <c r="E15" s="119">
        <v>70.215299999999999</v>
      </c>
      <c r="F15" s="119">
        <v>39.700000000000003</v>
      </c>
      <c r="G15" s="120">
        <v>105</v>
      </c>
      <c r="H15" s="118">
        <v>33.700000000000003</v>
      </c>
      <c r="I15" s="120">
        <v>112</v>
      </c>
      <c r="J15" s="118">
        <v>13.65</v>
      </c>
      <c r="K15" s="119">
        <v>0</v>
      </c>
      <c r="L15" s="120">
        <v>12.272</v>
      </c>
      <c r="M15" s="121" t="s">
        <v>1451</v>
      </c>
      <c r="N15" s="122" t="s">
        <v>1451</v>
      </c>
      <c r="O15" s="123">
        <v>2.6659999999999999</v>
      </c>
      <c r="P15" s="118">
        <v>132.52000000000001</v>
      </c>
      <c r="Q15" s="119">
        <v>176.24</v>
      </c>
      <c r="R15" s="119">
        <v>385.6</v>
      </c>
      <c r="S15" s="120">
        <v>236.45</v>
      </c>
      <c r="T15" s="123">
        <v>198.66200000000001</v>
      </c>
      <c r="U15" s="123">
        <v>9.5500000000000007</v>
      </c>
      <c r="V15" s="118">
        <v>3.75</v>
      </c>
      <c r="W15" s="119">
        <v>25.782</v>
      </c>
      <c r="X15" s="119">
        <v>13.54</v>
      </c>
      <c r="Y15" s="124" t="s">
        <v>1451</v>
      </c>
      <c r="Z15" s="122" t="s">
        <v>1451</v>
      </c>
      <c r="AA15" s="118">
        <v>85.42</v>
      </c>
      <c r="AB15" s="120">
        <v>451.31700000000001</v>
      </c>
      <c r="AC15" s="118">
        <v>84.24</v>
      </c>
      <c r="AD15" s="119">
        <v>63.719000000000001</v>
      </c>
      <c r="AE15" s="119">
        <v>20.062000000000001</v>
      </c>
      <c r="AF15" s="120">
        <v>0</v>
      </c>
      <c r="AG15" s="118">
        <v>16.721</v>
      </c>
      <c r="AH15" s="119">
        <v>22.1</v>
      </c>
      <c r="AI15" s="119">
        <v>9.2594700000000003</v>
      </c>
      <c r="AJ15" s="119">
        <v>18.567</v>
      </c>
      <c r="AK15" s="120">
        <v>19.899999999999999</v>
      </c>
      <c r="AL15" s="118">
        <v>68.459999999999994</v>
      </c>
      <c r="AM15" s="120">
        <v>68.75</v>
      </c>
      <c r="AN15" s="118">
        <v>56.581000000000003</v>
      </c>
      <c r="AO15" s="124" t="s">
        <v>1451</v>
      </c>
      <c r="AP15" s="124" t="s">
        <v>1451</v>
      </c>
      <c r="AQ15" s="124" t="s">
        <v>1451</v>
      </c>
      <c r="AR15" s="119">
        <v>13.72598</v>
      </c>
      <c r="AS15" s="119">
        <v>0</v>
      </c>
      <c r="AT15" s="119">
        <v>43.488999999999997</v>
      </c>
      <c r="AU15" s="119">
        <v>23.164999999999999</v>
      </c>
      <c r="AV15" s="120">
        <v>40.509</v>
      </c>
      <c r="AW15" s="123">
        <v>11.04</v>
      </c>
    </row>
    <row r="16" spans="1:49" x14ac:dyDescent="0.3">
      <c r="A16" s="125" t="s">
        <v>722</v>
      </c>
      <c r="B16" s="118">
        <v>6</v>
      </c>
      <c r="C16" s="119">
        <v>38</v>
      </c>
      <c r="D16" s="119">
        <v>94.7</v>
      </c>
      <c r="E16" s="119">
        <v>77.003579999999999</v>
      </c>
      <c r="F16" s="119">
        <v>34.9</v>
      </c>
      <c r="G16" s="120">
        <v>105</v>
      </c>
      <c r="H16" s="118">
        <v>33.700000000000003</v>
      </c>
      <c r="I16" s="120">
        <v>110</v>
      </c>
      <c r="J16" s="118">
        <v>13.67</v>
      </c>
      <c r="K16" s="119">
        <v>0</v>
      </c>
      <c r="L16" s="120">
        <v>12.444000000000001</v>
      </c>
      <c r="M16" s="121" t="s">
        <v>1451</v>
      </c>
      <c r="N16" s="122" t="s">
        <v>1451</v>
      </c>
      <c r="O16" s="123">
        <v>2.6659999999999999</v>
      </c>
      <c r="P16" s="118">
        <v>132.52000000000001</v>
      </c>
      <c r="Q16" s="119">
        <v>176.24</v>
      </c>
      <c r="R16" s="119">
        <v>377.6</v>
      </c>
      <c r="S16" s="120">
        <v>229.67</v>
      </c>
      <c r="T16" s="123">
        <v>205.52699999999999</v>
      </c>
      <c r="U16" s="123">
        <v>9.4499999999999993</v>
      </c>
      <c r="V16" s="118">
        <v>3.76</v>
      </c>
      <c r="W16" s="119">
        <v>26.802</v>
      </c>
      <c r="X16" s="119">
        <v>13.52</v>
      </c>
      <c r="Y16" s="124" t="s">
        <v>1451</v>
      </c>
      <c r="Z16" s="122" t="s">
        <v>1451</v>
      </c>
      <c r="AA16" s="118">
        <v>58.83</v>
      </c>
      <c r="AB16" s="120">
        <v>424.726</v>
      </c>
      <c r="AC16" s="118">
        <v>84.32</v>
      </c>
      <c r="AD16" s="119">
        <v>63.116999999999997</v>
      </c>
      <c r="AE16" s="119">
        <v>20.081</v>
      </c>
      <c r="AF16" s="120">
        <v>0</v>
      </c>
      <c r="AG16" s="118">
        <v>16.721</v>
      </c>
      <c r="AH16" s="119">
        <v>21.1</v>
      </c>
      <c r="AI16" s="119">
        <v>8.5623900000000006</v>
      </c>
      <c r="AJ16" s="119">
        <v>18.567</v>
      </c>
      <c r="AK16" s="120">
        <v>19.899999999999999</v>
      </c>
      <c r="AL16" s="118">
        <v>68.73</v>
      </c>
      <c r="AM16" s="120">
        <v>69.02</v>
      </c>
      <c r="AN16" s="118">
        <v>56.581000000000003</v>
      </c>
      <c r="AO16" s="124" t="s">
        <v>1451</v>
      </c>
      <c r="AP16" s="124" t="s">
        <v>1451</v>
      </c>
      <c r="AQ16" s="124" t="s">
        <v>1451</v>
      </c>
      <c r="AR16" s="119">
        <v>13.72598</v>
      </c>
      <c r="AS16" s="119">
        <v>0</v>
      </c>
      <c r="AT16" s="119">
        <v>43.488999999999997</v>
      </c>
      <c r="AU16" s="119">
        <v>23.164999999999999</v>
      </c>
      <c r="AV16" s="120">
        <v>40.31</v>
      </c>
      <c r="AW16" s="123">
        <v>10.776</v>
      </c>
    </row>
    <row r="17" spans="1:49" x14ac:dyDescent="0.3">
      <c r="A17" s="125" t="s">
        <v>723</v>
      </c>
      <c r="B17" s="118">
        <v>6</v>
      </c>
      <c r="C17" s="119">
        <v>38</v>
      </c>
      <c r="D17" s="119">
        <v>94.7</v>
      </c>
      <c r="E17" s="119">
        <v>77.003579999999999</v>
      </c>
      <c r="F17" s="119">
        <v>34.9</v>
      </c>
      <c r="G17" s="120">
        <v>105</v>
      </c>
      <c r="H17" s="118">
        <v>33.700000000000003</v>
      </c>
      <c r="I17" s="120">
        <v>110</v>
      </c>
      <c r="J17" s="118">
        <v>13.67</v>
      </c>
      <c r="K17" s="119">
        <v>0</v>
      </c>
      <c r="L17" s="120">
        <v>12.444000000000001</v>
      </c>
      <c r="M17" s="121" t="s">
        <v>1451</v>
      </c>
      <c r="N17" s="122" t="s">
        <v>1451</v>
      </c>
      <c r="O17" s="123">
        <v>2.6659999999999999</v>
      </c>
      <c r="P17" s="118">
        <v>132.52000000000001</v>
      </c>
      <c r="Q17" s="119">
        <v>176.24</v>
      </c>
      <c r="R17" s="119">
        <v>377.6</v>
      </c>
      <c r="S17" s="120">
        <v>229.67</v>
      </c>
      <c r="T17" s="123">
        <v>205.52699999999999</v>
      </c>
      <c r="U17" s="123">
        <v>9.4499999999999993</v>
      </c>
      <c r="V17" s="118">
        <v>3.76</v>
      </c>
      <c r="W17" s="119">
        <v>26.802</v>
      </c>
      <c r="X17" s="119">
        <v>13.52</v>
      </c>
      <c r="Y17" s="124" t="s">
        <v>1451</v>
      </c>
      <c r="Z17" s="122" t="s">
        <v>1451</v>
      </c>
      <c r="AA17" s="118">
        <v>58.83</v>
      </c>
      <c r="AB17" s="120">
        <v>424.726</v>
      </c>
      <c r="AC17" s="118">
        <v>84.32</v>
      </c>
      <c r="AD17" s="119">
        <v>63.116999999999997</v>
      </c>
      <c r="AE17" s="119">
        <v>20.081</v>
      </c>
      <c r="AF17" s="120">
        <v>0</v>
      </c>
      <c r="AG17" s="118">
        <v>16.721</v>
      </c>
      <c r="AH17" s="119">
        <v>21.1</v>
      </c>
      <c r="AI17" s="119">
        <v>8.5623900000000006</v>
      </c>
      <c r="AJ17" s="119">
        <v>18.567</v>
      </c>
      <c r="AK17" s="120">
        <v>19.899999999999999</v>
      </c>
      <c r="AL17" s="118">
        <v>68.73</v>
      </c>
      <c r="AM17" s="120">
        <v>69.02</v>
      </c>
      <c r="AN17" s="118">
        <v>56.581000000000003</v>
      </c>
      <c r="AO17" s="124" t="s">
        <v>1451</v>
      </c>
      <c r="AP17" s="124" t="s">
        <v>1451</v>
      </c>
      <c r="AQ17" s="124" t="s">
        <v>1451</v>
      </c>
      <c r="AR17" s="119">
        <v>13.72598</v>
      </c>
      <c r="AS17" s="119">
        <v>0</v>
      </c>
      <c r="AT17" s="119">
        <v>43.488999999999997</v>
      </c>
      <c r="AU17" s="119">
        <v>23.164999999999999</v>
      </c>
      <c r="AV17" s="120">
        <v>40.31</v>
      </c>
      <c r="AW17" s="123">
        <v>10.776</v>
      </c>
    </row>
    <row r="18" spans="1:49" x14ac:dyDescent="0.3">
      <c r="A18" s="125" t="s">
        <v>724</v>
      </c>
      <c r="B18" s="118">
        <v>6</v>
      </c>
      <c r="C18" s="119">
        <v>38</v>
      </c>
      <c r="D18" s="119">
        <v>94.7</v>
      </c>
      <c r="E18" s="119">
        <v>73.006399999999999</v>
      </c>
      <c r="F18" s="119">
        <v>36.200000000000003</v>
      </c>
      <c r="G18" s="120">
        <v>105</v>
      </c>
      <c r="H18" s="118">
        <v>33.700000000000003</v>
      </c>
      <c r="I18" s="120">
        <v>110</v>
      </c>
      <c r="J18" s="118">
        <v>13.67</v>
      </c>
      <c r="K18" s="119">
        <v>0</v>
      </c>
      <c r="L18" s="120">
        <v>12.302</v>
      </c>
      <c r="M18" s="121" t="s">
        <v>1451</v>
      </c>
      <c r="N18" s="122" t="s">
        <v>1451</v>
      </c>
      <c r="O18" s="123">
        <v>2.6659999999999999</v>
      </c>
      <c r="P18" s="118">
        <v>132.52000000000001</v>
      </c>
      <c r="Q18" s="119">
        <v>175.05</v>
      </c>
      <c r="R18" s="119">
        <v>375.61</v>
      </c>
      <c r="S18" s="120">
        <v>226.46</v>
      </c>
      <c r="T18" s="123">
        <v>217.95699999999999</v>
      </c>
      <c r="U18" s="123">
        <v>9.4</v>
      </c>
      <c r="V18" s="118">
        <v>3.74</v>
      </c>
      <c r="W18" s="119">
        <v>25.574000000000002</v>
      </c>
      <c r="X18" s="119">
        <v>10.029999999999999</v>
      </c>
      <c r="Y18" s="124" t="s">
        <v>1451</v>
      </c>
      <c r="Z18" s="122" t="s">
        <v>1451</v>
      </c>
      <c r="AA18" s="118">
        <v>49.51</v>
      </c>
      <c r="AB18" s="120">
        <v>415.4</v>
      </c>
      <c r="AC18" s="118">
        <v>85.554000000000002</v>
      </c>
      <c r="AD18" s="119">
        <v>65.100999999999999</v>
      </c>
      <c r="AE18" s="119">
        <v>17.513999999999999</v>
      </c>
      <c r="AF18" s="120">
        <v>0</v>
      </c>
      <c r="AG18" s="118">
        <v>16.721</v>
      </c>
      <c r="AH18" s="119">
        <v>17.100000000000001</v>
      </c>
      <c r="AI18" s="119">
        <v>8.9397000000000002</v>
      </c>
      <c r="AJ18" s="119">
        <v>18.567</v>
      </c>
      <c r="AK18" s="120">
        <v>19.7</v>
      </c>
      <c r="AL18" s="118">
        <v>69.099999999999994</v>
      </c>
      <c r="AM18" s="120">
        <v>69.38</v>
      </c>
      <c r="AN18" s="118">
        <v>56.581000000000003</v>
      </c>
      <c r="AO18" s="124" t="s">
        <v>1451</v>
      </c>
      <c r="AP18" s="124" t="s">
        <v>1451</v>
      </c>
      <c r="AQ18" s="124" t="s">
        <v>1451</v>
      </c>
      <c r="AR18" s="119">
        <v>13.72598</v>
      </c>
      <c r="AS18" s="119">
        <v>0</v>
      </c>
      <c r="AT18" s="119">
        <v>43.488999999999997</v>
      </c>
      <c r="AU18" s="119">
        <v>23.164999999999999</v>
      </c>
      <c r="AV18" s="120">
        <v>40.188000000000002</v>
      </c>
      <c r="AW18" s="123">
        <v>10.574</v>
      </c>
    </row>
    <row r="19" spans="1:49" x14ac:dyDescent="0.3">
      <c r="A19" s="125" t="s">
        <v>725</v>
      </c>
      <c r="B19" s="118">
        <v>6</v>
      </c>
      <c r="C19" s="119">
        <v>38</v>
      </c>
      <c r="D19" s="119">
        <v>94.7</v>
      </c>
      <c r="E19" s="119">
        <v>73.006399999999999</v>
      </c>
      <c r="F19" s="119">
        <v>36.200000000000003</v>
      </c>
      <c r="G19" s="120">
        <v>105</v>
      </c>
      <c r="H19" s="118">
        <v>33.700000000000003</v>
      </c>
      <c r="I19" s="120">
        <v>110</v>
      </c>
      <c r="J19" s="118">
        <v>13.67</v>
      </c>
      <c r="K19" s="119">
        <v>0</v>
      </c>
      <c r="L19" s="120">
        <v>12.302</v>
      </c>
      <c r="M19" s="121" t="s">
        <v>1451</v>
      </c>
      <c r="N19" s="122" t="s">
        <v>1451</v>
      </c>
      <c r="O19" s="123">
        <v>2.6659999999999999</v>
      </c>
      <c r="P19" s="118">
        <v>132.52000000000001</v>
      </c>
      <c r="Q19" s="119">
        <v>175.05</v>
      </c>
      <c r="R19" s="119">
        <v>375.61</v>
      </c>
      <c r="S19" s="120">
        <v>226.46</v>
      </c>
      <c r="T19" s="123">
        <v>217.95699999999999</v>
      </c>
      <c r="U19" s="123">
        <v>9.4</v>
      </c>
      <c r="V19" s="118">
        <v>3.74</v>
      </c>
      <c r="W19" s="119">
        <v>25.574000000000002</v>
      </c>
      <c r="X19" s="119">
        <v>10.029999999999999</v>
      </c>
      <c r="Y19" s="124" t="s">
        <v>1451</v>
      </c>
      <c r="Z19" s="122" t="s">
        <v>1451</v>
      </c>
      <c r="AA19" s="118">
        <v>49.51</v>
      </c>
      <c r="AB19" s="120">
        <v>415.4</v>
      </c>
      <c r="AC19" s="118">
        <v>85.554000000000002</v>
      </c>
      <c r="AD19" s="119">
        <v>65.100999999999999</v>
      </c>
      <c r="AE19" s="119">
        <v>17.513999999999999</v>
      </c>
      <c r="AF19" s="120">
        <v>0</v>
      </c>
      <c r="AG19" s="118">
        <v>16.721</v>
      </c>
      <c r="AH19" s="119">
        <v>17.100000000000001</v>
      </c>
      <c r="AI19" s="119">
        <v>8.9397000000000002</v>
      </c>
      <c r="AJ19" s="119">
        <v>18.567</v>
      </c>
      <c r="AK19" s="120">
        <v>19.7</v>
      </c>
      <c r="AL19" s="118">
        <v>69.099999999999994</v>
      </c>
      <c r="AM19" s="120">
        <v>69.38</v>
      </c>
      <c r="AN19" s="118">
        <v>56.581000000000003</v>
      </c>
      <c r="AO19" s="124" t="s">
        <v>1451</v>
      </c>
      <c r="AP19" s="124" t="s">
        <v>1451</v>
      </c>
      <c r="AQ19" s="124" t="s">
        <v>1451</v>
      </c>
      <c r="AR19" s="119">
        <v>13.72598</v>
      </c>
      <c r="AS19" s="119">
        <v>0</v>
      </c>
      <c r="AT19" s="119">
        <v>43.488999999999997</v>
      </c>
      <c r="AU19" s="119">
        <v>23.164999999999999</v>
      </c>
      <c r="AV19" s="120">
        <v>40.188000000000002</v>
      </c>
      <c r="AW19" s="123">
        <v>10.574</v>
      </c>
    </row>
    <row r="20" spans="1:49" x14ac:dyDescent="0.3">
      <c r="A20" s="125" t="s">
        <v>726</v>
      </c>
      <c r="B20" s="118">
        <v>6</v>
      </c>
      <c r="C20" s="119">
        <v>38</v>
      </c>
      <c r="D20" s="119">
        <v>94.7</v>
      </c>
      <c r="E20" s="119">
        <v>66.311350000000004</v>
      </c>
      <c r="F20" s="119">
        <v>39.1</v>
      </c>
      <c r="G20" s="120">
        <v>105</v>
      </c>
      <c r="H20" s="118">
        <v>33.700000000000003</v>
      </c>
      <c r="I20" s="120">
        <v>110</v>
      </c>
      <c r="J20" s="118">
        <v>13.64</v>
      </c>
      <c r="K20" s="119">
        <v>0</v>
      </c>
      <c r="L20" s="120">
        <v>12.545999999999999</v>
      </c>
      <c r="M20" s="121" t="s">
        <v>1451</v>
      </c>
      <c r="N20" s="122" t="s">
        <v>1451</v>
      </c>
      <c r="O20" s="123">
        <v>2.6659999999999999</v>
      </c>
      <c r="P20" s="118">
        <v>137.15</v>
      </c>
      <c r="Q20" s="119">
        <v>176.24</v>
      </c>
      <c r="R20" s="119">
        <v>375.61</v>
      </c>
      <c r="S20" s="120">
        <v>227.68</v>
      </c>
      <c r="T20" s="123">
        <v>222.19499999999999</v>
      </c>
      <c r="U20" s="123">
        <v>9.31</v>
      </c>
      <c r="V20" s="118">
        <v>3.39</v>
      </c>
      <c r="W20" s="119">
        <v>22.827000000000002</v>
      </c>
      <c r="X20" s="119">
        <v>9.9499999999999993</v>
      </c>
      <c r="Y20" s="124" t="s">
        <v>1451</v>
      </c>
      <c r="Z20" s="122" t="s">
        <v>1451</v>
      </c>
      <c r="AA20" s="118">
        <v>52.53</v>
      </c>
      <c r="AB20" s="120">
        <v>418.42200000000003</v>
      </c>
      <c r="AC20" s="118">
        <v>86.802000000000007</v>
      </c>
      <c r="AD20" s="119">
        <v>63.753999999999998</v>
      </c>
      <c r="AE20" s="119">
        <v>16.803000000000001</v>
      </c>
      <c r="AF20" s="120">
        <v>0</v>
      </c>
      <c r="AG20" s="118">
        <v>16.721</v>
      </c>
      <c r="AH20" s="119">
        <v>19.100000000000001</v>
      </c>
      <c r="AI20" s="119">
        <v>9.7237899999999993</v>
      </c>
      <c r="AJ20" s="119">
        <v>18.567</v>
      </c>
      <c r="AK20" s="120">
        <v>19.5</v>
      </c>
      <c r="AL20" s="118">
        <v>67.819999999999993</v>
      </c>
      <c r="AM20" s="120">
        <v>68.11</v>
      </c>
      <c r="AN20" s="118">
        <v>55.972999999999999</v>
      </c>
      <c r="AO20" s="124" t="s">
        <v>1451</v>
      </c>
      <c r="AP20" s="124" t="s">
        <v>1451</v>
      </c>
      <c r="AQ20" s="124" t="s">
        <v>1451</v>
      </c>
      <c r="AR20" s="119">
        <v>13.72598</v>
      </c>
      <c r="AS20" s="119">
        <v>0</v>
      </c>
      <c r="AT20" s="119">
        <v>43.488999999999997</v>
      </c>
      <c r="AU20" s="119">
        <v>23.164999999999999</v>
      </c>
      <c r="AV20" s="120">
        <v>40.188000000000002</v>
      </c>
      <c r="AW20" s="123">
        <v>10.465999999999999</v>
      </c>
    </row>
    <row r="21" spans="1:49" x14ac:dyDescent="0.3">
      <c r="A21" s="125" t="s">
        <v>727</v>
      </c>
      <c r="B21" s="118">
        <v>6</v>
      </c>
      <c r="C21" s="119">
        <v>38</v>
      </c>
      <c r="D21" s="119">
        <v>94.7</v>
      </c>
      <c r="E21" s="119">
        <v>66.311350000000004</v>
      </c>
      <c r="F21" s="119">
        <v>39.1</v>
      </c>
      <c r="G21" s="120">
        <v>105</v>
      </c>
      <c r="H21" s="118">
        <v>33.700000000000003</v>
      </c>
      <c r="I21" s="120">
        <v>110</v>
      </c>
      <c r="J21" s="118">
        <v>13.64</v>
      </c>
      <c r="K21" s="119">
        <v>0</v>
      </c>
      <c r="L21" s="120">
        <v>12.545999999999999</v>
      </c>
      <c r="M21" s="121" t="s">
        <v>1451</v>
      </c>
      <c r="N21" s="122" t="s">
        <v>1451</v>
      </c>
      <c r="O21" s="123">
        <v>2.6659999999999999</v>
      </c>
      <c r="P21" s="118">
        <v>137.15</v>
      </c>
      <c r="Q21" s="119">
        <v>176.24</v>
      </c>
      <c r="R21" s="119">
        <v>375.61</v>
      </c>
      <c r="S21" s="120">
        <v>227.68</v>
      </c>
      <c r="T21" s="123">
        <v>222.19499999999999</v>
      </c>
      <c r="U21" s="123">
        <v>9.31</v>
      </c>
      <c r="V21" s="118">
        <v>3.39</v>
      </c>
      <c r="W21" s="119">
        <v>22.827000000000002</v>
      </c>
      <c r="X21" s="119">
        <v>9.9499999999999993</v>
      </c>
      <c r="Y21" s="124" t="s">
        <v>1451</v>
      </c>
      <c r="Z21" s="122" t="s">
        <v>1451</v>
      </c>
      <c r="AA21" s="118">
        <v>52.53</v>
      </c>
      <c r="AB21" s="120">
        <v>418.42200000000003</v>
      </c>
      <c r="AC21" s="118">
        <v>86.802000000000007</v>
      </c>
      <c r="AD21" s="119">
        <v>63.753999999999998</v>
      </c>
      <c r="AE21" s="119">
        <v>16.803000000000001</v>
      </c>
      <c r="AF21" s="120">
        <v>0</v>
      </c>
      <c r="AG21" s="118">
        <v>16.721</v>
      </c>
      <c r="AH21" s="119">
        <v>19.100000000000001</v>
      </c>
      <c r="AI21" s="119">
        <v>9.7237899999999993</v>
      </c>
      <c r="AJ21" s="119">
        <v>18.567</v>
      </c>
      <c r="AK21" s="120">
        <v>19.5</v>
      </c>
      <c r="AL21" s="118">
        <v>67.819999999999993</v>
      </c>
      <c r="AM21" s="120">
        <v>68.11</v>
      </c>
      <c r="AN21" s="118">
        <v>55.972999999999999</v>
      </c>
      <c r="AO21" s="124" t="s">
        <v>1451</v>
      </c>
      <c r="AP21" s="124" t="s">
        <v>1451</v>
      </c>
      <c r="AQ21" s="124" t="s">
        <v>1451</v>
      </c>
      <c r="AR21" s="119">
        <v>13.72598</v>
      </c>
      <c r="AS21" s="119">
        <v>0</v>
      </c>
      <c r="AT21" s="119">
        <v>43.488999999999997</v>
      </c>
      <c r="AU21" s="119">
        <v>23.164999999999999</v>
      </c>
      <c r="AV21" s="120">
        <v>40.188000000000002</v>
      </c>
      <c r="AW21" s="123">
        <v>10.465999999999999</v>
      </c>
    </row>
    <row r="22" spans="1:49" x14ac:dyDescent="0.3">
      <c r="A22" s="125" t="s">
        <v>728</v>
      </c>
      <c r="B22" s="118">
        <v>6</v>
      </c>
      <c r="C22" s="119">
        <v>38</v>
      </c>
      <c r="D22" s="119">
        <v>89.7</v>
      </c>
      <c r="E22" s="119">
        <v>59.980879999999999</v>
      </c>
      <c r="F22" s="119">
        <v>39.5</v>
      </c>
      <c r="G22" s="120">
        <v>100</v>
      </c>
      <c r="H22" s="118">
        <v>33.700000000000003</v>
      </c>
      <c r="I22" s="120">
        <v>108</v>
      </c>
      <c r="J22" s="118">
        <v>13.68</v>
      </c>
      <c r="K22" s="119">
        <v>0</v>
      </c>
      <c r="L22" s="120">
        <v>12.457000000000001</v>
      </c>
      <c r="M22" s="121" t="s">
        <v>1451</v>
      </c>
      <c r="N22" s="122" t="s">
        <v>1451</v>
      </c>
      <c r="O22" s="123">
        <v>2.6659999999999999</v>
      </c>
      <c r="P22" s="118">
        <v>143.07</v>
      </c>
      <c r="Q22" s="119">
        <v>175.05</v>
      </c>
      <c r="R22" s="119">
        <v>381.59</v>
      </c>
      <c r="S22" s="120">
        <v>233.66</v>
      </c>
      <c r="T22" s="123">
        <v>220.315</v>
      </c>
      <c r="U22" s="123">
        <v>9.33</v>
      </c>
      <c r="V22" s="118">
        <v>3.38</v>
      </c>
      <c r="W22" s="119">
        <v>18.151</v>
      </c>
      <c r="X22" s="119">
        <v>4.88</v>
      </c>
      <c r="Y22" s="124" t="s">
        <v>1451</v>
      </c>
      <c r="Z22" s="122" t="s">
        <v>1451</v>
      </c>
      <c r="AA22" s="118">
        <v>33.78</v>
      </c>
      <c r="AB22" s="120">
        <v>399.67099999999999</v>
      </c>
      <c r="AC22" s="118">
        <v>86.802000000000007</v>
      </c>
      <c r="AD22" s="119">
        <v>63.901000000000003</v>
      </c>
      <c r="AE22" s="119">
        <v>18.751000000000001</v>
      </c>
      <c r="AF22" s="120">
        <v>0</v>
      </c>
      <c r="AG22" s="118">
        <v>16.721</v>
      </c>
      <c r="AH22" s="119">
        <v>19.100000000000001</v>
      </c>
      <c r="AI22" s="119">
        <v>10.03823</v>
      </c>
      <c r="AJ22" s="119">
        <v>18.567</v>
      </c>
      <c r="AK22" s="120">
        <v>19.399999999999999</v>
      </c>
      <c r="AL22" s="118">
        <v>65.72</v>
      </c>
      <c r="AM22" s="120">
        <v>66.010000000000005</v>
      </c>
      <c r="AN22" s="118">
        <v>55.972999999999999</v>
      </c>
      <c r="AO22" s="124" t="s">
        <v>1451</v>
      </c>
      <c r="AP22" s="124" t="s">
        <v>1451</v>
      </c>
      <c r="AQ22" s="124" t="s">
        <v>1451</v>
      </c>
      <c r="AR22" s="119">
        <v>13.72598</v>
      </c>
      <c r="AS22" s="119">
        <v>0</v>
      </c>
      <c r="AT22" s="119">
        <v>43.488999999999997</v>
      </c>
      <c r="AU22" s="119">
        <v>23.164999999999999</v>
      </c>
      <c r="AV22" s="120">
        <v>40.188000000000002</v>
      </c>
      <c r="AW22" s="123">
        <v>10.331</v>
      </c>
    </row>
    <row r="23" spans="1:49" x14ac:dyDescent="0.3">
      <c r="A23" s="125" t="s">
        <v>729</v>
      </c>
      <c r="B23" s="118">
        <v>6</v>
      </c>
      <c r="C23" s="119">
        <v>38</v>
      </c>
      <c r="D23" s="119">
        <v>89.7</v>
      </c>
      <c r="E23" s="119">
        <v>59.980879999999999</v>
      </c>
      <c r="F23" s="119">
        <v>39.5</v>
      </c>
      <c r="G23" s="120">
        <v>100</v>
      </c>
      <c r="H23" s="118">
        <v>33.700000000000003</v>
      </c>
      <c r="I23" s="120">
        <v>108</v>
      </c>
      <c r="J23" s="118">
        <v>13.68</v>
      </c>
      <c r="K23" s="119">
        <v>0</v>
      </c>
      <c r="L23" s="120">
        <v>12.457000000000001</v>
      </c>
      <c r="M23" s="121" t="s">
        <v>1451</v>
      </c>
      <c r="N23" s="122" t="s">
        <v>1451</v>
      </c>
      <c r="O23" s="123">
        <v>2.6659999999999999</v>
      </c>
      <c r="P23" s="118">
        <v>143.07</v>
      </c>
      <c r="Q23" s="119">
        <v>175.05</v>
      </c>
      <c r="R23" s="119">
        <v>381.59</v>
      </c>
      <c r="S23" s="120">
        <v>233.66</v>
      </c>
      <c r="T23" s="123">
        <v>220.315</v>
      </c>
      <c r="U23" s="123">
        <v>9.33</v>
      </c>
      <c r="V23" s="118">
        <v>3.38</v>
      </c>
      <c r="W23" s="119">
        <v>18.151</v>
      </c>
      <c r="X23" s="119">
        <v>4.88</v>
      </c>
      <c r="Y23" s="124" t="s">
        <v>1451</v>
      </c>
      <c r="Z23" s="122" t="s">
        <v>1451</v>
      </c>
      <c r="AA23" s="118">
        <v>33.78</v>
      </c>
      <c r="AB23" s="120">
        <v>399.67099999999999</v>
      </c>
      <c r="AC23" s="118">
        <v>86.802000000000007</v>
      </c>
      <c r="AD23" s="119">
        <v>63.901000000000003</v>
      </c>
      <c r="AE23" s="119">
        <v>18.751000000000001</v>
      </c>
      <c r="AF23" s="120">
        <v>0</v>
      </c>
      <c r="AG23" s="118">
        <v>16.721</v>
      </c>
      <c r="AH23" s="119">
        <v>19.100000000000001</v>
      </c>
      <c r="AI23" s="119">
        <v>10.03823</v>
      </c>
      <c r="AJ23" s="119">
        <v>18.567</v>
      </c>
      <c r="AK23" s="120">
        <v>19.399999999999999</v>
      </c>
      <c r="AL23" s="118">
        <v>65.72</v>
      </c>
      <c r="AM23" s="120">
        <v>66.010000000000005</v>
      </c>
      <c r="AN23" s="118">
        <v>55.972999999999999</v>
      </c>
      <c r="AO23" s="124" t="s">
        <v>1451</v>
      </c>
      <c r="AP23" s="124" t="s">
        <v>1451</v>
      </c>
      <c r="AQ23" s="124" t="s">
        <v>1451</v>
      </c>
      <c r="AR23" s="119">
        <v>13.72598</v>
      </c>
      <c r="AS23" s="119">
        <v>0</v>
      </c>
      <c r="AT23" s="119">
        <v>43.488999999999997</v>
      </c>
      <c r="AU23" s="119">
        <v>23.164999999999999</v>
      </c>
      <c r="AV23" s="120">
        <v>40.188000000000002</v>
      </c>
      <c r="AW23" s="123">
        <v>10.331</v>
      </c>
    </row>
    <row r="24" spans="1:49" x14ac:dyDescent="0.3">
      <c r="A24" s="125" t="s">
        <v>730</v>
      </c>
      <c r="B24" s="118">
        <v>6</v>
      </c>
      <c r="C24" s="119">
        <v>38</v>
      </c>
      <c r="D24" s="119">
        <v>89.7</v>
      </c>
      <c r="E24" s="119">
        <v>55.359839999999998</v>
      </c>
      <c r="F24" s="119">
        <v>39.799999999999997</v>
      </c>
      <c r="G24" s="120">
        <v>100</v>
      </c>
      <c r="H24" s="118">
        <v>33.700000000000003</v>
      </c>
      <c r="I24" s="120">
        <v>108</v>
      </c>
      <c r="J24" s="118">
        <v>13.64</v>
      </c>
      <c r="K24" s="119">
        <v>0</v>
      </c>
      <c r="L24" s="120">
        <v>12.451000000000001</v>
      </c>
      <c r="M24" s="118">
        <v>1.07</v>
      </c>
      <c r="N24" s="120">
        <v>232.47</v>
      </c>
      <c r="O24" s="123">
        <v>2.6659999999999999</v>
      </c>
      <c r="P24" s="118">
        <v>144.28</v>
      </c>
      <c r="Q24" s="119">
        <v>175.05</v>
      </c>
      <c r="R24" s="119">
        <v>389.64</v>
      </c>
      <c r="S24" s="120">
        <v>241.71</v>
      </c>
      <c r="T24" s="123">
        <v>209.87299999999999</v>
      </c>
      <c r="U24" s="123">
        <v>9.17</v>
      </c>
      <c r="V24" s="118">
        <v>6.12</v>
      </c>
      <c r="W24" s="119">
        <v>20.504999999999999</v>
      </c>
      <c r="X24" s="119">
        <v>4.8899999999999997</v>
      </c>
      <c r="Y24" s="124" t="s">
        <v>1451</v>
      </c>
      <c r="Z24" s="122" t="s">
        <v>1451</v>
      </c>
      <c r="AA24" s="118">
        <v>26.38</v>
      </c>
      <c r="AB24" s="120">
        <v>392.27600000000001</v>
      </c>
      <c r="AC24" s="118">
        <v>85.554000000000002</v>
      </c>
      <c r="AD24" s="119">
        <v>64.052000000000007</v>
      </c>
      <c r="AE24" s="119">
        <v>20.780999999999999</v>
      </c>
      <c r="AF24" s="120">
        <v>0</v>
      </c>
      <c r="AG24" s="118">
        <v>16.721</v>
      </c>
      <c r="AH24" s="119">
        <v>18.600000000000001</v>
      </c>
      <c r="AI24" s="119">
        <v>9.99451</v>
      </c>
      <c r="AJ24" s="119">
        <v>18.567</v>
      </c>
      <c r="AK24" s="120">
        <v>19.2</v>
      </c>
      <c r="AL24" s="118">
        <v>65.58</v>
      </c>
      <c r="AM24" s="120">
        <v>65.87</v>
      </c>
      <c r="AN24" s="118">
        <v>55.972999999999999</v>
      </c>
      <c r="AO24" s="124" t="s">
        <v>1451</v>
      </c>
      <c r="AP24" s="124" t="s">
        <v>1451</v>
      </c>
      <c r="AQ24" s="124" t="s">
        <v>1451</v>
      </c>
      <c r="AR24" s="119">
        <v>13.72598</v>
      </c>
      <c r="AS24" s="119">
        <v>0</v>
      </c>
      <c r="AT24" s="119">
        <v>43.488999999999997</v>
      </c>
      <c r="AU24" s="119">
        <v>23.164999999999999</v>
      </c>
      <c r="AV24" s="120">
        <v>40.188000000000002</v>
      </c>
      <c r="AW24" s="123">
        <v>10.301</v>
      </c>
    </row>
    <row r="25" spans="1:49" x14ac:dyDescent="0.3">
      <c r="A25" s="125" t="s">
        <v>731</v>
      </c>
      <c r="B25" s="118">
        <v>6</v>
      </c>
      <c r="C25" s="119">
        <v>38</v>
      </c>
      <c r="D25" s="119">
        <v>89.7</v>
      </c>
      <c r="E25" s="119">
        <v>55.359839999999998</v>
      </c>
      <c r="F25" s="119">
        <v>39.799999999999997</v>
      </c>
      <c r="G25" s="120">
        <v>100</v>
      </c>
      <c r="H25" s="118">
        <v>33.700000000000003</v>
      </c>
      <c r="I25" s="120">
        <v>108</v>
      </c>
      <c r="J25" s="118">
        <v>13.64</v>
      </c>
      <c r="K25" s="119">
        <v>0</v>
      </c>
      <c r="L25" s="120">
        <v>12.451000000000001</v>
      </c>
      <c r="M25" s="118">
        <v>1.07</v>
      </c>
      <c r="N25" s="120">
        <v>232.47</v>
      </c>
      <c r="O25" s="123">
        <v>2.6659999999999999</v>
      </c>
      <c r="P25" s="118">
        <v>144.28</v>
      </c>
      <c r="Q25" s="119">
        <v>175.05</v>
      </c>
      <c r="R25" s="119">
        <v>389.64</v>
      </c>
      <c r="S25" s="120">
        <v>241.71</v>
      </c>
      <c r="T25" s="123">
        <v>209.87299999999999</v>
      </c>
      <c r="U25" s="123">
        <v>9.17</v>
      </c>
      <c r="V25" s="118">
        <v>6.12</v>
      </c>
      <c r="W25" s="119">
        <v>20.504999999999999</v>
      </c>
      <c r="X25" s="119">
        <v>4.8899999999999997</v>
      </c>
      <c r="Y25" s="124" t="s">
        <v>1451</v>
      </c>
      <c r="Z25" s="122" t="s">
        <v>1451</v>
      </c>
      <c r="AA25" s="118">
        <v>26.38</v>
      </c>
      <c r="AB25" s="120">
        <v>392.27600000000001</v>
      </c>
      <c r="AC25" s="118">
        <v>85.554000000000002</v>
      </c>
      <c r="AD25" s="119">
        <v>64.052000000000007</v>
      </c>
      <c r="AE25" s="119">
        <v>20.780999999999999</v>
      </c>
      <c r="AF25" s="120">
        <v>0</v>
      </c>
      <c r="AG25" s="118">
        <v>16.721</v>
      </c>
      <c r="AH25" s="119">
        <v>18.600000000000001</v>
      </c>
      <c r="AI25" s="119">
        <v>9.99451</v>
      </c>
      <c r="AJ25" s="119">
        <v>18.567</v>
      </c>
      <c r="AK25" s="120">
        <v>19.2</v>
      </c>
      <c r="AL25" s="118">
        <v>65.58</v>
      </c>
      <c r="AM25" s="120">
        <v>65.87</v>
      </c>
      <c r="AN25" s="118">
        <v>55.972999999999999</v>
      </c>
      <c r="AO25" s="124" t="s">
        <v>1451</v>
      </c>
      <c r="AP25" s="124" t="s">
        <v>1451</v>
      </c>
      <c r="AQ25" s="124" t="s">
        <v>1451</v>
      </c>
      <c r="AR25" s="119">
        <v>13.72598</v>
      </c>
      <c r="AS25" s="119">
        <v>0</v>
      </c>
      <c r="AT25" s="119">
        <v>43.488999999999997</v>
      </c>
      <c r="AU25" s="119">
        <v>23.164999999999999</v>
      </c>
      <c r="AV25" s="120">
        <v>40.188000000000002</v>
      </c>
      <c r="AW25" s="123">
        <v>10.301</v>
      </c>
    </row>
    <row r="26" spans="1:49" x14ac:dyDescent="0.3">
      <c r="A26" s="125" t="s">
        <v>732</v>
      </c>
      <c r="B26" s="118">
        <v>6</v>
      </c>
      <c r="C26" s="119">
        <v>38</v>
      </c>
      <c r="D26" s="119">
        <v>89.7</v>
      </c>
      <c r="E26" s="119">
        <v>68.486069999999998</v>
      </c>
      <c r="F26" s="119">
        <v>33.200000000000003</v>
      </c>
      <c r="G26" s="120">
        <v>100</v>
      </c>
      <c r="H26" s="118">
        <v>33.700000000000003</v>
      </c>
      <c r="I26" s="120">
        <v>106</v>
      </c>
      <c r="J26" s="118">
        <v>13.64</v>
      </c>
      <c r="K26" s="119">
        <v>0</v>
      </c>
      <c r="L26" s="120">
        <v>6.91</v>
      </c>
      <c r="M26" s="121" t="s">
        <v>1451</v>
      </c>
      <c r="N26" s="122" t="s">
        <v>1451</v>
      </c>
      <c r="O26" s="123">
        <v>2.6659999999999999</v>
      </c>
      <c r="P26" s="118">
        <v>143.07</v>
      </c>
      <c r="Q26" s="119">
        <v>173.87</v>
      </c>
      <c r="R26" s="119">
        <v>395.75</v>
      </c>
      <c r="S26" s="120">
        <v>247.82</v>
      </c>
      <c r="T26" s="123">
        <v>211.42500000000001</v>
      </c>
      <c r="U26" s="123">
        <v>9.2200000000000006</v>
      </c>
      <c r="V26" s="118">
        <v>6.12</v>
      </c>
      <c r="W26" s="119">
        <v>19.986000000000001</v>
      </c>
      <c r="X26" s="119">
        <v>4.93</v>
      </c>
      <c r="Y26" s="124" t="s">
        <v>1451</v>
      </c>
      <c r="Z26" s="122" t="s">
        <v>1451</v>
      </c>
      <c r="AA26" s="118">
        <v>31.47</v>
      </c>
      <c r="AB26" s="120">
        <v>397.36700000000002</v>
      </c>
      <c r="AC26" s="118">
        <v>83.097999999999999</v>
      </c>
      <c r="AD26" s="119">
        <v>63.97</v>
      </c>
      <c r="AE26" s="119">
        <v>20.149999999999999</v>
      </c>
      <c r="AF26" s="120">
        <v>0</v>
      </c>
      <c r="AG26" s="118">
        <v>16.721</v>
      </c>
      <c r="AH26" s="119">
        <v>13.4</v>
      </c>
      <c r="AI26" s="119">
        <v>8.7397899999999993</v>
      </c>
      <c r="AJ26" s="119">
        <v>18.567</v>
      </c>
      <c r="AK26" s="120">
        <v>18.3</v>
      </c>
      <c r="AL26" s="118">
        <v>65.16</v>
      </c>
      <c r="AM26" s="120">
        <v>65.45</v>
      </c>
      <c r="AN26" s="118">
        <v>55.972999999999999</v>
      </c>
      <c r="AO26" s="124" t="s">
        <v>1451</v>
      </c>
      <c r="AP26" s="124" t="s">
        <v>1451</v>
      </c>
      <c r="AQ26" s="124" t="s">
        <v>1451</v>
      </c>
      <c r="AR26" s="119">
        <v>13.72598</v>
      </c>
      <c r="AS26" s="119">
        <v>0</v>
      </c>
      <c r="AT26" s="119">
        <v>43.488999999999997</v>
      </c>
      <c r="AU26" s="119">
        <v>23.164999999999999</v>
      </c>
      <c r="AV26" s="120">
        <v>39.969000000000001</v>
      </c>
      <c r="AW26" s="123">
        <v>10.231</v>
      </c>
    </row>
    <row r="27" spans="1:49" x14ac:dyDescent="0.3">
      <c r="A27" s="125" t="s">
        <v>733</v>
      </c>
      <c r="B27" s="118">
        <v>6</v>
      </c>
      <c r="C27" s="119">
        <v>38</v>
      </c>
      <c r="D27" s="119">
        <v>89.7</v>
      </c>
      <c r="E27" s="119">
        <v>68.486069999999998</v>
      </c>
      <c r="F27" s="119">
        <v>33.200000000000003</v>
      </c>
      <c r="G27" s="120">
        <v>100</v>
      </c>
      <c r="H27" s="118">
        <v>33.700000000000003</v>
      </c>
      <c r="I27" s="120">
        <v>106</v>
      </c>
      <c r="J27" s="118">
        <v>13.64</v>
      </c>
      <c r="K27" s="119">
        <v>0</v>
      </c>
      <c r="L27" s="120">
        <v>6.91</v>
      </c>
      <c r="M27" s="121" t="s">
        <v>1451</v>
      </c>
      <c r="N27" s="122" t="s">
        <v>1451</v>
      </c>
      <c r="O27" s="123">
        <v>2.6659999999999999</v>
      </c>
      <c r="P27" s="118">
        <v>143.07</v>
      </c>
      <c r="Q27" s="119">
        <v>173.87</v>
      </c>
      <c r="R27" s="119">
        <v>395.75</v>
      </c>
      <c r="S27" s="120">
        <v>247.82</v>
      </c>
      <c r="T27" s="123">
        <v>211.42500000000001</v>
      </c>
      <c r="U27" s="123">
        <v>9.2200000000000006</v>
      </c>
      <c r="V27" s="118">
        <v>6.12</v>
      </c>
      <c r="W27" s="119">
        <v>19.986000000000001</v>
      </c>
      <c r="X27" s="119">
        <v>4.93</v>
      </c>
      <c r="Y27" s="124" t="s">
        <v>1451</v>
      </c>
      <c r="Z27" s="122" t="s">
        <v>1451</v>
      </c>
      <c r="AA27" s="118">
        <v>31.47</v>
      </c>
      <c r="AB27" s="120">
        <v>397.36700000000002</v>
      </c>
      <c r="AC27" s="118">
        <v>83.097999999999999</v>
      </c>
      <c r="AD27" s="119">
        <v>63.97</v>
      </c>
      <c r="AE27" s="119">
        <v>20.149999999999999</v>
      </c>
      <c r="AF27" s="120">
        <v>0</v>
      </c>
      <c r="AG27" s="118">
        <v>16.721</v>
      </c>
      <c r="AH27" s="119">
        <v>13.4</v>
      </c>
      <c r="AI27" s="119">
        <v>8.7397899999999993</v>
      </c>
      <c r="AJ27" s="119">
        <v>18.567</v>
      </c>
      <c r="AK27" s="120">
        <v>18.3</v>
      </c>
      <c r="AL27" s="118">
        <v>65.16</v>
      </c>
      <c r="AM27" s="120">
        <v>65.45</v>
      </c>
      <c r="AN27" s="118">
        <v>55.972999999999999</v>
      </c>
      <c r="AO27" s="124" t="s">
        <v>1451</v>
      </c>
      <c r="AP27" s="124" t="s">
        <v>1451</v>
      </c>
      <c r="AQ27" s="124" t="s">
        <v>1451</v>
      </c>
      <c r="AR27" s="119">
        <v>13.72598</v>
      </c>
      <c r="AS27" s="119">
        <v>0</v>
      </c>
      <c r="AT27" s="119">
        <v>43.488999999999997</v>
      </c>
      <c r="AU27" s="119">
        <v>23.164999999999999</v>
      </c>
      <c r="AV27" s="120">
        <v>39.969000000000001</v>
      </c>
      <c r="AW27" s="123">
        <v>10.231</v>
      </c>
    </row>
    <row r="28" spans="1:49" x14ac:dyDescent="0.3">
      <c r="A28" s="125" t="s">
        <v>734</v>
      </c>
      <c r="B28" s="118">
        <v>6</v>
      </c>
      <c r="C28" s="119">
        <v>38</v>
      </c>
      <c r="D28" s="119">
        <v>89.7</v>
      </c>
      <c r="E28" s="119">
        <v>58.061889999999998</v>
      </c>
      <c r="F28" s="119">
        <v>38.6</v>
      </c>
      <c r="G28" s="120">
        <v>100</v>
      </c>
      <c r="H28" s="118">
        <v>33.700000000000003</v>
      </c>
      <c r="I28" s="120">
        <v>104</v>
      </c>
      <c r="J28" s="118">
        <v>13.64</v>
      </c>
      <c r="K28" s="119">
        <v>0</v>
      </c>
      <c r="L28" s="120">
        <v>6.7930000000000001</v>
      </c>
      <c r="M28" s="121" t="s">
        <v>1451</v>
      </c>
      <c r="N28" s="122" t="s">
        <v>1451</v>
      </c>
      <c r="O28" s="123">
        <v>2.6659999999999999</v>
      </c>
      <c r="P28" s="118">
        <v>143.07</v>
      </c>
      <c r="Q28" s="119">
        <v>175.05</v>
      </c>
      <c r="R28" s="119">
        <v>401.91</v>
      </c>
      <c r="S28" s="120">
        <v>252.76</v>
      </c>
      <c r="T28" s="123">
        <v>214.93100000000001</v>
      </c>
      <c r="U28" s="123">
        <v>9.14</v>
      </c>
      <c r="V28" s="118">
        <v>5.7</v>
      </c>
      <c r="W28" s="119">
        <v>19.177</v>
      </c>
      <c r="X28" s="119">
        <v>4.9800000000000004</v>
      </c>
      <c r="Y28" s="124" t="s">
        <v>1451</v>
      </c>
      <c r="Z28" s="122" t="s">
        <v>1451</v>
      </c>
      <c r="AA28" s="118">
        <v>56.47</v>
      </c>
      <c r="AB28" s="120">
        <v>422.36399999999998</v>
      </c>
      <c r="AC28" s="118">
        <v>84.32</v>
      </c>
      <c r="AD28" s="119">
        <v>65.45</v>
      </c>
      <c r="AE28" s="119">
        <v>17.741</v>
      </c>
      <c r="AF28" s="120">
        <v>0</v>
      </c>
      <c r="AG28" s="118">
        <v>16.721</v>
      </c>
      <c r="AH28" s="119">
        <v>13.3</v>
      </c>
      <c r="AI28" s="119">
        <v>8.7724100000000007</v>
      </c>
      <c r="AJ28" s="119">
        <v>18.567</v>
      </c>
      <c r="AK28" s="120">
        <v>18.100000000000001</v>
      </c>
      <c r="AL28" s="118">
        <v>69.03</v>
      </c>
      <c r="AM28" s="120">
        <v>69.319999999999993</v>
      </c>
      <c r="AN28" s="118">
        <v>55.363</v>
      </c>
      <c r="AO28" s="124" t="s">
        <v>1451</v>
      </c>
      <c r="AP28" s="124" t="s">
        <v>1451</v>
      </c>
      <c r="AQ28" s="124" t="s">
        <v>1451</v>
      </c>
      <c r="AR28" s="119">
        <v>13.72598</v>
      </c>
      <c r="AS28" s="119">
        <v>0</v>
      </c>
      <c r="AT28" s="119">
        <v>43.488999999999997</v>
      </c>
      <c r="AU28" s="119">
        <v>23.164999999999999</v>
      </c>
      <c r="AV28" s="120">
        <v>39.691000000000003</v>
      </c>
      <c r="AW28" s="123">
        <v>10.188000000000001</v>
      </c>
    </row>
    <row r="29" spans="1:49" x14ac:dyDescent="0.3">
      <c r="A29" s="125" t="s">
        <v>735</v>
      </c>
      <c r="B29" s="118">
        <v>6</v>
      </c>
      <c r="C29" s="119">
        <v>38</v>
      </c>
      <c r="D29" s="119">
        <v>89.7</v>
      </c>
      <c r="E29" s="119">
        <v>58.061889999999998</v>
      </c>
      <c r="F29" s="119">
        <v>38.6</v>
      </c>
      <c r="G29" s="120">
        <v>100</v>
      </c>
      <c r="H29" s="118">
        <v>33.700000000000003</v>
      </c>
      <c r="I29" s="120">
        <v>104</v>
      </c>
      <c r="J29" s="118">
        <v>13.64</v>
      </c>
      <c r="K29" s="119">
        <v>0</v>
      </c>
      <c r="L29" s="120">
        <v>6.7930000000000001</v>
      </c>
      <c r="M29" s="121" t="s">
        <v>1451</v>
      </c>
      <c r="N29" s="122" t="s">
        <v>1451</v>
      </c>
      <c r="O29" s="123">
        <v>2.6659999999999999</v>
      </c>
      <c r="P29" s="118">
        <v>143.07</v>
      </c>
      <c r="Q29" s="119">
        <v>175.05</v>
      </c>
      <c r="R29" s="119">
        <v>401.91</v>
      </c>
      <c r="S29" s="120">
        <v>252.76</v>
      </c>
      <c r="T29" s="123">
        <v>214.93100000000001</v>
      </c>
      <c r="U29" s="123">
        <v>9.14</v>
      </c>
      <c r="V29" s="118">
        <v>5.7</v>
      </c>
      <c r="W29" s="119">
        <v>19.177</v>
      </c>
      <c r="X29" s="119">
        <v>4.9800000000000004</v>
      </c>
      <c r="Y29" s="124" t="s">
        <v>1451</v>
      </c>
      <c r="Z29" s="122" t="s">
        <v>1451</v>
      </c>
      <c r="AA29" s="118">
        <v>56.47</v>
      </c>
      <c r="AB29" s="120">
        <v>422.36399999999998</v>
      </c>
      <c r="AC29" s="118">
        <v>84.32</v>
      </c>
      <c r="AD29" s="119">
        <v>65.45</v>
      </c>
      <c r="AE29" s="119">
        <v>17.741</v>
      </c>
      <c r="AF29" s="120">
        <v>0</v>
      </c>
      <c r="AG29" s="118">
        <v>16.721</v>
      </c>
      <c r="AH29" s="119">
        <v>13.3</v>
      </c>
      <c r="AI29" s="119">
        <v>8.7724100000000007</v>
      </c>
      <c r="AJ29" s="119">
        <v>18.567</v>
      </c>
      <c r="AK29" s="120">
        <v>18.100000000000001</v>
      </c>
      <c r="AL29" s="118">
        <v>69.03</v>
      </c>
      <c r="AM29" s="120">
        <v>69.319999999999993</v>
      </c>
      <c r="AN29" s="118">
        <v>55.363</v>
      </c>
      <c r="AO29" s="124" t="s">
        <v>1451</v>
      </c>
      <c r="AP29" s="124" t="s">
        <v>1451</v>
      </c>
      <c r="AQ29" s="124" t="s">
        <v>1451</v>
      </c>
      <c r="AR29" s="119">
        <v>13.72598</v>
      </c>
      <c r="AS29" s="119">
        <v>0</v>
      </c>
      <c r="AT29" s="119">
        <v>43.488999999999997</v>
      </c>
      <c r="AU29" s="119">
        <v>23.164999999999999</v>
      </c>
      <c r="AV29" s="120">
        <v>39.691000000000003</v>
      </c>
      <c r="AW29" s="123">
        <v>10.188000000000001</v>
      </c>
    </row>
    <row r="30" spans="1:49" x14ac:dyDescent="0.3">
      <c r="A30" s="125" t="s">
        <v>736</v>
      </c>
      <c r="B30" s="118">
        <v>6</v>
      </c>
      <c r="C30" s="119">
        <v>38</v>
      </c>
      <c r="D30" s="119">
        <v>89.7</v>
      </c>
      <c r="E30" s="119">
        <v>59.254489999999997</v>
      </c>
      <c r="F30" s="119">
        <v>36.799999999999997</v>
      </c>
      <c r="G30" s="120">
        <v>100</v>
      </c>
      <c r="H30" s="118">
        <v>33.700000000000003</v>
      </c>
      <c r="I30" s="120">
        <v>102</v>
      </c>
      <c r="J30" s="118">
        <v>13.63</v>
      </c>
      <c r="K30" s="119">
        <v>0</v>
      </c>
      <c r="L30" s="120">
        <v>5.3970000000000002</v>
      </c>
      <c r="M30" s="121" t="s">
        <v>1451</v>
      </c>
      <c r="N30" s="122" t="s">
        <v>1451</v>
      </c>
      <c r="O30" s="123">
        <v>2.6659999999999999</v>
      </c>
      <c r="P30" s="118">
        <v>143.07</v>
      </c>
      <c r="Q30" s="119">
        <v>175.05</v>
      </c>
      <c r="R30" s="119">
        <v>401.91</v>
      </c>
      <c r="S30" s="120">
        <v>267.08999999999997</v>
      </c>
      <c r="T30" s="123">
        <v>212.46700000000001</v>
      </c>
      <c r="U30" s="123">
        <v>9.2100000000000009</v>
      </c>
      <c r="V30" s="118">
        <v>5.7</v>
      </c>
      <c r="W30" s="119">
        <v>18.693999999999999</v>
      </c>
      <c r="X30" s="119">
        <v>5.0199999999999996</v>
      </c>
      <c r="Y30" s="124" t="s">
        <v>1451</v>
      </c>
      <c r="Z30" s="122" t="s">
        <v>1451</v>
      </c>
      <c r="AA30" s="118">
        <v>85.69</v>
      </c>
      <c r="AB30" s="120">
        <v>451.589</v>
      </c>
      <c r="AC30" s="118">
        <v>83.179000000000002</v>
      </c>
      <c r="AD30" s="119">
        <v>64.355999999999995</v>
      </c>
      <c r="AE30" s="119">
        <v>16.233000000000001</v>
      </c>
      <c r="AF30" s="120">
        <v>0</v>
      </c>
      <c r="AG30" s="118">
        <v>16.721</v>
      </c>
      <c r="AH30" s="119">
        <v>19.399999999999999</v>
      </c>
      <c r="AI30" s="119">
        <v>7.6584099999999999</v>
      </c>
      <c r="AJ30" s="119">
        <v>18.567</v>
      </c>
      <c r="AK30" s="120">
        <v>18.100000000000001</v>
      </c>
      <c r="AL30" s="118">
        <v>65.77</v>
      </c>
      <c r="AM30" s="120">
        <v>66.05</v>
      </c>
      <c r="AN30" s="118">
        <v>55.363</v>
      </c>
      <c r="AO30" s="124" t="s">
        <v>1451</v>
      </c>
      <c r="AP30" s="124" t="s">
        <v>1451</v>
      </c>
      <c r="AQ30" s="124" t="s">
        <v>1451</v>
      </c>
      <c r="AR30" s="119">
        <v>13.72598</v>
      </c>
      <c r="AS30" s="119">
        <v>0</v>
      </c>
      <c r="AT30" s="119">
        <v>43.488999999999997</v>
      </c>
      <c r="AU30" s="119">
        <v>23.164999999999999</v>
      </c>
      <c r="AV30" s="120">
        <v>40.067</v>
      </c>
      <c r="AW30" s="123">
        <v>10.144</v>
      </c>
    </row>
    <row r="31" spans="1:49" x14ac:dyDescent="0.3">
      <c r="A31" s="125" t="s">
        <v>737</v>
      </c>
      <c r="B31" s="118">
        <v>6</v>
      </c>
      <c r="C31" s="119">
        <v>38</v>
      </c>
      <c r="D31" s="119">
        <v>89.7</v>
      </c>
      <c r="E31" s="119">
        <v>59.254489999999997</v>
      </c>
      <c r="F31" s="119">
        <v>36.799999999999997</v>
      </c>
      <c r="G31" s="120">
        <v>100</v>
      </c>
      <c r="H31" s="118">
        <v>33.700000000000003</v>
      </c>
      <c r="I31" s="120">
        <v>102</v>
      </c>
      <c r="J31" s="118">
        <v>13.63</v>
      </c>
      <c r="K31" s="119">
        <v>0</v>
      </c>
      <c r="L31" s="120">
        <v>5.3970000000000002</v>
      </c>
      <c r="M31" s="121" t="s">
        <v>1451</v>
      </c>
      <c r="N31" s="122" t="s">
        <v>1451</v>
      </c>
      <c r="O31" s="123">
        <v>2.6659999999999999</v>
      </c>
      <c r="P31" s="118">
        <v>143.07</v>
      </c>
      <c r="Q31" s="119">
        <v>175.05</v>
      </c>
      <c r="R31" s="119">
        <v>401.91</v>
      </c>
      <c r="S31" s="120">
        <v>267.08999999999997</v>
      </c>
      <c r="T31" s="123">
        <v>212.46700000000001</v>
      </c>
      <c r="U31" s="123">
        <v>9.2100000000000009</v>
      </c>
      <c r="V31" s="118">
        <v>5.7</v>
      </c>
      <c r="W31" s="119">
        <v>18.693999999999999</v>
      </c>
      <c r="X31" s="119">
        <v>5.0199999999999996</v>
      </c>
      <c r="Y31" s="124" t="s">
        <v>1451</v>
      </c>
      <c r="Z31" s="122" t="s">
        <v>1451</v>
      </c>
      <c r="AA31" s="118">
        <v>85.69</v>
      </c>
      <c r="AB31" s="120">
        <v>451.589</v>
      </c>
      <c r="AC31" s="118">
        <v>83.179000000000002</v>
      </c>
      <c r="AD31" s="119">
        <v>64.355999999999995</v>
      </c>
      <c r="AE31" s="119">
        <v>16.233000000000001</v>
      </c>
      <c r="AF31" s="120">
        <v>0</v>
      </c>
      <c r="AG31" s="118">
        <v>16.721</v>
      </c>
      <c r="AH31" s="119">
        <v>19.399999999999999</v>
      </c>
      <c r="AI31" s="119">
        <v>7.6584099999999999</v>
      </c>
      <c r="AJ31" s="119">
        <v>18.567</v>
      </c>
      <c r="AK31" s="120">
        <v>18.100000000000001</v>
      </c>
      <c r="AL31" s="118">
        <v>65.77</v>
      </c>
      <c r="AM31" s="120">
        <v>66.05</v>
      </c>
      <c r="AN31" s="118">
        <v>55.363</v>
      </c>
      <c r="AO31" s="124" t="s">
        <v>1451</v>
      </c>
      <c r="AP31" s="124" t="s">
        <v>1451</v>
      </c>
      <c r="AQ31" s="124" t="s">
        <v>1451</v>
      </c>
      <c r="AR31" s="119">
        <v>13.72598</v>
      </c>
      <c r="AS31" s="119">
        <v>0</v>
      </c>
      <c r="AT31" s="119">
        <v>43.488999999999997</v>
      </c>
      <c r="AU31" s="119">
        <v>23.164999999999999</v>
      </c>
      <c r="AV31" s="120">
        <v>40.067</v>
      </c>
      <c r="AW31" s="123">
        <v>10.144</v>
      </c>
    </row>
    <row r="32" spans="1:49" x14ac:dyDescent="0.3">
      <c r="A32" s="125" t="s">
        <v>738</v>
      </c>
      <c r="B32" s="118">
        <v>6</v>
      </c>
      <c r="C32" s="119">
        <v>38</v>
      </c>
      <c r="D32" s="119">
        <v>91</v>
      </c>
      <c r="E32" s="119">
        <v>58.290930000000003</v>
      </c>
      <c r="F32" s="119">
        <v>34.5</v>
      </c>
      <c r="G32" s="120">
        <v>100</v>
      </c>
      <c r="H32" s="118">
        <v>33.700000000000003</v>
      </c>
      <c r="I32" s="120">
        <v>102</v>
      </c>
      <c r="J32" s="118">
        <v>13.64</v>
      </c>
      <c r="K32" s="119">
        <v>0</v>
      </c>
      <c r="L32" s="120">
        <v>5.4470000000000001</v>
      </c>
      <c r="M32" s="121" t="s">
        <v>1451</v>
      </c>
      <c r="N32" s="122" t="s">
        <v>1451</v>
      </c>
      <c r="O32" s="123">
        <v>2.6659999999999999</v>
      </c>
      <c r="P32" s="118">
        <v>143.07</v>
      </c>
      <c r="Q32" s="119">
        <v>175.05</v>
      </c>
      <c r="R32" s="119">
        <v>399.85</v>
      </c>
      <c r="S32" s="120">
        <v>271.87</v>
      </c>
      <c r="T32" s="123">
        <v>212.149</v>
      </c>
      <c r="U32" s="123">
        <v>9.09</v>
      </c>
      <c r="V32" s="118">
        <v>5.7</v>
      </c>
      <c r="W32" s="119">
        <v>19.07</v>
      </c>
      <c r="X32" s="119">
        <v>5.03</v>
      </c>
      <c r="Y32" s="124" t="s">
        <v>1451</v>
      </c>
      <c r="Z32" s="122" t="s">
        <v>1451</v>
      </c>
      <c r="AA32" s="118">
        <v>83.23</v>
      </c>
      <c r="AB32" s="120">
        <v>449.125</v>
      </c>
      <c r="AC32" s="118">
        <v>81.888999999999996</v>
      </c>
      <c r="AD32" s="119">
        <v>63.07</v>
      </c>
      <c r="AE32" s="119">
        <v>17.428999999999998</v>
      </c>
      <c r="AF32" s="120">
        <v>0</v>
      </c>
      <c r="AG32" s="118">
        <v>16.721</v>
      </c>
      <c r="AH32" s="119">
        <v>20.5</v>
      </c>
      <c r="AI32" s="119">
        <v>9.4723400000000009</v>
      </c>
      <c r="AJ32" s="119">
        <v>18.567</v>
      </c>
      <c r="AK32" s="120">
        <v>18.100000000000001</v>
      </c>
      <c r="AL32" s="118">
        <v>66.98</v>
      </c>
      <c r="AM32" s="120">
        <v>67.260000000000005</v>
      </c>
      <c r="AN32" s="118">
        <v>55.363</v>
      </c>
      <c r="AO32" s="124" t="s">
        <v>1451</v>
      </c>
      <c r="AP32" s="124" t="s">
        <v>1451</v>
      </c>
      <c r="AQ32" s="124" t="s">
        <v>1451</v>
      </c>
      <c r="AR32" s="119">
        <v>13.72598</v>
      </c>
      <c r="AS32" s="119">
        <v>0</v>
      </c>
      <c r="AT32" s="119">
        <v>43.488999999999997</v>
      </c>
      <c r="AU32" s="119">
        <v>23.164999999999999</v>
      </c>
      <c r="AV32" s="120">
        <v>40.188000000000002</v>
      </c>
      <c r="AW32" s="123">
        <v>10.063000000000001</v>
      </c>
    </row>
    <row r="33" spans="1:49" x14ac:dyDescent="0.3">
      <c r="A33" s="125" t="s">
        <v>739</v>
      </c>
      <c r="B33" s="118">
        <v>6</v>
      </c>
      <c r="C33" s="119">
        <v>38</v>
      </c>
      <c r="D33" s="119">
        <v>91</v>
      </c>
      <c r="E33" s="119">
        <v>58.290930000000003</v>
      </c>
      <c r="F33" s="119">
        <v>34.5</v>
      </c>
      <c r="G33" s="120">
        <v>100</v>
      </c>
      <c r="H33" s="118">
        <v>33.700000000000003</v>
      </c>
      <c r="I33" s="120">
        <v>102</v>
      </c>
      <c r="J33" s="118">
        <v>13.64</v>
      </c>
      <c r="K33" s="119">
        <v>0</v>
      </c>
      <c r="L33" s="120">
        <v>5.4470000000000001</v>
      </c>
      <c r="M33" s="121" t="s">
        <v>1451</v>
      </c>
      <c r="N33" s="122" t="s">
        <v>1451</v>
      </c>
      <c r="O33" s="123">
        <v>2.6659999999999999</v>
      </c>
      <c r="P33" s="118">
        <v>143.07</v>
      </c>
      <c r="Q33" s="119">
        <v>175.05</v>
      </c>
      <c r="R33" s="119">
        <v>399.85</v>
      </c>
      <c r="S33" s="120">
        <v>271.87</v>
      </c>
      <c r="T33" s="123">
        <v>212.149</v>
      </c>
      <c r="U33" s="123">
        <v>9.09</v>
      </c>
      <c r="V33" s="118">
        <v>5.7</v>
      </c>
      <c r="W33" s="119">
        <v>19.07</v>
      </c>
      <c r="X33" s="119">
        <v>5.03</v>
      </c>
      <c r="Y33" s="124" t="s">
        <v>1451</v>
      </c>
      <c r="Z33" s="122" t="s">
        <v>1451</v>
      </c>
      <c r="AA33" s="118">
        <v>83.23</v>
      </c>
      <c r="AB33" s="120">
        <v>449.125</v>
      </c>
      <c r="AC33" s="118">
        <v>81.888999999999996</v>
      </c>
      <c r="AD33" s="119">
        <v>63.07</v>
      </c>
      <c r="AE33" s="119">
        <v>17.428999999999998</v>
      </c>
      <c r="AF33" s="120">
        <v>0</v>
      </c>
      <c r="AG33" s="118">
        <v>16.721</v>
      </c>
      <c r="AH33" s="119">
        <v>20.5</v>
      </c>
      <c r="AI33" s="119">
        <v>9.4723400000000009</v>
      </c>
      <c r="AJ33" s="119">
        <v>18.567</v>
      </c>
      <c r="AK33" s="120">
        <v>18.100000000000001</v>
      </c>
      <c r="AL33" s="118">
        <v>66.98</v>
      </c>
      <c r="AM33" s="120">
        <v>67.260000000000005</v>
      </c>
      <c r="AN33" s="118">
        <v>55.363</v>
      </c>
      <c r="AO33" s="124" t="s">
        <v>1451</v>
      </c>
      <c r="AP33" s="124" t="s">
        <v>1451</v>
      </c>
      <c r="AQ33" s="124" t="s">
        <v>1451</v>
      </c>
      <c r="AR33" s="119">
        <v>13.72598</v>
      </c>
      <c r="AS33" s="119">
        <v>0</v>
      </c>
      <c r="AT33" s="119">
        <v>43.488999999999997</v>
      </c>
      <c r="AU33" s="119">
        <v>23.164999999999999</v>
      </c>
      <c r="AV33" s="120">
        <v>40.188000000000002</v>
      </c>
      <c r="AW33" s="123">
        <v>10.063000000000001</v>
      </c>
    </row>
    <row r="34" spans="1:49" x14ac:dyDescent="0.3">
      <c r="A34" s="125" t="s">
        <v>740</v>
      </c>
      <c r="B34" s="118">
        <v>6</v>
      </c>
      <c r="C34" s="119">
        <v>38</v>
      </c>
      <c r="D34" s="119">
        <v>91</v>
      </c>
      <c r="E34" s="119">
        <v>49.313110000000002</v>
      </c>
      <c r="F34" s="119">
        <v>37.9</v>
      </c>
      <c r="G34" s="120">
        <v>100</v>
      </c>
      <c r="H34" s="118">
        <v>33.700000000000003</v>
      </c>
      <c r="I34" s="120">
        <v>104</v>
      </c>
      <c r="J34" s="118">
        <v>13.71</v>
      </c>
      <c r="K34" s="119">
        <v>0</v>
      </c>
      <c r="L34" s="120">
        <v>13.29</v>
      </c>
      <c r="M34" s="121" t="s">
        <v>1451</v>
      </c>
      <c r="N34" s="122" t="s">
        <v>1451</v>
      </c>
      <c r="O34" s="123">
        <v>2.6659999999999999</v>
      </c>
      <c r="P34" s="118">
        <v>144.28</v>
      </c>
      <c r="Q34" s="119">
        <v>178.62</v>
      </c>
      <c r="R34" s="119">
        <v>395.75</v>
      </c>
      <c r="S34" s="120">
        <v>271.10000000000002</v>
      </c>
      <c r="T34" s="123">
        <v>203.87799999999999</v>
      </c>
      <c r="U34" s="123">
        <v>8.91</v>
      </c>
      <c r="V34" s="118">
        <v>5.7</v>
      </c>
      <c r="W34" s="119">
        <v>18.16</v>
      </c>
      <c r="X34" s="119">
        <v>5.05</v>
      </c>
      <c r="Y34" s="124" t="s">
        <v>1451</v>
      </c>
      <c r="Z34" s="122" t="s">
        <v>1451</v>
      </c>
      <c r="AA34" s="118">
        <v>65.349999999999994</v>
      </c>
      <c r="AB34" s="120">
        <v>431.24599999999998</v>
      </c>
      <c r="AC34" s="118">
        <v>79.507999999999996</v>
      </c>
      <c r="AD34" s="119">
        <v>64.558999999999997</v>
      </c>
      <c r="AE34" s="119">
        <v>20.321999999999999</v>
      </c>
      <c r="AF34" s="120">
        <v>0</v>
      </c>
      <c r="AG34" s="118">
        <v>16.721</v>
      </c>
      <c r="AH34" s="119">
        <v>25</v>
      </c>
      <c r="AI34" s="119">
        <v>9.2731899999999996</v>
      </c>
      <c r="AJ34" s="119">
        <v>18.567</v>
      </c>
      <c r="AK34" s="120">
        <v>17.899999999999999</v>
      </c>
      <c r="AL34" s="118">
        <v>66.39</v>
      </c>
      <c r="AM34" s="120">
        <v>66.680000000000007</v>
      </c>
      <c r="AN34" s="118">
        <v>55.363</v>
      </c>
      <c r="AO34" s="124" t="s">
        <v>1451</v>
      </c>
      <c r="AP34" s="124" t="s">
        <v>1451</v>
      </c>
      <c r="AQ34" s="124" t="s">
        <v>1451</v>
      </c>
      <c r="AR34" s="119">
        <v>13.72598</v>
      </c>
      <c r="AS34" s="119">
        <v>0</v>
      </c>
      <c r="AT34" s="119">
        <v>43.488999999999997</v>
      </c>
      <c r="AU34" s="119">
        <v>23.164999999999999</v>
      </c>
      <c r="AV34" s="120">
        <v>39.969000000000001</v>
      </c>
      <c r="AW34" s="123">
        <v>9.9930000000000003</v>
      </c>
    </row>
    <row r="35" spans="1:49" x14ac:dyDescent="0.3">
      <c r="A35" s="125" t="s">
        <v>741</v>
      </c>
      <c r="B35" s="118">
        <v>6</v>
      </c>
      <c r="C35" s="119">
        <v>38</v>
      </c>
      <c r="D35" s="119">
        <v>91</v>
      </c>
      <c r="E35" s="119">
        <v>49.313110000000002</v>
      </c>
      <c r="F35" s="119">
        <v>37.9</v>
      </c>
      <c r="G35" s="120">
        <v>100</v>
      </c>
      <c r="H35" s="118">
        <v>33.700000000000003</v>
      </c>
      <c r="I35" s="120">
        <v>104</v>
      </c>
      <c r="J35" s="118">
        <v>13.71</v>
      </c>
      <c r="K35" s="119">
        <v>0</v>
      </c>
      <c r="L35" s="120">
        <v>13.29</v>
      </c>
      <c r="M35" s="121" t="s">
        <v>1451</v>
      </c>
      <c r="N35" s="122" t="s">
        <v>1451</v>
      </c>
      <c r="O35" s="123">
        <v>2.6659999999999999</v>
      </c>
      <c r="P35" s="118">
        <v>144.28</v>
      </c>
      <c r="Q35" s="119">
        <v>178.62</v>
      </c>
      <c r="R35" s="119">
        <v>395.75</v>
      </c>
      <c r="S35" s="120">
        <v>271.10000000000002</v>
      </c>
      <c r="T35" s="123">
        <v>203.87799999999999</v>
      </c>
      <c r="U35" s="123">
        <v>8.91</v>
      </c>
      <c r="V35" s="118">
        <v>5.7</v>
      </c>
      <c r="W35" s="119">
        <v>18.16</v>
      </c>
      <c r="X35" s="119">
        <v>5.05</v>
      </c>
      <c r="Y35" s="124" t="s">
        <v>1451</v>
      </c>
      <c r="Z35" s="122" t="s">
        <v>1451</v>
      </c>
      <c r="AA35" s="118">
        <v>65.349999999999994</v>
      </c>
      <c r="AB35" s="120">
        <v>431.24599999999998</v>
      </c>
      <c r="AC35" s="118">
        <v>79.507999999999996</v>
      </c>
      <c r="AD35" s="119">
        <v>64.558999999999997</v>
      </c>
      <c r="AE35" s="119">
        <v>20.321999999999999</v>
      </c>
      <c r="AF35" s="120">
        <v>0</v>
      </c>
      <c r="AG35" s="118">
        <v>16.721</v>
      </c>
      <c r="AH35" s="119">
        <v>25</v>
      </c>
      <c r="AI35" s="119">
        <v>9.2731899999999996</v>
      </c>
      <c r="AJ35" s="119">
        <v>18.567</v>
      </c>
      <c r="AK35" s="120">
        <v>17.899999999999999</v>
      </c>
      <c r="AL35" s="118">
        <v>66.39</v>
      </c>
      <c r="AM35" s="120">
        <v>66.680000000000007</v>
      </c>
      <c r="AN35" s="118">
        <v>55.363</v>
      </c>
      <c r="AO35" s="124" t="s">
        <v>1451</v>
      </c>
      <c r="AP35" s="124" t="s">
        <v>1451</v>
      </c>
      <c r="AQ35" s="124" t="s">
        <v>1451</v>
      </c>
      <c r="AR35" s="119">
        <v>13.72598</v>
      </c>
      <c r="AS35" s="119">
        <v>0</v>
      </c>
      <c r="AT35" s="119">
        <v>43.488999999999997</v>
      </c>
      <c r="AU35" s="119">
        <v>23.164999999999999</v>
      </c>
      <c r="AV35" s="120">
        <v>39.969000000000001</v>
      </c>
      <c r="AW35" s="123">
        <v>9.9930000000000003</v>
      </c>
    </row>
    <row r="36" spans="1:49" x14ac:dyDescent="0.3">
      <c r="A36" s="125" t="s">
        <v>742</v>
      </c>
      <c r="B36" s="118">
        <v>6</v>
      </c>
      <c r="C36" s="119">
        <v>38</v>
      </c>
      <c r="D36" s="119">
        <v>92</v>
      </c>
      <c r="E36" s="119">
        <v>60.036389999999997</v>
      </c>
      <c r="F36" s="119">
        <v>31.7</v>
      </c>
      <c r="G36" s="120">
        <v>100</v>
      </c>
      <c r="H36" s="118">
        <v>33.700000000000003</v>
      </c>
      <c r="I36" s="120">
        <v>103</v>
      </c>
      <c r="J36" s="118">
        <v>13.69</v>
      </c>
      <c r="K36" s="119">
        <v>0</v>
      </c>
      <c r="L36" s="120">
        <v>13.509</v>
      </c>
      <c r="M36" s="121" t="s">
        <v>1451</v>
      </c>
      <c r="N36" s="122" t="s">
        <v>1451</v>
      </c>
      <c r="O36" s="123">
        <v>2.6659999999999999</v>
      </c>
      <c r="P36" s="118">
        <v>156.66</v>
      </c>
      <c r="Q36" s="119">
        <v>178.62</v>
      </c>
      <c r="R36" s="119">
        <v>391.67</v>
      </c>
      <c r="S36" s="120">
        <v>268.12</v>
      </c>
      <c r="T36" s="123">
        <v>212.43799999999999</v>
      </c>
      <c r="U36" s="123">
        <v>8.93</v>
      </c>
      <c r="V36" s="118">
        <v>5.28</v>
      </c>
      <c r="W36" s="119">
        <v>18.940000000000001</v>
      </c>
      <c r="X36" s="119">
        <v>5.08</v>
      </c>
      <c r="Y36" s="124" t="s">
        <v>1451</v>
      </c>
      <c r="Z36" s="122" t="s">
        <v>1451</v>
      </c>
      <c r="AA36" s="118">
        <v>46.3</v>
      </c>
      <c r="AB36" s="120">
        <v>412.197</v>
      </c>
      <c r="AC36" s="118">
        <v>78.337000000000003</v>
      </c>
      <c r="AD36" s="119">
        <v>63.866</v>
      </c>
      <c r="AE36" s="119">
        <v>19.802</v>
      </c>
      <c r="AF36" s="120">
        <v>0</v>
      </c>
      <c r="AG36" s="118">
        <v>16.721</v>
      </c>
      <c r="AH36" s="119">
        <v>23.5</v>
      </c>
      <c r="AI36" s="119">
        <v>8.9618099999999998</v>
      </c>
      <c r="AJ36" s="119">
        <v>18.567</v>
      </c>
      <c r="AK36" s="120">
        <v>17.7</v>
      </c>
      <c r="AL36" s="118">
        <v>66.31</v>
      </c>
      <c r="AM36" s="120">
        <v>66.599999999999994</v>
      </c>
      <c r="AN36" s="118">
        <v>54.749000000000002</v>
      </c>
      <c r="AO36" s="124" t="s">
        <v>1451</v>
      </c>
      <c r="AP36" s="124" t="s">
        <v>1451</v>
      </c>
      <c r="AQ36" s="124" t="s">
        <v>1451</v>
      </c>
      <c r="AR36" s="119">
        <v>13.72598</v>
      </c>
      <c r="AS36" s="119">
        <v>0</v>
      </c>
      <c r="AT36" s="119">
        <v>43.488999999999997</v>
      </c>
      <c r="AU36" s="119">
        <v>23.164999999999999</v>
      </c>
      <c r="AV36" s="120">
        <v>39.475999999999999</v>
      </c>
      <c r="AW36" s="123">
        <v>9.9659999999999993</v>
      </c>
    </row>
    <row r="37" spans="1:49" x14ac:dyDescent="0.3">
      <c r="A37" s="125" t="s">
        <v>743</v>
      </c>
      <c r="B37" s="118">
        <v>6</v>
      </c>
      <c r="C37" s="119">
        <v>38</v>
      </c>
      <c r="D37" s="119">
        <v>92</v>
      </c>
      <c r="E37" s="119">
        <v>60.036389999999997</v>
      </c>
      <c r="F37" s="119">
        <v>31.7</v>
      </c>
      <c r="G37" s="120">
        <v>100</v>
      </c>
      <c r="H37" s="118">
        <v>33.700000000000003</v>
      </c>
      <c r="I37" s="120">
        <v>103</v>
      </c>
      <c r="J37" s="118">
        <v>13.69</v>
      </c>
      <c r="K37" s="119">
        <v>0</v>
      </c>
      <c r="L37" s="120">
        <v>13.509</v>
      </c>
      <c r="M37" s="121" t="s">
        <v>1451</v>
      </c>
      <c r="N37" s="122" t="s">
        <v>1451</v>
      </c>
      <c r="O37" s="123">
        <v>2.6659999999999999</v>
      </c>
      <c r="P37" s="118">
        <v>156.66</v>
      </c>
      <c r="Q37" s="119">
        <v>178.62</v>
      </c>
      <c r="R37" s="119">
        <v>391.67</v>
      </c>
      <c r="S37" s="120">
        <v>268.12</v>
      </c>
      <c r="T37" s="123">
        <v>212.43799999999999</v>
      </c>
      <c r="U37" s="123">
        <v>8.93</v>
      </c>
      <c r="V37" s="118">
        <v>5.28</v>
      </c>
      <c r="W37" s="119">
        <v>18.940000000000001</v>
      </c>
      <c r="X37" s="119">
        <v>5.08</v>
      </c>
      <c r="Y37" s="124" t="s">
        <v>1451</v>
      </c>
      <c r="Z37" s="122" t="s">
        <v>1451</v>
      </c>
      <c r="AA37" s="118">
        <v>46.3</v>
      </c>
      <c r="AB37" s="120">
        <v>412.197</v>
      </c>
      <c r="AC37" s="118">
        <v>78.337000000000003</v>
      </c>
      <c r="AD37" s="119">
        <v>63.866</v>
      </c>
      <c r="AE37" s="119">
        <v>19.802</v>
      </c>
      <c r="AF37" s="120">
        <v>0</v>
      </c>
      <c r="AG37" s="118">
        <v>16.721</v>
      </c>
      <c r="AH37" s="119">
        <v>23.5</v>
      </c>
      <c r="AI37" s="119">
        <v>8.9618099999999998</v>
      </c>
      <c r="AJ37" s="119">
        <v>18.567</v>
      </c>
      <c r="AK37" s="120">
        <v>17.7</v>
      </c>
      <c r="AL37" s="118">
        <v>66.31</v>
      </c>
      <c r="AM37" s="120">
        <v>66.599999999999994</v>
      </c>
      <c r="AN37" s="118">
        <v>54.749000000000002</v>
      </c>
      <c r="AO37" s="124" t="s">
        <v>1451</v>
      </c>
      <c r="AP37" s="124" t="s">
        <v>1451</v>
      </c>
      <c r="AQ37" s="124" t="s">
        <v>1451</v>
      </c>
      <c r="AR37" s="119">
        <v>13.72598</v>
      </c>
      <c r="AS37" s="119">
        <v>0</v>
      </c>
      <c r="AT37" s="119">
        <v>43.488999999999997</v>
      </c>
      <c r="AU37" s="119">
        <v>23.164999999999999</v>
      </c>
      <c r="AV37" s="120">
        <v>39.475999999999999</v>
      </c>
      <c r="AW37" s="123">
        <v>9.9659999999999993</v>
      </c>
    </row>
    <row r="38" spans="1:49" x14ac:dyDescent="0.3">
      <c r="A38" s="125" t="s">
        <v>744</v>
      </c>
      <c r="B38" s="118">
        <v>6</v>
      </c>
      <c r="C38" s="119">
        <v>38</v>
      </c>
      <c r="D38" s="119">
        <v>92</v>
      </c>
      <c r="E38" s="119">
        <v>68.486069999999998</v>
      </c>
      <c r="F38" s="119">
        <v>28.9</v>
      </c>
      <c r="G38" s="120">
        <v>100</v>
      </c>
      <c r="H38" s="118">
        <v>33.700000000000003</v>
      </c>
      <c r="I38" s="120">
        <v>102</v>
      </c>
      <c r="J38" s="118">
        <v>13.63</v>
      </c>
      <c r="K38" s="119">
        <v>0</v>
      </c>
      <c r="L38" s="120">
        <v>13.029</v>
      </c>
      <c r="M38" s="121" t="s">
        <v>1451</v>
      </c>
      <c r="N38" s="122" t="s">
        <v>1451</v>
      </c>
      <c r="O38" s="123">
        <v>2.6659999999999999</v>
      </c>
      <c r="P38" s="118">
        <v>159.21</v>
      </c>
      <c r="Q38" s="119">
        <v>178.62</v>
      </c>
      <c r="R38" s="119">
        <v>383.59</v>
      </c>
      <c r="S38" s="120">
        <v>258.94</v>
      </c>
      <c r="T38" s="123">
        <v>200.101</v>
      </c>
      <c r="U38" s="123">
        <v>8.86</v>
      </c>
      <c r="V38" s="118">
        <v>5.7</v>
      </c>
      <c r="W38" s="119">
        <v>19.21</v>
      </c>
      <c r="X38" s="119">
        <v>6.9</v>
      </c>
      <c r="Y38" s="124" t="s">
        <v>1451</v>
      </c>
      <c r="Z38" s="122" t="s">
        <v>1451</v>
      </c>
      <c r="AA38" s="118">
        <v>48.7</v>
      </c>
      <c r="AB38" s="120">
        <v>414.59800000000001</v>
      </c>
      <c r="AC38" s="118">
        <v>78.337000000000003</v>
      </c>
      <c r="AD38" s="119">
        <v>62.938000000000002</v>
      </c>
      <c r="AE38" s="119">
        <v>16.652999999999999</v>
      </c>
      <c r="AF38" s="120">
        <v>0</v>
      </c>
      <c r="AG38" s="118">
        <v>16.721</v>
      </c>
      <c r="AH38" s="119">
        <v>23.5</v>
      </c>
      <c r="AI38" s="119">
        <v>8.8190000000000008</v>
      </c>
      <c r="AJ38" s="119">
        <v>18.567</v>
      </c>
      <c r="AK38" s="120">
        <v>17.5</v>
      </c>
      <c r="AL38" s="118">
        <v>66.31</v>
      </c>
      <c r="AM38" s="120">
        <v>66.599999999999994</v>
      </c>
      <c r="AN38" s="118">
        <v>54.131999999999998</v>
      </c>
      <c r="AO38" s="124" t="s">
        <v>1451</v>
      </c>
      <c r="AP38" s="124" t="s">
        <v>1451</v>
      </c>
      <c r="AQ38" s="124" t="s">
        <v>1451</v>
      </c>
      <c r="AR38" s="119">
        <v>13.72598</v>
      </c>
      <c r="AS38" s="119">
        <v>0</v>
      </c>
      <c r="AT38" s="119">
        <v>43.488999999999997</v>
      </c>
      <c r="AU38" s="119">
        <v>23.164999999999999</v>
      </c>
      <c r="AV38" s="120">
        <v>39.356000000000002</v>
      </c>
      <c r="AW38" s="123">
        <v>9.9030000000000005</v>
      </c>
    </row>
    <row r="39" spans="1:49" x14ac:dyDescent="0.3">
      <c r="A39" s="125" t="s">
        <v>745</v>
      </c>
      <c r="B39" s="118">
        <v>6</v>
      </c>
      <c r="C39" s="119">
        <v>38</v>
      </c>
      <c r="D39" s="119">
        <v>92</v>
      </c>
      <c r="E39" s="119">
        <v>68.486069999999998</v>
      </c>
      <c r="F39" s="119">
        <v>28.9</v>
      </c>
      <c r="G39" s="120">
        <v>100</v>
      </c>
      <c r="H39" s="118">
        <v>33.700000000000003</v>
      </c>
      <c r="I39" s="120">
        <v>102</v>
      </c>
      <c r="J39" s="118">
        <v>13.63</v>
      </c>
      <c r="K39" s="119">
        <v>0</v>
      </c>
      <c r="L39" s="120">
        <v>13.029</v>
      </c>
      <c r="M39" s="121" t="s">
        <v>1451</v>
      </c>
      <c r="N39" s="122" t="s">
        <v>1451</v>
      </c>
      <c r="O39" s="123">
        <v>2.6659999999999999</v>
      </c>
      <c r="P39" s="118">
        <v>159.21</v>
      </c>
      <c r="Q39" s="119">
        <v>178.62</v>
      </c>
      <c r="R39" s="119">
        <v>383.59</v>
      </c>
      <c r="S39" s="120">
        <v>258.94</v>
      </c>
      <c r="T39" s="123">
        <v>200.101</v>
      </c>
      <c r="U39" s="123">
        <v>8.86</v>
      </c>
      <c r="V39" s="118">
        <v>5.7</v>
      </c>
      <c r="W39" s="119">
        <v>19.21</v>
      </c>
      <c r="X39" s="119">
        <v>6.9</v>
      </c>
      <c r="Y39" s="124" t="s">
        <v>1451</v>
      </c>
      <c r="Z39" s="122" t="s">
        <v>1451</v>
      </c>
      <c r="AA39" s="118">
        <v>48.7</v>
      </c>
      <c r="AB39" s="120">
        <v>414.59800000000001</v>
      </c>
      <c r="AC39" s="118">
        <v>78.337000000000003</v>
      </c>
      <c r="AD39" s="119">
        <v>62.938000000000002</v>
      </c>
      <c r="AE39" s="119">
        <v>16.652999999999999</v>
      </c>
      <c r="AF39" s="120">
        <v>0</v>
      </c>
      <c r="AG39" s="118">
        <v>16.721</v>
      </c>
      <c r="AH39" s="119">
        <v>23.5</v>
      </c>
      <c r="AI39" s="119">
        <v>8.8190000000000008</v>
      </c>
      <c r="AJ39" s="119">
        <v>18.567</v>
      </c>
      <c r="AK39" s="120">
        <v>17.5</v>
      </c>
      <c r="AL39" s="118">
        <v>66.31</v>
      </c>
      <c r="AM39" s="120">
        <v>66.599999999999994</v>
      </c>
      <c r="AN39" s="118">
        <v>54.131999999999998</v>
      </c>
      <c r="AO39" s="124" t="s">
        <v>1451</v>
      </c>
      <c r="AP39" s="124" t="s">
        <v>1451</v>
      </c>
      <c r="AQ39" s="124" t="s">
        <v>1451</v>
      </c>
      <c r="AR39" s="119">
        <v>13.72598</v>
      </c>
      <c r="AS39" s="119">
        <v>0</v>
      </c>
      <c r="AT39" s="119">
        <v>43.488999999999997</v>
      </c>
      <c r="AU39" s="119">
        <v>23.164999999999999</v>
      </c>
      <c r="AV39" s="120">
        <v>39.356000000000002</v>
      </c>
      <c r="AW39" s="123">
        <v>9.9030000000000005</v>
      </c>
    </row>
    <row r="40" spans="1:49" x14ac:dyDescent="0.3">
      <c r="A40" s="125" t="s">
        <v>746</v>
      </c>
      <c r="B40" s="118">
        <v>6</v>
      </c>
      <c r="C40" s="119">
        <v>38</v>
      </c>
      <c r="D40" s="119">
        <v>93</v>
      </c>
      <c r="E40" s="119">
        <v>67.407480000000007</v>
      </c>
      <c r="F40" s="119">
        <v>26.6</v>
      </c>
      <c r="G40" s="120">
        <v>100</v>
      </c>
      <c r="H40" s="118">
        <v>32.700000000000003</v>
      </c>
      <c r="I40" s="120">
        <v>101</v>
      </c>
      <c r="J40" s="118">
        <v>13.63</v>
      </c>
      <c r="K40" s="119">
        <v>0</v>
      </c>
      <c r="L40" s="120">
        <v>12.798</v>
      </c>
      <c r="M40" s="121" t="s">
        <v>1451</v>
      </c>
      <c r="N40" s="122" t="s">
        <v>1451</v>
      </c>
      <c r="O40" s="123">
        <v>2.6659999999999999</v>
      </c>
      <c r="P40" s="118">
        <v>159.21</v>
      </c>
      <c r="Q40" s="119">
        <v>178.62</v>
      </c>
      <c r="R40" s="119">
        <v>379.59</v>
      </c>
      <c r="S40" s="120">
        <v>256.04000000000002</v>
      </c>
      <c r="T40" s="123">
        <v>217.43600000000001</v>
      </c>
      <c r="U40" s="123">
        <v>8.66</v>
      </c>
      <c r="V40" s="118">
        <v>5.28</v>
      </c>
      <c r="W40" s="119">
        <v>19.510000000000002</v>
      </c>
      <c r="X40" s="119">
        <v>6.9</v>
      </c>
      <c r="Y40" s="124" t="s">
        <v>1451</v>
      </c>
      <c r="Z40" s="122" t="s">
        <v>1451</v>
      </c>
      <c r="AA40" s="118">
        <v>56.48</v>
      </c>
      <c r="AB40" s="120">
        <v>422.375</v>
      </c>
      <c r="AC40" s="118">
        <v>78.337000000000003</v>
      </c>
      <c r="AD40" s="119">
        <v>63.363</v>
      </c>
      <c r="AE40" s="119">
        <v>18.582999999999998</v>
      </c>
      <c r="AF40" s="120">
        <v>0</v>
      </c>
      <c r="AG40" s="118">
        <v>16.721</v>
      </c>
      <c r="AH40" s="119">
        <v>19</v>
      </c>
      <c r="AI40" s="119">
        <v>9.7191399999999994</v>
      </c>
      <c r="AJ40" s="119">
        <v>18.567</v>
      </c>
      <c r="AK40" s="120">
        <v>17.3</v>
      </c>
      <c r="AL40" s="118">
        <v>66.31</v>
      </c>
      <c r="AM40" s="120">
        <v>66.599999999999994</v>
      </c>
      <c r="AN40" s="118">
        <v>54.131999999999998</v>
      </c>
      <c r="AO40" s="124" t="s">
        <v>1451</v>
      </c>
      <c r="AP40" s="124" t="s">
        <v>1451</v>
      </c>
      <c r="AQ40" s="124" t="s">
        <v>1451</v>
      </c>
      <c r="AR40" s="119">
        <v>13.72598</v>
      </c>
      <c r="AS40" s="119">
        <v>0</v>
      </c>
      <c r="AT40" s="119">
        <v>43.488999999999997</v>
      </c>
      <c r="AU40" s="119">
        <v>23.164999999999999</v>
      </c>
      <c r="AV40" s="120">
        <v>39.805999999999997</v>
      </c>
      <c r="AW40" s="123">
        <v>9.7609999999999992</v>
      </c>
    </row>
    <row r="41" spans="1:49" x14ac:dyDescent="0.3">
      <c r="A41" s="125" t="s">
        <v>747</v>
      </c>
      <c r="B41" s="118">
        <v>6</v>
      </c>
      <c r="C41" s="119">
        <v>38</v>
      </c>
      <c r="D41" s="119">
        <v>93</v>
      </c>
      <c r="E41" s="119">
        <v>67.407480000000007</v>
      </c>
      <c r="F41" s="119">
        <v>26.6</v>
      </c>
      <c r="G41" s="120">
        <v>100</v>
      </c>
      <c r="H41" s="118">
        <v>32.700000000000003</v>
      </c>
      <c r="I41" s="120">
        <v>101</v>
      </c>
      <c r="J41" s="118">
        <v>13.63</v>
      </c>
      <c r="K41" s="119">
        <v>0</v>
      </c>
      <c r="L41" s="120">
        <v>12.798</v>
      </c>
      <c r="M41" s="121" t="s">
        <v>1451</v>
      </c>
      <c r="N41" s="122" t="s">
        <v>1451</v>
      </c>
      <c r="O41" s="123">
        <v>2.6659999999999999</v>
      </c>
      <c r="P41" s="118">
        <v>159.21</v>
      </c>
      <c r="Q41" s="119">
        <v>178.62</v>
      </c>
      <c r="R41" s="119">
        <v>379.59</v>
      </c>
      <c r="S41" s="120">
        <v>256.04000000000002</v>
      </c>
      <c r="T41" s="123">
        <v>217.43600000000001</v>
      </c>
      <c r="U41" s="123">
        <v>8.66</v>
      </c>
      <c r="V41" s="118">
        <v>5.28</v>
      </c>
      <c r="W41" s="119">
        <v>19.510000000000002</v>
      </c>
      <c r="X41" s="119">
        <v>6.9</v>
      </c>
      <c r="Y41" s="124" t="s">
        <v>1451</v>
      </c>
      <c r="Z41" s="122" t="s">
        <v>1451</v>
      </c>
      <c r="AA41" s="118">
        <v>56.48</v>
      </c>
      <c r="AB41" s="120">
        <v>422.375</v>
      </c>
      <c r="AC41" s="118">
        <v>78.337000000000003</v>
      </c>
      <c r="AD41" s="119">
        <v>63.363</v>
      </c>
      <c r="AE41" s="119">
        <v>18.582999999999998</v>
      </c>
      <c r="AF41" s="120">
        <v>0</v>
      </c>
      <c r="AG41" s="118">
        <v>16.721</v>
      </c>
      <c r="AH41" s="119">
        <v>19</v>
      </c>
      <c r="AI41" s="119">
        <v>9.7191399999999994</v>
      </c>
      <c r="AJ41" s="119">
        <v>18.567</v>
      </c>
      <c r="AK41" s="120">
        <v>17.3</v>
      </c>
      <c r="AL41" s="118">
        <v>66.31</v>
      </c>
      <c r="AM41" s="120">
        <v>66.599999999999994</v>
      </c>
      <c r="AN41" s="118">
        <v>54.131999999999998</v>
      </c>
      <c r="AO41" s="124" t="s">
        <v>1451</v>
      </c>
      <c r="AP41" s="124" t="s">
        <v>1451</v>
      </c>
      <c r="AQ41" s="124" t="s">
        <v>1451</v>
      </c>
      <c r="AR41" s="119">
        <v>13.72598</v>
      </c>
      <c r="AS41" s="119">
        <v>0</v>
      </c>
      <c r="AT41" s="119">
        <v>43.488999999999997</v>
      </c>
      <c r="AU41" s="119">
        <v>23.164999999999999</v>
      </c>
      <c r="AV41" s="120">
        <v>39.805999999999997</v>
      </c>
      <c r="AW41" s="123">
        <v>9.7609999999999992</v>
      </c>
    </row>
    <row r="42" spans="1:49" x14ac:dyDescent="0.3">
      <c r="A42" s="125" t="s">
        <v>748</v>
      </c>
      <c r="B42" s="118">
        <v>6</v>
      </c>
      <c r="C42" s="119">
        <v>38</v>
      </c>
      <c r="D42" s="119">
        <v>93</v>
      </c>
      <c r="E42" s="119">
        <v>64.940820000000002</v>
      </c>
      <c r="F42" s="119">
        <v>30.2</v>
      </c>
      <c r="G42" s="120">
        <v>100</v>
      </c>
      <c r="H42" s="118">
        <v>32.700000000000003</v>
      </c>
      <c r="I42" s="120">
        <v>101</v>
      </c>
      <c r="J42" s="118">
        <v>13.63</v>
      </c>
      <c r="K42" s="119">
        <v>0</v>
      </c>
      <c r="L42" s="120">
        <v>12.952</v>
      </c>
      <c r="M42" s="121" t="s">
        <v>1451</v>
      </c>
      <c r="N42" s="122" t="s">
        <v>1451</v>
      </c>
      <c r="O42" s="123">
        <v>2.6659999999999999</v>
      </c>
      <c r="P42" s="118">
        <v>159.21</v>
      </c>
      <c r="Q42" s="119">
        <v>178.62</v>
      </c>
      <c r="R42" s="119">
        <v>379.59</v>
      </c>
      <c r="S42" s="120">
        <v>251.61</v>
      </c>
      <c r="T42" s="123">
        <v>215.03700000000001</v>
      </c>
      <c r="U42" s="123">
        <v>8.61</v>
      </c>
      <c r="V42" s="118">
        <v>5.7</v>
      </c>
      <c r="W42" s="119">
        <v>19.96</v>
      </c>
      <c r="X42" s="119">
        <v>6.9</v>
      </c>
      <c r="Y42" s="124" t="s">
        <v>1451</v>
      </c>
      <c r="Z42" s="122" t="s">
        <v>1451</v>
      </c>
      <c r="AA42" s="118">
        <v>76.959999999999994</v>
      </c>
      <c r="AB42" s="120">
        <v>435.38499999999999</v>
      </c>
      <c r="AC42" s="118">
        <v>77.177999999999997</v>
      </c>
      <c r="AD42" s="119">
        <v>64.272999999999996</v>
      </c>
      <c r="AE42" s="119">
        <v>20.486000000000001</v>
      </c>
      <c r="AF42" s="120">
        <v>0</v>
      </c>
      <c r="AG42" s="118">
        <v>16.721</v>
      </c>
      <c r="AH42" s="119">
        <v>15.6</v>
      </c>
      <c r="AI42" s="119">
        <v>9.3043700000000005</v>
      </c>
      <c r="AJ42" s="119">
        <v>18.567</v>
      </c>
      <c r="AK42" s="120">
        <v>17.100000000000001</v>
      </c>
      <c r="AL42" s="118">
        <v>66.41</v>
      </c>
      <c r="AM42" s="120">
        <v>66.7</v>
      </c>
      <c r="AN42" s="118">
        <v>54.131999999999998</v>
      </c>
      <c r="AO42" s="124" t="s">
        <v>1451</v>
      </c>
      <c r="AP42" s="124" t="s">
        <v>1451</v>
      </c>
      <c r="AQ42" s="124" t="s">
        <v>1451</v>
      </c>
      <c r="AR42" s="119">
        <v>13.72598</v>
      </c>
      <c r="AS42" s="119">
        <v>0</v>
      </c>
      <c r="AT42" s="119">
        <v>43.488999999999997</v>
      </c>
      <c r="AU42" s="119">
        <v>23.164999999999999</v>
      </c>
      <c r="AV42" s="120">
        <v>40.343000000000004</v>
      </c>
      <c r="AW42" s="123">
        <v>9.6929999999999996</v>
      </c>
    </row>
    <row r="43" spans="1:49" x14ac:dyDescent="0.3">
      <c r="A43" s="125" t="s">
        <v>749</v>
      </c>
      <c r="B43" s="118">
        <v>6</v>
      </c>
      <c r="C43" s="119">
        <v>38</v>
      </c>
      <c r="D43" s="119">
        <v>93</v>
      </c>
      <c r="E43" s="119">
        <v>64.940820000000002</v>
      </c>
      <c r="F43" s="119">
        <v>30.2</v>
      </c>
      <c r="G43" s="120">
        <v>100</v>
      </c>
      <c r="H43" s="118">
        <v>32.700000000000003</v>
      </c>
      <c r="I43" s="120">
        <v>101</v>
      </c>
      <c r="J43" s="118">
        <v>13.63</v>
      </c>
      <c r="K43" s="119">
        <v>0</v>
      </c>
      <c r="L43" s="120">
        <v>12.952</v>
      </c>
      <c r="M43" s="121" t="s">
        <v>1451</v>
      </c>
      <c r="N43" s="122" t="s">
        <v>1451</v>
      </c>
      <c r="O43" s="123">
        <v>2.6659999999999999</v>
      </c>
      <c r="P43" s="118">
        <v>159.21</v>
      </c>
      <c r="Q43" s="119">
        <v>178.62</v>
      </c>
      <c r="R43" s="119">
        <v>379.59</v>
      </c>
      <c r="S43" s="120">
        <v>251.61</v>
      </c>
      <c r="T43" s="123">
        <v>215.03700000000001</v>
      </c>
      <c r="U43" s="123">
        <v>8.61</v>
      </c>
      <c r="V43" s="118">
        <v>5.7</v>
      </c>
      <c r="W43" s="119">
        <v>19.96</v>
      </c>
      <c r="X43" s="119">
        <v>6.9</v>
      </c>
      <c r="Y43" s="124" t="s">
        <v>1451</v>
      </c>
      <c r="Z43" s="122" t="s">
        <v>1451</v>
      </c>
      <c r="AA43" s="118">
        <v>76.959999999999994</v>
      </c>
      <c r="AB43" s="120">
        <v>435.38499999999999</v>
      </c>
      <c r="AC43" s="118">
        <v>77.177999999999997</v>
      </c>
      <c r="AD43" s="119">
        <v>64.272999999999996</v>
      </c>
      <c r="AE43" s="119">
        <v>20.486000000000001</v>
      </c>
      <c r="AF43" s="120">
        <v>0</v>
      </c>
      <c r="AG43" s="118">
        <v>16.721</v>
      </c>
      <c r="AH43" s="119">
        <v>15.6</v>
      </c>
      <c r="AI43" s="119">
        <v>9.3043700000000005</v>
      </c>
      <c r="AJ43" s="119">
        <v>18.567</v>
      </c>
      <c r="AK43" s="120">
        <v>17.100000000000001</v>
      </c>
      <c r="AL43" s="118">
        <v>66.41</v>
      </c>
      <c r="AM43" s="120">
        <v>66.7</v>
      </c>
      <c r="AN43" s="118">
        <v>54.131999999999998</v>
      </c>
      <c r="AO43" s="124" t="s">
        <v>1451</v>
      </c>
      <c r="AP43" s="124" t="s">
        <v>1451</v>
      </c>
      <c r="AQ43" s="124" t="s">
        <v>1451</v>
      </c>
      <c r="AR43" s="119">
        <v>13.72598</v>
      </c>
      <c r="AS43" s="119">
        <v>0</v>
      </c>
      <c r="AT43" s="119">
        <v>43.488999999999997</v>
      </c>
      <c r="AU43" s="119">
        <v>23.164999999999999</v>
      </c>
      <c r="AV43" s="120">
        <v>40.343000000000004</v>
      </c>
      <c r="AW43" s="123">
        <v>9.6929999999999996</v>
      </c>
    </row>
    <row r="44" spans="1:49" x14ac:dyDescent="0.3">
      <c r="A44" s="125" t="s">
        <v>750</v>
      </c>
      <c r="B44" s="118">
        <v>6</v>
      </c>
      <c r="C44" s="119">
        <v>38</v>
      </c>
      <c r="D44" s="119">
        <v>94</v>
      </c>
      <c r="E44" s="119">
        <v>61.244929999999997</v>
      </c>
      <c r="F44" s="119">
        <v>30.2</v>
      </c>
      <c r="G44" s="120">
        <v>100</v>
      </c>
      <c r="H44" s="118">
        <v>32.700000000000003</v>
      </c>
      <c r="I44" s="120">
        <v>101</v>
      </c>
      <c r="J44" s="118">
        <v>13.67</v>
      </c>
      <c r="K44" s="119">
        <v>0</v>
      </c>
      <c r="L44" s="120">
        <v>11.765000000000001</v>
      </c>
      <c r="M44" s="121" t="s">
        <v>1451</v>
      </c>
      <c r="N44" s="122" t="s">
        <v>1451</v>
      </c>
      <c r="O44" s="123">
        <v>2.6659999999999999</v>
      </c>
      <c r="P44" s="118">
        <v>159.21</v>
      </c>
      <c r="Q44" s="119">
        <v>178.62</v>
      </c>
      <c r="R44" s="119">
        <v>379.59</v>
      </c>
      <c r="S44" s="120">
        <v>248.21</v>
      </c>
      <c r="T44" s="123">
        <v>204.321</v>
      </c>
      <c r="U44" s="123">
        <v>8.7200000000000006</v>
      </c>
      <c r="V44" s="118">
        <v>3.05</v>
      </c>
      <c r="W44" s="119">
        <v>20.309999999999999</v>
      </c>
      <c r="X44" s="119">
        <v>9.5399999999999991</v>
      </c>
      <c r="Y44" s="124" t="s">
        <v>1451</v>
      </c>
      <c r="Z44" s="122" t="s">
        <v>1451</v>
      </c>
      <c r="AA44" s="118">
        <v>58.06</v>
      </c>
      <c r="AB44" s="120">
        <v>417.13499999999999</v>
      </c>
      <c r="AC44" s="118">
        <v>77.177999999999997</v>
      </c>
      <c r="AD44" s="119">
        <v>64.093000000000004</v>
      </c>
      <c r="AE44" s="119">
        <v>18.574000000000002</v>
      </c>
      <c r="AF44" s="120">
        <v>0</v>
      </c>
      <c r="AG44" s="118">
        <v>16.721</v>
      </c>
      <c r="AH44" s="119">
        <v>15.9</v>
      </c>
      <c r="AI44" s="119">
        <v>9.8001299999999993</v>
      </c>
      <c r="AJ44" s="119">
        <v>18.567</v>
      </c>
      <c r="AK44" s="120">
        <v>17.100000000000001</v>
      </c>
      <c r="AL44" s="118">
        <v>66.430000000000007</v>
      </c>
      <c r="AM44" s="120">
        <v>66.72</v>
      </c>
      <c r="AN44" s="118">
        <v>53.512</v>
      </c>
      <c r="AO44" s="124" t="s">
        <v>1451</v>
      </c>
      <c r="AP44" s="124" t="s">
        <v>1451</v>
      </c>
      <c r="AQ44" s="124" t="s">
        <v>1451</v>
      </c>
      <c r="AR44" s="119">
        <v>13.72598</v>
      </c>
      <c r="AS44" s="119">
        <v>0</v>
      </c>
      <c r="AT44" s="119">
        <v>43.488999999999997</v>
      </c>
      <c r="AU44" s="119">
        <v>23.164999999999999</v>
      </c>
      <c r="AV44" s="120">
        <v>40.03</v>
      </c>
      <c r="AW44" s="123">
        <v>9.7129999999999992</v>
      </c>
    </row>
    <row r="45" spans="1:49" x14ac:dyDescent="0.3">
      <c r="A45" s="125" t="s">
        <v>751</v>
      </c>
      <c r="B45" s="118">
        <v>6</v>
      </c>
      <c r="C45" s="119">
        <v>38</v>
      </c>
      <c r="D45" s="119">
        <v>94</v>
      </c>
      <c r="E45" s="119">
        <v>61.244929999999997</v>
      </c>
      <c r="F45" s="119">
        <v>30.2</v>
      </c>
      <c r="G45" s="120">
        <v>100</v>
      </c>
      <c r="H45" s="118">
        <v>32.700000000000003</v>
      </c>
      <c r="I45" s="120">
        <v>101</v>
      </c>
      <c r="J45" s="118">
        <v>13.67</v>
      </c>
      <c r="K45" s="119">
        <v>0</v>
      </c>
      <c r="L45" s="120">
        <v>11.765000000000001</v>
      </c>
      <c r="M45" s="121" t="s">
        <v>1451</v>
      </c>
      <c r="N45" s="122" t="s">
        <v>1451</v>
      </c>
      <c r="O45" s="123">
        <v>2.6659999999999999</v>
      </c>
      <c r="P45" s="118">
        <v>159.21</v>
      </c>
      <c r="Q45" s="119">
        <v>178.62</v>
      </c>
      <c r="R45" s="119">
        <v>379.59</v>
      </c>
      <c r="S45" s="120">
        <v>248.21</v>
      </c>
      <c r="T45" s="123">
        <v>204.321</v>
      </c>
      <c r="U45" s="123">
        <v>8.7200000000000006</v>
      </c>
      <c r="V45" s="118">
        <v>3.05</v>
      </c>
      <c r="W45" s="119">
        <v>20.309999999999999</v>
      </c>
      <c r="X45" s="119">
        <v>9.5399999999999991</v>
      </c>
      <c r="Y45" s="124" t="s">
        <v>1451</v>
      </c>
      <c r="Z45" s="122" t="s">
        <v>1451</v>
      </c>
      <c r="AA45" s="118">
        <v>58.06</v>
      </c>
      <c r="AB45" s="120">
        <v>417.13499999999999</v>
      </c>
      <c r="AC45" s="118">
        <v>77.177999999999997</v>
      </c>
      <c r="AD45" s="119">
        <v>64.093000000000004</v>
      </c>
      <c r="AE45" s="119">
        <v>18.574000000000002</v>
      </c>
      <c r="AF45" s="120">
        <v>0</v>
      </c>
      <c r="AG45" s="118">
        <v>16.721</v>
      </c>
      <c r="AH45" s="119">
        <v>15.9</v>
      </c>
      <c r="AI45" s="119">
        <v>9.8001299999999993</v>
      </c>
      <c r="AJ45" s="119">
        <v>18.567</v>
      </c>
      <c r="AK45" s="120">
        <v>17.100000000000001</v>
      </c>
      <c r="AL45" s="118">
        <v>66.430000000000007</v>
      </c>
      <c r="AM45" s="120">
        <v>66.72</v>
      </c>
      <c r="AN45" s="118">
        <v>53.512</v>
      </c>
      <c r="AO45" s="124" t="s">
        <v>1451</v>
      </c>
      <c r="AP45" s="124" t="s">
        <v>1451</v>
      </c>
      <c r="AQ45" s="124" t="s">
        <v>1451</v>
      </c>
      <c r="AR45" s="119">
        <v>13.72598</v>
      </c>
      <c r="AS45" s="119">
        <v>0</v>
      </c>
      <c r="AT45" s="119">
        <v>43.488999999999997</v>
      </c>
      <c r="AU45" s="119">
        <v>23.164999999999999</v>
      </c>
      <c r="AV45" s="120">
        <v>40.03</v>
      </c>
      <c r="AW45" s="123">
        <v>9.7129999999999992</v>
      </c>
    </row>
    <row r="46" spans="1:49" x14ac:dyDescent="0.3">
      <c r="A46" s="125" t="s">
        <v>752</v>
      </c>
      <c r="B46" s="118">
        <v>6</v>
      </c>
      <c r="C46" s="119">
        <v>38</v>
      </c>
      <c r="D46" s="119">
        <v>94</v>
      </c>
      <c r="E46" s="119">
        <v>42.412880000000001</v>
      </c>
      <c r="F46" s="119">
        <v>37.4</v>
      </c>
      <c r="G46" s="120">
        <v>100</v>
      </c>
      <c r="H46" s="118">
        <v>32.700000000000003</v>
      </c>
      <c r="I46" s="120">
        <v>102</v>
      </c>
      <c r="J46" s="118">
        <v>13.63</v>
      </c>
      <c r="K46" s="119">
        <v>0</v>
      </c>
      <c r="L46" s="120">
        <v>11.69</v>
      </c>
      <c r="M46" s="121" t="s">
        <v>1451</v>
      </c>
      <c r="N46" s="122" t="s">
        <v>1451</v>
      </c>
      <c r="O46" s="123">
        <v>2.6659999999999999</v>
      </c>
      <c r="P46" s="118">
        <v>159.21</v>
      </c>
      <c r="Q46" s="119">
        <v>178.62</v>
      </c>
      <c r="R46" s="119">
        <v>379.59</v>
      </c>
      <c r="S46" s="120">
        <v>248.21</v>
      </c>
      <c r="T46" s="123">
        <v>209.71600000000001</v>
      </c>
      <c r="U46" s="123">
        <v>8.6199999999999992</v>
      </c>
      <c r="V46" s="118">
        <v>3.74</v>
      </c>
      <c r="W46" s="119">
        <v>22.23</v>
      </c>
      <c r="X46" s="119">
        <v>9.4700000000000006</v>
      </c>
      <c r="Y46" s="124" t="s">
        <v>1451</v>
      </c>
      <c r="Z46" s="122" t="s">
        <v>1451</v>
      </c>
      <c r="AA46" s="118">
        <v>53</v>
      </c>
      <c r="AB46" s="120">
        <v>411.65600000000001</v>
      </c>
      <c r="AC46" s="118">
        <v>76.031000000000006</v>
      </c>
      <c r="AD46" s="119">
        <v>61.752000000000002</v>
      </c>
      <c r="AE46" s="119">
        <v>16.684999999999999</v>
      </c>
      <c r="AF46" s="120">
        <v>0</v>
      </c>
      <c r="AG46" s="118">
        <v>16.721</v>
      </c>
      <c r="AH46" s="119">
        <v>15.8</v>
      </c>
      <c r="AI46" s="119">
        <v>9.9794</v>
      </c>
      <c r="AJ46" s="119">
        <v>18.567</v>
      </c>
      <c r="AK46" s="120">
        <v>17.100000000000001</v>
      </c>
      <c r="AL46" s="118">
        <v>66.45</v>
      </c>
      <c r="AM46" s="120">
        <v>66.739999999999995</v>
      </c>
      <c r="AN46" s="118">
        <v>53.512</v>
      </c>
      <c r="AO46" s="124" t="s">
        <v>1451</v>
      </c>
      <c r="AP46" s="124" t="s">
        <v>1451</v>
      </c>
      <c r="AQ46" s="124" t="s">
        <v>1451</v>
      </c>
      <c r="AR46" s="119">
        <v>13.72598</v>
      </c>
      <c r="AS46" s="119">
        <v>0</v>
      </c>
      <c r="AT46" s="119">
        <v>43.488999999999997</v>
      </c>
      <c r="AU46" s="119">
        <v>23.164999999999999</v>
      </c>
      <c r="AV46" s="120">
        <v>39.908999999999999</v>
      </c>
      <c r="AW46" s="123">
        <v>9.6890000000000001</v>
      </c>
    </row>
    <row r="47" spans="1:49" x14ac:dyDescent="0.3">
      <c r="A47" s="125" t="s">
        <v>753</v>
      </c>
      <c r="B47" s="118">
        <v>6</v>
      </c>
      <c r="C47" s="119">
        <v>38</v>
      </c>
      <c r="D47" s="119">
        <v>94</v>
      </c>
      <c r="E47" s="119">
        <v>42.412880000000001</v>
      </c>
      <c r="F47" s="119">
        <v>37.4</v>
      </c>
      <c r="G47" s="120">
        <v>100</v>
      </c>
      <c r="H47" s="118">
        <v>32.700000000000003</v>
      </c>
      <c r="I47" s="120">
        <v>102</v>
      </c>
      <c r="J47" s="118">
        <v>13.63</v>
      </c>
      <c r="K47" s="119">
        <v>0</v>
      </c>
      <c r="L47" s="120">
        <v>11.69</v>
      </c>
      <c r="M47" s="121" t="s">
        <v>1451</v>
      </c>
      <c r="N47" s="122" t="s">
        <v>1451</v>
      </c>
      <c r="O47" s="123">
        <v>2.6659999999999999</v>
      </c>
      <c r="P47" s="118">
        <v>159.21</v>
      </c>
      <c r="Q47" s="119">
        <v>178.62</v>
      </c>
      <c r="R47" s="119">
        <v>379.59</v>
      </c>
      <c r="S47" s="120">
        <v>248.21</v>
      </c>
      <c r="T47" s="123">
        <v>209.71600000000001</v>
      </c>
      <c r="U47" s="123">
        <v>8.6199999999999992</v>
      </c>
      <c r="V47" s="118">
        <v>3.74</v>
      </c>
      <c r="W47" s="119">
        <v>22.23</v>
      </c>
      <c r="X47" s="119">
        <v>9.4700000000000006</v>
      </c>
      <c r="Y47" s="124" t="s">
        <v>1451</v>
      </c>
      <c r="Z47" s="122" t="s">
        <v>1451</v>
      </c>
      <c r="AA47" s="118">
        <v>53</v>
      </c>
      <c r="AB47" s="120">
        <v>411.65600000000001</v>
      </c>
      <c r="AC47" s="118">
        <v>76.031000000000006</v>
      </c>
      <c r="AD47" s="119">
        <v>61.752000000000002</v>
      </c>
      <c r="AE47" s="119">
        <v>16.684999999999999</v>
      </c>
      <c r="AF47" s="120">
        <v>0</v>
      </c>
      <c r="AG47" s="118">
        <v>16.721</v>
      </c>
      <c r="AH47" s="119">
        <v>15.8</v>
      </c>
      <c r="AI47" s="119">
        <v>9.9794</v>
      </c>
      <c r="AJ47" s="119">
        <v>18.567</v>
      </c>
      <c r="AK47" s="120">
        <v>17.100000000000001</v>
      </c>
      <c r="AL47" s="118">
        <v>66.45</v>
      </c>
      <c r="AM47" s="120">
        <v>66.739999999999995</v>
      </c>
      <c r="AN47" s="118">
        <v>53.512</v>
      </c>
      <c r="AO47" s="124" t="s">
        <v>1451</v>
      </c>
      <c r="AP47" s="124" t="s">
        <v>1451</v>
      </c>
      <c r="AQ47" s="124" t="s">
        <v>1451</v>
      </c>
      <c r="AR47" s="119">
        <v>13.72598</v>
      </c>
      <c r="AS47" s="119">
        <v>0</v>
      </c>
      <c r="AT47" s="119">
        <v>43.488999999999997</v>
      </c>
      <c r="AU47" s="119">
        <v>23.164999999999999</v>
      </c>
      <c r="AV47" s="120">
        <v>39.908999999999999</v>
      </c>
      <c r="AW47" s="123">
        <v>9.6890000000000001</v>
      </c>
    </row>
    <row r="48" spans="1:49" x14ac:dyDescent="0.3">
      <c r="A48" s="125" t="s">
        <v>754</v>
      </c>
      <c r="B48" s="118">
        <v>6</v>
      </c>
      <c r="C48" s="119">
        <v>38</v>
      </c>
      <c r="D48" s="119">
        <v>94</v>
      </c>
      <c r="E48" s="119">
        <v>42.647860000000001</v>
      </c>
      <c r="F48" s="119">
        <v>37</v>
      </c>
      <c r="G48" s="120">
        <v>100</v>
      </c>
      <c r="H48" s="118">
        <v>32.700000000000003</v>
      </c>
      <c r="I48" s="120">
        <v>103</v>
      </c>
      <c r="J48" s="118">
        <v>13.62</v>
      </c>
      <c r="K48" s="119">
        <v>0</v>
      </c>
      <c r="L48" s="120">
        <v>11.398</v>
      </c>
      <c r="M48" s="118">
        <v>1.07</v>
      </c>
      <c r="N48" s="120">
        <v>243.51</v>
      </c>
      <c r="O48" s="123">
        <v>2.6659999999999999</v>
      </c>
      <c r="P48" s="118">
        <v>159.21</v>
      </c>
      <c r="Q48" s="119">
        <v>178.62</v>
      </c>
      <c r="R48" s="119">
        <v>379.59</v>
      </c>
      <c r="S48" s="120">
        <v>248.21</v>
      </c>
      <c r="T48" s="123">
        <v>203.56399999999999</v>
      </c>
      <c r="U48" s="123">
        <v>8.76</v>
      </c>
      <c r="V48" s="118">
        <v>3.39</v>
      </c>
      <c r="W48" s="119">
        <v>21.61</v>
      </c>
      <c r="X48" s="119">
        <v>9.36</v>
      </c>
      <c r="Y48" s="124" t="s">
        <v>1451</v>
      </c>
      <c r="Z48" s="122" t="s">
        <v>1451</v>
      </c>
      <c r="AA48" s="118">
        <v>40.9</v>
      </c>
      <c r="AB48" s="120">
        <v>397.55</v>
      </c>
      <c r="AC48" s="118">
        <v>76.031000000000006</v>
      </c>
      <c r="AD48" s="119">
        <v>63.835000000000001</v>
      </c>
      <c r="AE48" s="119">
        <v>20.001000000000001</v>
      </c>
      <c r="AF48" s="120">
        <v>0</v>
      </c>
      <c r="AG48" s="118">
        <v>16.721</v>
      </c>
      <c r="AH48" s="119">
        <v>16</v>
      </c>
      <c r="AI48" s="119">
        <v>10.2033</v>
      </c>
      <c r="AJ48" s="119">
        <v>18.567</v>
      </c>
      <c r="AK48" s="120">
        <v>17</v>
      </c>
      <c r="AL48" s="118">
        <v>66.430000000000007</v>
      </c>
      <c r="AM48" s="120">
        <v>66.72</v>
      </c>
      <c r="AN48" s="118">
        <v>52.889000000000003</v>
      </c>
      <c r="AO48" s="124" t="s">
        <v>1451</v>
      </c>
      <c r="AP48" s="124" t="s">
        <v>1451</v>
      </c>
      <c r="AQ48" s="124" t="s">
        <v>1451</v>
      </c>
      <c r="AR48" s="119">
        <v>13.72598</v>
      </c>
      <c r="AS48" s="119">
        <v>0</v>
      </c>
      <c r="AT48" s="119">
        <v>43.488999999999997</v>
      </c>
      <c r="AU48" s="119">
        <v>23.164999999999999</v>
      </c>
      <c r="AV48" s="120">
        <v>39.456000000000003</v>
      </c>
      <c r="AW48" s="123">
        <v>9.6259999999999994</v>
      </c>
    </row>
    <row r="49" spans="1:49" x14ac:dyDescent="0.3">
      <c r="A49" s="125" t="s">
        <v>755</v>
      </c>
      <c r="B49" s="118">
        <v>6</v>
      </c>
      <c r="C49" s="119">
        <v>38</v>
      </c>
      <c r="D49" s="119">
        <v>94</v>
      </c>
      <c r="E49" s="119">
        <v>42.647860000000001</v>
      </c>
      <c r="F49" s="119">
        <v>37</v>
      </c>
      <c r="G49" s="120">
        <v>100</v>
      </c>
      <c r="H49" s="118">
        <v>32.700000000000003</v>
      </c>
      <c r="I49" s="120">
        <v>103</v>
      </c>
      <c r="J49" s="118">
        <v>13.62</v>
      </c>
      <c r="K49" s="119">
        <v>0</v>
      </c>
      <c r="L49" s="120">
        <v>11.398</v>
      </c>
      <c r="M49" s="118">
        <v>1.07</v>
      </c>
      <c r="N49" s="120">
        <v>243.51</v>
      </c>
      <c r="O49" s="123">
        <v>2.6659999999999999</v>
      </c>
      <c r="P49" s="118">
        <v>159.21</v>
      </c>
      <c r="Q49" s="119">
        <v>178.62</v>
      </c>
      <c r="R49" s="119">
        <v>379.59</v>
      </c>
      <c r="S49" s="120">
        <v>248.21</v>
      </c>
      <c r="T49" s="123">
        <v>203.56399999999999</v>
      </c>
      <c r="U49" s="123">
        <v>8.76</v>
      </c>
      <c r="V49" s="118">
        <v>3.39</v>
      </c>
      <c r="W49" s="119">
        <v>21.61</v>
      </c>
      <c r="X49" s="119">
        <v>9.36</v>
      </c>
      <c r="Y49" s="124" t="s">
        <v>1451</v>
      </c>
      <c r="Z49" s="122" t="s">
        <v>1451</v>
      </c>
      <c r="AA49" s="118">
        <v>40.9</v>
      </c>
      <c r="AB49" s="120">
        <v>397.55</v>
      </c>
      <c r="AC49" s="118">
        <v>76.031000000000006</v>
      </c>
      <c r="AD49" s="119">
        <v>63.835000000000001</v>
      </c>
      <c r="AE49" s="119">
        <v>20.001000000000001</v>
      </c>
      <c r="AF49" s="120">
        <v>0</v>
      </c>
      <c r="AG49" s="118">
        <v>16.721</v>
      </c>
      <c r="AH49" s="119">
        <v>16</v>
      </c>
      <c r="AI49" s="119">
        <v>10.2033</v>
      </c>
      <c r="AJ49" s="119">
        <v>18.567</v>
      </c>
      <c r="AK49" s="120">
        <v>17</v>
      </c>
      <c r="AL49" s="118">
        <v>66.430000000000007</v>
      </c>
      <c r="AM49" s="120">
        <v>66.72</v>
      </c>
      <c r="AN49" s="118">
        <v>52.889000000000003</v>
      </c>
      <c r="AO49" s="124" t="s">
        <v>1451</v>
      </c>
      <c r="AP49" s="124" t="s">
        <v>1451</v>
      </c>
      <c r="AQ49" s="124" t="s">
        <v>1451</v>
      </c>
      <c r="AR49" s="119">
        <v>13.72598</v>
      </c>
      <c r="AS49" s="119">
        <v>0</v>
      </c>
      <c r="AT49" s="119">
        <v>43.488999999999997</v>
      </c>
      <c r="AU49" s="119">
        <v>23.164999999999999</v>
      </c>
      <c r="AV49" s="120">
        <v>39.456000000000003</v>
      </c>
      <c r="AW49" s="123">
        <v>9.6259999999999994</v>
      </c>
    </row>
    <row r="50" spans="1:49" x14ac:dyDescent="0.3">
      <c r="A50" s="125" t="s">
        <v>756</v>
      </c>
      <c r="B50" s="118">
        <v>6</v>
      </c>
      <c r="C50" s="119">
        <v>38</v>
      </c>
      <c r="D50" s="119">
        <v>94</v>
      </c>
      <c r="E50" s="119">
        <v>46.889209999999999</v>
      </c>
      <c r="F50" s="119">
        <v>34.299999999999997</v>
      </c>
      <c r="G50" s="120">
        <v>100</v>
      </c>
      <c r="H50" s="118">
        <v>32.700000000000003</v>
      </c>
      <c r="I50" s="120">
        <v>106</v>
      </c>
      <c r="J50" s="118">
        <v>13.64</v>
      </c>
      <c r="K50" s="119">
        <v>0</v>
      </c>
      <c r="L50" s="120">
        <v>21.795999999999999</v>
      </c>
      <c r="M50" s="121" t="s">
        <v>1451</v>
      </c>
      <c r="N50" s="122" t="s">
        <v>1451</v>
      </c>
      <c r="O50" s="123">
        <v>2.6659999999999999</v>
      </c>
      <c r="P50" s="118">
        <v>157.93</v>
      </c>
      <c r="Q50" s="119">
        <v>183.43</v>
      </c>
      <c r="R50" s="119">
        <v>363.82</v>
      </c>
      <c r="S50" s="120">
        <v>231.3</v>
      </c>
      <c r="T50" s="123">
        <v>203.88499999999999</v>
      </c>
      <c r="U50" s="123">
        <v>8.7100000000000009</v>
      </c>
      <c r="V50" s="121" t="s">
        <v>1451</v>
      </c>
      <c r="W50" s="124" t="s">
        <v>1451</v>
      </c>
      <c r="X50" s="124" t="s">
        <v>1451</v>
      </c>
      <c r="Y50" s="124" t="s">
        <v>1451</v>
      </c>
      <c r="Z50" s="122" t="s">
        <v>1451</v>
      </c>
      <c r="AA50" s="118">
        <v>40.31</v>
      </c>
      <c r="AB50" s="120">
        <v>399.63499999999999</v>
      </c>
      <c r="AC50" s="118">
        <v>76.031000000000006</v>
      </c>
      <c r="AD50" s="119">
        <v>63.662999999999997</v>
      </c>
      <c r="AE50" s="119">
        <v>20.266999999999999</v>
      </c>
      <c r="AF50" s="120">
        <v>0</v>
      </c>
      <c r="AG50" s="118">
        <v>16.721</v>
      </c>
      <c r="AH50" s="119">
        <v>20.100000000000001</v>
      </c>
      <c r="AI50" s="119">
        <v>9.0703399999999998</v>
      </c>
      <c r="AJ50" s="119">
        <v>18.567</v>
      </c>
      <c r="AK50" s="120">
        <v>17</v>
      </c>
      <c r="AL50" s="118">
        <v>66.400000000000006</v>
      </c>
      <c r="AM50" s="120">
        <v>66.69</v>
      </c>
      <c r="AN50" s="118">
        <v>52.889000000000003</v>
      </c>
      <c r="AO50" s="124" t="s">
        <v>1451</v>
      </c>
      <c r="AP50" s="124" t="s">
        <v>1451</v>
      </c>
      <c r="AQ50" s="124" t="s">
        <v>1451</v>
      </c>
      <c r="AR50" s="119">
        <v>13.72598</v>
      </c>
      <c r="AS50" s="119">
        <v>0</v>
      </c>
      <c r="AT50" s="119">
        <v>43.488999999999997</v>
      </c>
      <c r="AU50" s="119">
        <v>23.164999999999999</v>
      </c>
      <c r="AV50" s="120">
        <v>39.331000000000003</v>
      </c>
      <c r="AW50" s="123">
        <v>9.5809999999999995</v>
      </c>
    </row>
    <row r="51" spans="1:49" x14ac:dyDescent="0.3">
      <c r="A51" s="125" t="s">
        <v>757</v>
      </c>
      <c r="B51" s="118">
        <v>6</v>
      </c>
      <c r="C51" s="119">
        <v>38</v>
      </c>
      <c r="D51" s="119">
        <v>94</v>
      </c>
      <c r="E51" s="119">
        <v>46.889209999999999</v>
      </c>
      <c r="F51" s="119">
        <v>34.299999999999997</v>
      </c>
      <c r="G51" s="120">
        <v>100</v>
      </c>
      <c r="H51" s="118">
        <v>32.700000000000003</v>
      </c>
      <c r="I51" s="120">
        <v>106</v>
      </c>
      <c r="J51" s="118">
        <v>13.64</v>
      </c>
      <c r="K51" s="119">
        <v>0</v>
      </c>
      <c r="L51" s="120">
        <v>21.795999999999999</v>
      </c>
      <c r="M51" s="121" t="s">
        <v>1451</v>
      </c>
      <c r="N51" s="122" t="s">
        <v>1451</v>
      </c>
      <c r="O51" s="123">
        <v>2.6659999999999999</v>
      </c>
      <c r="P51" s="118">
        <v>157.93</v>
      </c>
      <c r="Q51" s="119">
        <v>183.43</v>
      </c>
      <c r="R51" s="119">
        <v>363.82</v>
      </c>
      <c r="S51" s="120">
        <v>231.3</v>
      </c>
      <c r="T51" s="123">
        <v>203.88499999999999</v>
      </c>
      <c r="U51" s="123">
        <v>8.7100000000000009</v>
      </c>
      <c r="V51" s="121" t="s">
        <v>1451</v>
      </c>
      <c r="W51" s="124" t="s">
        <v>1451</v>
      </c>
      <c r="X51" s="124" t="s">
        <v>1451</v>
      </c>
      <c r="Y51" s="124" t="s">
        <v>1451</v>
      </c>
      <c r="Z51" s="122" t="s">
        <v>1451</v>
      </c>
      <c r="AA51" s="118">
        <v>40.31</v>
      </c>
      <c r="AB51" s="120">
        <v>399.63499999999999</v>
      </c>
      <c r="AC51" s="118">
        <v>76.031000000000006</v>
      </c>
      <c r="AD51" s="119">
        <v>63.662999999999997</v>
      </c>
      <c r="AE51" s="119">
        <v>20.266999999999999</v>
      </c>
      <c r="AF51" s="120">
        <v>0</v>
      </c>
      <c r="AG51" s="118">
        <v>16.721</v>
      </c>
      <c r="AH51" s="119">
        <v>20.100000000000001</v>
      </c>
      <c r="AI51" s="119">
        <v>9.0703399999999998</v>
      </c>
      <c r="AJ51" s="119">
        <v>18.567</v>
      </c>
      <c r="AK51" s="120">
        <v>17</v>
      </c>
      <c r="AL51" s="118">
        <v>66.400000000000006</v>
      </c>
      <c r="AM51" s="120">
        <v>66.69</v>
      </c>
      <c r="AN51" s="118">
        <v>52.889000000000003</v>
      </c>
      <c r="AO51" s="124" t="s">
        <v>1451</v>
      </c>
      <c r="AP51" s="124" t="s">
        <v>1451</v>
      </c>
      <c r="AQ51" s="124" t="s">
        <v>1451</v>
      </c>
      <c r="AR51" s="119">
        <v>13.72598</v>
      </c>
      <c r="AS51" s="119">
        <v>0</v>
      </c>
      <c r="AT51" s="119">
        <v>43.488999999999997</v>
      </c>
      <c r="AU51" s="119">
        <v>23.164999999999999</v>
      </c>
      <c r="AV51" s="120">
        <v>39.331000000000003</v>
      </c>
      <c r="AW51" s="123">
        <v>9.5809999999999995</v>
      </c>
    </row>
    <row r="52" spans="1:49" x14ac:dyDescent="0.3">
      <c r="A52" s="125" t="s">
        <v>758</v>
      </c>
      <c r="B52" s="118">
        <v>6</v>
      </c>
      <c r="C52" s="119">
        <v>38</v>
      </c>
      <c r="D52" s="119">
        <v>89</v>
      </c>
      <c r="E52" s="119">
        <v>52.961100000000002</v>
      </c>
      <c r="F52" s="119">
        <v>32.700000000000003</v>
      </c>
      <c r="G52" s="120">
        <v>95</v>
      </c>
      <c r="H52" s="118">
        <v>32.700000000000003</v>
      </c>
      <c r="I52" s="120">
        <v>108</v>
      </c>
      <c r="J52" s="118">
        <v>13.73</v>
      </c>
      <c r="K52" s="119">
        <v>0</v>
      </c>
      <c r="L52" s="120">
        <v>21.815999999999999</v>
      </c>
      <c r="M52" s="121" t="s">
        <v>1451</v>
      </c>
      <c r="N52" s="122" t="s">
        <v>1451</v>
      </c>
      <c r="O52" s="123">
        <v>2.6659999999999999</v>
      </c>
      <c r="P52" s="118">
        <v>156.66</v>
      </c>
      <c r="Q52" s="119">
        <v>185.85</v>
      </c>
      <c r="R52" s="119">
        <v>363.82</v>
      </c>
      <c r="S52" s="120">
        <v>231.3</v>
      </c>
      <c r="T52" s="123">
        <v>204.67500000000001</v>
      </c>
      <c r="U52" s="123">
        <v>9.39</v>
      </c>
      <c r="V52" s="121" t="s">
        <v>1451</v>
      </c>
      <c r="W52" s="124" t="s">
        <v>1451</v>
      </c>
      <c r="X52" s="124" t="s">
        <v>1451</v>
      </c>
      <c r="Y52" s="124" t="s">
        <v>1451</v>
      </c>
      <c r="Z52" s="122" t="s">
        <v>1451</v>
      </c>
      <c r="AA52" s="118">
        <v>89.82</v>
      </c>
      <c r="AB52" s="120">
        <v>448.75099999999998</v>
      </c>
      <c r="AC52" s="118">
        <v>74.977999999999994</v>
      </c>
      <c r="AD52" s="119">
        <v>63.536999999999999</v>
      </c>
      <c r="AE52" s="119">
        <v>17.145</v>
      </c>
      <c r="AF52" s="120">
        <v>0</v>
      </c>
      <c r="AG52" s="118">
        <v>16.721</v>
      </c>
      <c r="AH52" s="119">
        <v>24.1</v>
      </c>
      <c r="AI52" s="119">
        <v>9.2234700000000007</v>
      </c>
      <c r="AJ52" s="119">
        <v>18.567</v>
      </c>
      <c r="AK52" s="120">
        <v>19.399999999999999</v>
      </c>
      <c r="AL52" s="118">
        <v>66.42</v>
      </c>
      <c r="AM52" s="120">
        <v>66.709999999999994</v>
      </c>
      <c r="AN52" s="118">
        <v>52.262</v>
      </c>
      <c r="AO52" s="124" t="s">
        <v>1451</v>
      </c>
      <c r="AP52" s="124" t="s">
        <v>1451</v>
      </c>
      <c r="AQ52" s="124" t="s">
        <v>1451</v>
      </c>
      <c r="AR52" s="119">
        <v>13.72598</v>
      </c>
      <c r="AS52" s="119">
        <v>0</v>
      </c>
      <c r="AT52" s="119">
        <v>43.488999999999997</v>
      </c>
      <c r="AU52" s="119">
        <v>23.164999999999999</v>
      </c>
      <c r="AV52" s="120">
        <v>39.566000000000003</v>
      </c>
      <c r="AW52" s="123">
        <v>9.7080000000000002</v>
      </c>
    </row>
    <row r="53" spans="1:49" x14ac:dyDescent="0.3">
      <c r="A53" s="125" t="s">
        <v>759</v>
      </c>
      <c r="B53" s="118">
        <v>6</v>
      </c>
      <c r="C53" s="119">
        <v>38</v>
      </c>
      <c r="D53" s="119">
        <v>89</v>
      </c>
      <c r="E53" s="119">
        <v>52.961100000000002</v>
      </c>
      <c r="F53" s="119">
        <v>32.700000000000003</v>
      </c>
      <c r="G53" s="120">
        <v>95</v>
      </c>
      <c r="H53" s="118">
        <v>32.700000000000003</v>
      </c>
      <c r="I53" s="120">
        <v>108</v>
      </c>
      <c r="J53" s="118">
        <v>13.73</v>
      </c>
      <c r="K53" s="119">
        <v>0</v>
      </c>
      <c r="L53" s="120">
        <v>21.815999999999999</v>
      </c>
      <c r="M53" s="121" t="s">
        <v>1451</v>
      </c>
      <c r="N53" s="122" t="s">
        <v>1451</v>
      </c>
      <c r="O53" s="123">
        <v>2.6659999999999999</v>
      </c>
      <c r="P53" s="118">
        <v>156.66</v>
      </c>
      <c r="Q53" s="119">
        <v>185.85</v>
      </c>
      <c r="R53" s="119">
        <v>363.82</v>
      </c>
      <c r="S53" s="120">
        <v>231.3</v>
      </c>
      <c r="T53" s="123">
        <v>204.67500000000001</v>
      </c>
      <c r="U53" s="123">
        <v>9.39</v>
      </c>
      <c r="V53" s="121" t="s">
        <v>1451</v>
      </c>
      <c r="W53" s="124" t="s">
        <v>1451</v>
      </c>
      <c r="X53" s="124" t="s">
        <v>1451</v>
      </c>
      <c r="Y53" s="124" t="s">
        <v>1451</v>
      </c>
      <c r="Z53" s="122" t="s">
        <v>1451</v>
      </c>
      <c r="AA53" s="118">
        <v>89.82</v>
      </c>
      <c r="AB53" s="120">
        <v>448.75099999999998</v>
      </c>
      <c r="AC53" s="118">
        <v>74.977999999999994</v>
      </c>
      <c r="AD53" s="119">
        <v>63.536999999999999</v>
      </c>
      <c r="AE53" s="119">
        <v>17.145</v>
      </c>
      <c r="AF53" s="120">
        <v>0</v>
      </c>
      <c r="AG53" s="118">
        <v>16.721</v>
      </c>
      <c r="AH53" s="119">
        <v>24.1</v>
      </c>
      <c r="AI53" s="119">
        <v>9.2234700000000007</v>
      </c>
      <c r="AJ53" s="119">
        <v>18.567</v>
      </c>
      <c r="AK53" s="120">
        <v>19.399999999999999</v>
      </c>
      <c r="AL53" s="118">
        <v>66.42</v>
      </c>
      <c r="AM53" s="120">
        <v>66.709999999999994</v>
      </c>
      <c r="AN53" s="118">
        <v>52.262</v>
      </c>
      <c r="AO53" s="124" t="s">
        <v>1451</v>
      </c>
      <c r="AP53" s="124" t="s">
        <v>1451</v>
      </c>
      <c r="AQ53" s="124" t="s">
        <v>1451</v>
      </c>
      <c r="AR53" s="119">
        <v>13.72598</v>
      </c>
      <c r="AS53" s="119">
        <v>0</v>
      </c>
      <c r="AT53" s="119">
        <v>43.488999999999997</v>
      </c>
      <c r="AU53" s="119">
        <v>23.164999999999999</v>
      </c>
      <c r="AV53" s="120">
        <v>39.566000000000003</v>
      </c>
      <c r="AW53" s="123">
        <v>9.7080000000000002</v>
      </c>
    </row>
    <row r="54" spans="1:49" x14ac:dyDescent="0.3">
      <c r="A54" s="125" t="s">
        <v>760</v>
      </c>
      <c r="B54" s="118">
        <v>6</v>
      </c>
      <c r="C54" s="119">
        <v>38</v>
      </c>
      <c r="D54" s="119">
        <v>89</v>
      </c>
      <c r="E54" s="119">
        <v>42.412880000000001</v>
      </c>
      <c r="F54" s="119">
        <v>36.299999999999997</v>
      </c>
      <c r="G54" s="120">
        <v>95</v>
      </c>
      <c r="H54" s="118">
        <v>31.6</v>
      </c>
      <c r="I54" s="120">
        <v>114</v>
      </c>
      <c r="J54" s="118">
        <v>13.79</v>
      </c>
      <c r="K54" s="119">
        <v>0</v>
      </c>
      <c r="L54" s="120">
        <v>21.766999999999999</v>
      </c>
      <c r="M54" s="121" t="s">
        <v>1451</v>
      </c>
      <c r="N54" s="122" t="s">
        <v>1451</v>
      </c>
      <c r="O54" s="123">
        <v>2.6659999999999999</v>
      </c>
      <c r="P54" s="118">
        <v>156.66</v>
      </c>
      <c r="Q54" s="119">
        <v>185.85</v>
      </c>
      <c r="R54" s="119">
        <v>361.88</v>
      </c>
      <c r="S54" s="120">
        <v>229.36</v>
      </c>
      <c r="T54" s="123">
        <v>205.922</v>
      </c>
      <c r="U54" s="123">
        <v>9.41</v>
      </c>
      <c r="V54" s="121" t="s">
        <v>1451</v>
      </c>
      <c r="W54" s="124" t="s">
        <v>1451</v>
      </c>
      <c r="X54" s="124" t="s">
        <v>1451</v>
      </c>
      <c r="Y54" s="124" t="s">
        <v>1451</v>
      </c>
      <c r="Z54" s="122" t="s">
        <v>1451</v>
      </c>
      <c r="AA54" s="118">
        <v>86.4</v>
      </c>
      <c r="AB54" s="120">
        <v>469.55799999999999</v>
      </c>
      <c r="AC54" s="118">
        <v>74.977999999999994</v>
      </c>
      <c r="AD54" s="119">
        <v>64.03</v>
      </c>
      <c r="AE54" s="119">
        <v>16.597000000000001</v>
      </c>
      <c r="AF54" s="120">
        <v>0</v>
      </c>
      <c r="AG54" s="118">
        <v>16.721</v>
      </c>
      <c r="AH54" s="119">
        <v>24.1</v>
      </c>
      <c r="AI54" s="119">
        <v>9.2890700000000006</v>
      </c>
      <c r="AJ54" s="119">
        <v>18.567</v>
      </c>
      <c r="AK54" s="120">
        <v>18.899999999999999</v>
      </c>
      <c r="AL54" s="118">
        <v>66.38</v>
      </c>
      <c r="AM54" s="120">
        <v>66.67</v>
      </c>
      <c r="AN54" s="118">
        <v>52.262</v>
      </c>
      <c r="AO54" s="124" t="s">
        <v>1451</v>
      </c>
      <c r="AP54" s="124" t="s">
        <v>1451</v>
      </c>
      <c r="AQ54" s="124" t="s">
        <v>1451</v>
      </c>
      <c r="AR54" s="119">
        <v>13.72598</v>
      </c>
      <c r="AS54" s="119">
        <v>0</v>
      </c>
      <c r="AT54" s="119">
        <v>43.488999999999997</v>
      </c>
      <c r="AU54" s="119">
        <v>23.164999999999999</v>
      </c>
      <c r="AV54" s="120">
        <v>39.848999999999997</v>
      </c>
      <c r="AW54" s="123">
        <v>9.9169999999999998</v>
      </c>
    </row>
    <row r="55" spans="1:49" x14ac:dyDescent="0.3">
      <c r="A55" s="125" t="s">
        <v>761</v>
      </c>
      <c r="B55" s="118">
        <v>6</v>
      </c>
      <c r="C55" s="119">
        <v>38</v>
      </c>
      <c r="D55" s="119">
        <v>89</v>
      </c>
      <c r="E55" s="119">
        <v>42.412880000000001</v>
      </c>
      <c r="F55" s="119">
        <v>36.299999999999997</v>
      </c>
      <c r="G55" s="120">
        <v>95</v>
      </c>
      <c r="H55" s="118">
        <v>31.6</v>
      </c>
      <c r="I55" s="120">
        <v>114</v>
      </c>
      <c r="J55" s="118">
        <v>13.79</v>
      </c>
      <c r="K55" s="119">
        <v>0</v>
      </c>
      <c r="L55" s="120">
        <v>21.766999999999999</v>
      </c>
      <c r="M55" s="121" t="s">
        <v>1451</v>
      </c>
      <c r="N55" s="122" t="s">
        <v>1451</v>
      </c>
      <c r="O55" s="123">
        <v>2.6659999999999999</v>
      </c>
      <c r="P55" s="118">
        <v>156.66</v>
      </c>
      <c r="Q55" s="119">
        <v>185.85</v>
      </c>
      <c r="R55" s="119">
        <v>361.88</v>
      </c>
      <c r="S55" s="120">
        <v>229.36</v>
      </c>
      <c r="T55" s="123">
        <v>205.922</v>
      </c>
      <c r="U55" s="123">
        <v>9.41</v>
      </c>
      <c r="V55" s="121" t="s">
        <v>1451</v>
      </c>
      <c r="W55" s="124" t="s">
        <v>1451</v>
      </c>
      <c r="X55" s="124" t="s">
        <v>1451</v>
      </c>
      <c r="Y55" s="124" t="s">
        <v>1451</v>
      </c>
      <c r="Z55" s="122" t="s">
        <v>1451</v>
      </c>
      <c r="AA55" s="118">
        <v>86.4</v>
      </c>
      <c r="AB55" s="120">
        <v>469.55799999999999</v>
      </c>
      <c r="AC55" s="118">
        <v>74.977999999999994</v>
      </c>
      <c r="AD55" s="119">
        <v>64.03</v>
      </c>
      <c r="AE55" s="119">
        <v>16.597000000000001</v>
      </c>
      <c r="AF55" s="120">
        <v>0</v>
      </c>
      <c r="AG55" s="118">
        <v>16.721</v>
      </c>
      <c r="AH55" s="119">
        <v>24.1</v>
      </c>
      <c r="AI55" s="119">
        <v>9.2890700000000006</v>
      </c>
      <c r="AJ55" s="119">
        <v>18.567</v>
      </c>
      <c r="AK55" s="120">
        <v>18.899999999999999</v>
      </c>
      <c r="AL55" s="118">
        <v>66.38</v>
      </c>
      <c r="AM55" s="120">
        <v>66.67</v>
      </c>
      <c r="AN55" s="118">
        <v>52.262</v>
      </c>
      <c r="AO55" s="124" t="s">
        <v>1451</v>
      </c>
      <c r="AP55" s="124" t="s">
        <v>1451</v>
      </c>
      <c r="AQ55" s="124" t="s">
        <v>1451</v>
      </c>
      <c r="AR55" s="119">
        <v>13.72598</v>
      </c>
      <c r="AS55" s="119">
        <v>0</v>
      </c>
      <c r="AT55" s="119">
        <v>43.488999999999997</v>
      </c>
      <c r="AU55" s="119">
        <v>23.164999999999999</v>
      </c>
      <c r="AV55" s="120">
        <v>39.848999999999997</v>
      </c>
      <c r="AW55" s="123">
        <v>9.9169999999999998</v>
      </c>
    </row>
    <row r="56" spans="1:49" x14ac:dyDescent="0.3">
      <c r="A56" s="125" t="s">
        <v>762</v>
      </c>
      <c r="B56" s="118">
        <v>6</v>
      </c>
      <c r="C56" s="119">
        <v>38</v>
      </c>
      <c r="D56" s="119">
        <v>89</v>
      </c>
      <c r="E56" s="119">
        <v>32.649450000000002</v>
      </c>
      <c r="F56" s="119">
        <v>39.299999999999997</v>
      </c>
      <c r="G56" s="120">
        <v>95</v>
      </c>
      <c r="H56" s="118">
        <v>31.6</v>
      </c>
      <c r="I56" s="120">
        <v>114</v>
      </c>
      <c r="J56" s="118">
        <v>13.68</v>
      </c>
      <c r="K56" s="119">
        <v>0</v>
      </c>
      <c r="L56" s="120">
        <v>21.741</v>
      </c>
      <c r="M56" s="121" t="s">
        <v>1451</v>
      </c>
      <c r="N56" s="122" t="s">
        <v>1451</v>
      </c>
      <c r="O56" s="123">
        <v>2.6659999999999999</v>
      </c>
      <c r="P56" s="118">
        <v>156.66</v>
      </c>
      <c r="Q56" s="119">
        <v>187.07</v>
      </c>
      <c r="R56" s="119">
        <v>361.88</v>
      </c>
      <c r="S56" s="120">
        <v>229.36</v>
      </c>
      <c r="T56" s="123">
        <v>197.92699999999999</v>
      </c>
      <c r="U56" s="123">
        <v>9.7799999999999994</v>
      </c>
      <c r="V56" s="121" t="s">
        <v>1451</v>
      </c>
      <c r="W56" s="124" t="s">
        <v>1451</v>
      </c>
      <c r="X56" s="124" t="s">
        <v>1451</v>
      </c>
      <c r="Y56" s="124" t="s">
        <v>1451</v>
      </c>
      <c r="Z56" s="122" t="s">
        <v>1451</v>
      </c>
      <c r="AA56" s="118">
        <v>135.88999999999999</v>
      </c>
      <c r="AB56" s="120">
        <v>519.38599999999997</v>
      </c>
      <c r="AC56" s="118">
        <v>74.977999999999994</v>
      </c>
      <c r="AD56" s="119">
        <v>64.03</v>
      </c>
      <c r="AE56" s="119">
        <v>19.762</v>
      </c>
      <c r="AF56" s="120">
        <v>0</v>
      </c>
      <c r="AG56" s="118">
        <v>16.721</v>
      </c>
      <c r="AH56" s="119">
        <v>24.1</v>
      </c>
      <c r="AI56" s="119">
        <v>7.4224100000000002</v>
      </c>
      <c r="AJ56" s="119">
        <v>18.567</v>
      </c>
      <c r="AK56" s="120">
        <v>20.3</v>
      </c>
      <c r="AL56" s="118">
        <v>68.819999999999993</v>
      </c>
      <c r="AM56" s="120">
        <v>69.11</v>
      </c>
      <c r="AN56" s="118">
        <v>51.631</v>
      </c>
      <c r="AO56" s="124" t="s">
        <v>1451</v>
      </c>
      <c r="AP56" s="124" t="s">
        <v>1451</v>
      </c>
      <c r="AQ56" s="124" t="s">
        <v>1451</v>
      </c>
      <c r="AR56" s="119">
        <v>13.72598</v>
      </c>
      <c r="AS56" s="119">
        <v>0</v>
      </c>
      <c r="AT56" s="119">
        <v>43.488999999999997</v>
      </c>
      <c r="AU56" s="119">
        <v>23.164999999999999</v>
      </c>
      <c r="AV56" s="120">
        <v>39.908999999999999</v>
      </c>
      <c r="AW56" s="123">
        <v>10.34</v>
      </c>
    </row>
    <row r="57" spans="1:49" x14ac:dyDescent="0.3">
      <c r="A57" s="125" t="s">
        <v>763</v>
      </c>
      <c r="B57" s="118">
        <v>6</v>
      </c>
      <c r="C57" s="119">
        <v>38</v>
      </c>
      <c r="D57" s="119">
        <v>89</v>
      </c>
      <c r="E57" s="119">
        <v>32.649450000000002</v>
      </c>
      <c r="F57" s="119">
        <v>39.299999999999997</v>
      </c>
      <c r="G57" s="120">
        <v>95</v>
      </c>
      <c r="H57" s="118">
        <v>31.6</v>
      </c>
      <c r="I57" s="120">
        <v>114</v>
      </c>
      <c r="J57" s="118">
        <v>13.68</v>
      </c>
      <c r="K57" s="119">
        <v>0</v>
      </c>
      <c r="L57" s="120">
        <v>21.741</v>
      </c>
      <c r="M57" s="121" t="s">
        <v>1451</v>
      </c>
      <c r="N57" s="122" t="s">
        <v>1451</v>
      </c>
      <c r="O57" s="123">
        <v>2.6659999999999999</v>
      </c>
      <c r="P57" s="118">
        <v>156.66</v>
      </c>
      <c r="Q57" s="119">
        <v>187.07</v>
      </c>
      <c r="R57" s="119">
        <v>361.88</v>
      </c>
      <c r="S57" s="120">
        <v>229.36</v>
      </c>
      <c r="T57" s="123">
        <v>197.92699999999999</v>
      </c>
      <c r="U57" s="123">
        <v>9.7799999999999994</v>
      </c>
      <c r="V57" s="121" t="s">
        <v>1451</v>
      </c>
      <c r="W57" s="124" t="s">
        <v>1451</v>
      </c>
      <c r="X57" s="124" t="s">
        <v>1451</v>
      </c>
      <c r="Y57" s="124" t="s">
        <v>1451</v>
      </c>
      <c r="Z57" s="122" t="s">
        <v>1451</v>
      </c>
      <c r="AA57" s="118">
        <v>135.88999999999999</v>
      </c>
      <c r="AB57" s="120">
        <v>519.38599999999997</v>
      </c>
      <c r="AC57" s="118">
        <v>74.977999999999994</v>
      </c>
      <c r="AD57" s="119">
        <v>64.03</v>
      </c>
      <c r="AE57" s="119">
        <v>19.762</v>
      </c>
      <c r="AF57" s="120">
        <v>0</v>
      </c>
      <c r="AG57" s="118">
        <v>16.721</v>
      </c>
      <c r="AH57" s="119">
        <v>24.1</v>
      </c>
      <c r="AI57" s="119">
        <v>7.4224100000000002</v>
      </c>
      <c r="AJ57" s="119">
        <v>18.567</v>
      </c>
      <c r="AK57" s="120">
        <v>20.3</v>
      </c>
      <c r="AL57" s="118">
        <v>68.819999999999993</v>
      </c>
      <c r="AM57" s="120">
        <v>69.11</v>
      </c>
      <c r="AN57" s="118">
        <v>51.631</v>
      </c>
      <c r="AO57" s="124" t="s">
        <v>1451</v>
      </c>
      <c r="AP57" s="124" t="s">
        <v>1451</v>
      </c>
      <c r="AQ57" s="124" t="s">
        <v>1451</v>
      </c>
      <c r="AR57" s="119">
        <v>13.72598</v>
      </c>
      <c r="AS57" s="119">
        <v>0</v>
      </c>
      <c r="AT57" s="119">
        <v>43.488999999999997</v>
      </c>
      <c r="AU57" s="119">
        <v>23.164999999999999</v>
      </c>
      <c r="AV57" s="120">
        <v>39.908999999999999</v>
      </c>
      <c r="AW57" s="123">
        <v>10.34</v>
      </c>
    </row>
    <row r="58" spans="1:49" x14ac:dyDescent="0.3">
      <c r="A58" s="125" t="s">
        <v>764</v>
      </c>
      <c r="B58" s="118">
        <v>6</v>
      </c>
      <c r="C58" s="119">
        <v>38</v>
      </c>
      <c r="D58" s="119">
        <v>89</v>
      </c>
      <c r="E58" s="119">
        <v>46.889209999999999</v>
      </c>
      <c r="F58" s="119">
        <v>37.6</v>
      </c>
      <c r="G58" s="120">
        <v>95</v>
      </c>
      <c r="H58" s="118">
        <v>31.6</v>
      </c>
      <c r="I58" s="120">
        <v>114</v>
      </c>
      <c r="J58" s="118">
        <v>13.63</v>
      </c>
      <c r="K58" s="119">
        <v>0</v>
      </c>
      <c r="L58" s="120">
        <v>13.816000000000001</v>
      </c>
      <c r="M58" s="121" t="s">
        <v>1451</v>
      </c>
      <c r="N58" s="122" t="s">
        <v>1451</v>
      </c>
      <c r="O58" s="123">
        <v>2.6659999999999999</v>
      </c>
      <c r="P58" s="118">
        <v>155.38999999999999</v>
      </c>
      <c r="Q58" s="119">
        <v>184.64</v>
      </c>
      <c r="R58" s="119">
        <v>361.88</v>
      </c>
      <c r="S58" s="120">
        <v>229.36</v>
      </c>
      <c r="T58" s="123">
        <v>195.64500000000001</v>
      </c>
      <c r="U58" s="123">
        <v>9.84</v>
      </c>
      <c r="V58" s="121" t="s">
        <v>1451</v>
      </c>
      <c r="W58" s="124" t="s">
        <v>1451</v>
      </c>
      <c r="X58" s="124" t="s">
        <v>1451</v>
      </c>
      <c r="Y58" s="124" t="s">
        <v>1451</v>
      </c>
      <c r="Z58" s="122" t="s">
        <v>1451</v>
      </c>
      <c r="AA58" s="118">
        <v>181.04</v>
      </c>
      <c r="AB58" s="120">
        <v>564.75099999999998</v>
      </c>
      <c r="AC58" s="118">
        <v>76.111999999999995</v>
      </c>
      <c r="AD58" s="119">
        <v>64.03</v>
      </c>
      <c r="AE58" s="119">
        <v>19.385000000000002</v>
      </c>
      <c r="AF58" s="120">
        <v>0</v>
      </c>
      <c r="AG58" s="118">
        <v>16.721</v>
      </c>
      <c r="AH58" s="119">
        <v>23.1</v>
      </c>
      <c r="AI58" s="119">
        <v>10.634130000000001</v>
      </c>
      <c r="AJ58" s="119">
        <v>18.567</v>
      </c>
      <c r="AK58" s="120">
        <v>20.3</v>
      </c>
      <c r="AL58" s="118">
        <v>68.709999999999994</v>
      </c>
      <c r="AM58" s="120">
        <v>69</v>
      </c>
      <c r="AN58" s="118">
        <v>51.631</v>
      </c>
      <c r="AO58" s="119">
        <v>45.894240000000003</v>
      </c>
      <c r="AP58" s="119">
        <v>124.22787</v>
      </c>
      <c r="AQ58" s="119">
        <v>52.778379999999999</v>
      </c>
      <c r="AR58" s="119">
        <v>13.72598</v>
      </c>
      <c r="AS58" s="119">
        <v>0</v>
      </c>
      <c r="AT58" s="119">
        <v>43.488999999999997</v>
      </c>
      <c r="AU58" s="119">
        <v>23.164999999999999</v>
      </c>
      <c r="AV58" s="120">
        <v>39.908999999999999</v>
      </c>
      <c r="AW58" s="123">
        <v>10.574</v>
      </c>
    </row>
    <row r="59" spans="1:49" x14ac:dyDescent="0.3">
      <c r="A59" s="126" t="s">
        <v>765</v>
      </c>
      <c r="B59" s="127">
        <v>6</v>
      </c>
      <c r="C59" s="128">
        <v>38</v>
      </c>
      <c r="D59" s="128">
        <v>89</v>
      </c>
      <c r="E59" s="128">
        <v>46.889209999999999</v>
      </c>
      <c r="F59" s="128">
        <v>37.6</v>
      </c>
      <c r="G59" s="129">
        <v>95</v>
      </c>
      <c r="H59" s="127">
        <v>31.6</v>
      </c>
      <c r="I59" s="129">
        <v>114</v>
      </c>
      <c r="J59" s="127">
        <v>13.63</v>
      </c>
      <c r="K59" s="128">
        <v>0</v>
      </c>
      <c r="L59" s="129">
        <v>13.816000000000001</v>
      </c>
      <c r="M59" s="130" t="s">
        <v>1451</v>
      </c>
      <c r="N59" s="131" t="s">
        <v>1451</v>
      </c>
      <c r="O59" s="132">
        <v>2.6659999999999999</v>
      </c>
      <c r="P59" s="127">
        <v>155.38999999999999</v>
      </c>
      <c r="Q59" s="128">
        <v>184.64</v>
      </c>
      <c r="R59" s="128">
        <v>361.88</v>
      </c>
      <c r="S59" s="129">
        <v>229.36</v>
      </c>
      <c r="T59" s="132">
        <v>195.64500000000001</v>
      </c>
      <c r="U59" s="132">
        <v>9.84</v>
      </c>
      <c r="V59" s="130" t="s">
        <v>1451</v>
      </c>
      <c r="W59" s="133" t="s">
        <v>1451</v>
      </c>
      <c r="X59" s="133" t="s">
        <v>1451</v>
      </c>
      <c r="Y59" s="133" t="s">
        <v>1451</v>
      </c>
      <c r="Z59" s="131" t="s">
        <v>1451</v>
      </c>
      <c r="AA59" s="127">
        <v>181.04</v>
      </c>
      <c r="AB59" s="129">
        <v>564.75099999999998</v>
      </c>
      <c r="AC59" s="127">
        <v>76.111999999999995</v>
      </c>
      <c r="AD59" s="128">
        <v>64.03</v>
      </c>
      <c r="AE59" s="128">
        <v>19.385000000000002</v>
      </c>
      <c r="AF59" s="129">
        <v>0</v>
      </c>
      <c r="AG59" s="127">
        <v>16.721</v>
      </c>
      <c r="AH59" s="128">
        <v>23.1</v>
      </c>
      <c r="AI59" s="128">
        <v>10.634130000000001</v>
      </c>
      <c r="AJ59" s="128">
        <v>18.567</v>
      </c>
      <c r="AK59" s="129">
        <v>20.3</v>
      </c>
      <c r="AL59" s="127">
        <v>68.709999999999994</v>
      </c>
      <c r="AM59" s="129">
        <v>69</v>
      </c>
      <c r="AN59" s="127">
        <v>51.631</v>
      </c>
      <c r="AO59" s="128">
        <v>45.894240000000003</v>
      </c>
      <c r="AP59" s="128">
        <v>124.22787</v>
      </c>
      <c r="AQ59" s="128">
        <v>52.778379999999999</v>
      </c>
      <c r="AR59" s="128">
        <v>13.72598</v>
      </c>
      <c r="AS59" s="128">
        <v>0</v>
      </c>
      <c r="AT59" s="128">
        <v>43.488999999999997</v>
      </c>
      <c r="AU59" s="128">
        <v>23.164999999999999</v>
      </c>
      <c r="AV59" s="129">
        <v>39.908999999999999</v>
      </c>
      <c r="AW59" s="132">
        <v>10.574</v>
      </c>
    </row>
    <row r="60" spans="1:49" x14ac:dyDescent="0.3">
      <c r="A60" s="134" t="s">
        <v>1380</v>
      </c>
      <c r="B60" s="135">
        <f t="shared" ref="B60:AW60" si="0">MIN(B12:B59)</f>
        <v>6</v>
      </c>
      <c r="C60" s="135">
        <f t="shared" si="0"/>
        <v>38</v>
      </c>
      <c r="D60" s="135">
        <f t="shared" si="0"/>
        <v>89</v>
      </c>
      <c r="E60" s="135">
        <f t="shared" si="0"/>
        <v>32.649450000000002</v>
      </c>
      <c r="F60" s="135">
        <f t="shared" si="0"/>
        <v>26.6</v>
      </c>
      <c r="G60" s="135">
        <f t="shared" si="0"/>
        <v>95</v>
      </c>
      <c r="H60" s="135">
        <f t="shared" si="0"/>
        <v>31.6</v>
      </c>
      <c r="I60" s="135">
        <f t="shared" si="0"/>
        <v>101</v>
      </c>
      <c r="J60" s="135">
        <f t="shared" si="0"/>
        <v>13.62</v>
      </c>
      <c r="K60" s="135">
        <f t="shared" si="0"/>
        <v>0</v>
      </c>
      <c r="L60" s="135">
        <f t="shared" si="0"/>
        <v>5.3970000000000002</v>
      </c>
      <c r="M60" s="135">
        <f t="shared" si="0"/>
        <v>1.07</v>
      </c>
      <c r="N60" s="135">
        <f t="shared" si="0"/>
        <v>232.47</v>
      </c>
      <c r="O60" s="135">
        <f t="shared" si="0"/>
        <v>2.6659999999999999</v>
      </c>
      <c r="P60" s="135">
        <f t="shared" si="0"/>
        <v>132.52000000000001</v>
      </c>
      <c r="Q60" s="135">
        <f t="shared" si="0"/>
        <v>173.87</v>
      </c>
      <c r="R60" s="135">
        <f t="shared" si="0"/>
        <v>361.88</v>
      </c>
      <c r="S60" s="135">
        <f t="shared" si="0"/>
        <v>226.46</v>
      </c>
      <c r="T60" s="135">
        <f t="shared" si="0"/>
        <v>195.64500000000001</v>
      </c>
      <c r="U60" s="135">
        <f t="shared" si="0"/>
        <v>8.61</v>
      </c>
      <c r="V60" s="135">
        <f t="shared" si="0"/>
        <v>3.05</v>
      </c>
      <c r="W60" s="135">
        <f t="shared" si="0"/>
        <v>18.151</v>
      </c>
      <c r="X60" s="135">
        <f t="shared" si="0"/>
        <v>4.88</v>
      </c>
      <c r="Y60" s="135">
        <f t="shared" si="0"/>
        <v>0</v>
      </c>
      <c r="Z60" s="135">
        <f t="shared" si="0"/>
        <v>0</v>
      </c>
      <c r="AA60" s="135">
        <f t="shared" si="0"/>
        <v>26.38</v>
      </c>
      <c r="AB60" s="135">
        <f t="shared" si="0"/>
        <v>392.27600000000001</v>
      </c>
      <c r="AC60" s="135">
        <f t="shared" si="0"/>
        <v>74.977999999999994</v>
      </c>
      <c r="AD60" s="135">
        <f t="shared" si="0"/>
        <v>61.752000000000002</v>
      </c>
      <c r="AE60" s="135">
        <f t="shared" si="0"/>
        <v>16.233000000000001</v>
      </c>
      <c r="AF60" s="135">
        <f t="shared" si="0"/>
        <v>0</v>
      </c>
      <c r="AG60" s="135">
        <f t="shared" si="0"/>
        <v>16.721</v>
      </c>
      <c r="AH60" s="135">
        <f t="shared" si="0"/>
        <v>13.3</v>
      </c>
      <c r="AI60" s="135">
        <f t="shared" si="0"/>
        <v>7.4224100000000002</v>
      </c>
      <c r="AJ60" s="135">
        <f t="shared" si="0"/>
        <v>18.567</v>
      </c>
      <c r="AK60" s="135">
        <f t="shared" si="0"/>
        <v>17</v>
      </c>
      <c r="AL60" s="135">
        <f t="shared" si="0"/>
        <v>65.16</v>
      </c>
      <c r="AM60" s="135">
        <f t="shared" si="0"/>
        <v>65.45</v>
      </c>
      <c r="AN60" s="135">
        <f t="shared" si="0"/>
        <v>51.631</v>
      </c>
      <c r="AO60" s="135">
        <f t="shared" si="0"/>
        <v>45.894240000000003</v>
      </c>
      <c r="AP60" s="135">
        <f t="shared" si="0"/>
        <v>121.43143000000001</v>
      </c>
      <c r="AQ60" s="135">
        <f t="shared" si="0"/>
        <v>52.778379999999999</v>
      </c>
      <c r="AR60" s="135">
        <f t="shared" si="0"/>
        <v>13.72598</v>
      </c>
      <c r="AS60" s="135">
        <f t="shared" si="0"/>
        <v>0</v>
      </c>
      <c r="AT60" s="135">
        <f t="shared" si="0"/>
        <v>43.488999999999997</v>
      </c>
      <c r="AU60" s="135">
        <f t="shared" si="0"/>
        <v>23.164999999999999</v>
      </c>
      <c r="AV60" s="135">
        <f t="shared" si="0"/>
        <v>39.331000000000003</v>
      </c>
      <c r="AW60" s="136">
        <f t="shared" si="0"/>
        <v>9.5809999999999995</v>
      </c>
    </row>
    <row r="61" spans="1:49" x14ac:dyDescent="0.3">
      <c r="A61" s="137" t="s">
        <v>1379</v>
      </c>
      <c r="B61" s="138">
        <f t="shared" ref="B61:AW61" si="1">MAX(B12:B59)</f>
        <v>6</v>
      </c>
      <c r="C61" s="138">
        <f t="shared" si="1"/>
        <v>38</v>
      </c>
      <c r="D61" s="138">
        <f t="shared" si="1"/>
        <v>94.7</v>
      </c>
      <c r="E61" s="138">
        <f t="shared" si="1"/>
        <v>80.803269999999998</v>
      </c>
      <c r="F61" s="138">
        <f t="shared" si="1"/>
        <v>39.799999999999997</v>
      </c>
      <c r="G61" s="138">
        <f t="shared" si="1"/>
        <v>105</v>
      </c>
      <c r="H61" s="138">
        <f t="shared" si="1"/>
        <v>33.700000000000003</v>
      </c>
      <c r="I61" s="138">
        <f t="shared" si="1"/>
        <v>114</v>
      </c>
      <c r="J61" s="138">
        <f t="shared" si="1"/>
        <v>13.79</v>
      </c>
      <c r="K61" s="138">
        <f t="shared" si="1"/>
        <v>0</v>
      </c>
      <c r="L61" s="138">
        <f t="shared" si="1"/>
        <v>21.815999999999999</v>
      </c>
      <c r="M61" s="138">
        <f t="shared" si="1"/>
        <v>1.07</v>
      </c>
      <c r="N61" s="138">
        <f t="shared" si="1"/>
        <v>243.51</v>
      </c>
      <c r="O61" s="138">
        <f t="shared" si="1"/>
        <v>2.6659999999999999</v>
      </c>
      <c r="P61" s="138">
        <f t="shared" si="1"/>
        <v>159.21</v>
      </c>
      <c r="Q61" s="138">
        <f t="shared" si="1"/>
        <v>187.07</v>
      </c>
      <c r="R61" s="138">
        <f t="shared" si="1"/>
        <v>401.91</v>
      </c>
      <c r="S61" s="138">
        <f t="shared" si="1"/>
        <v>271.87</v>
      </c>
      <c r="T61" s="138">
        <f t="shared" si="1"/>
        <v>222.19499999999999</v>
      </c>
      <c r="U61" s="138">
        <f t="shared" si="1"/>
        <v>9.84</v>
      </c>
      <c r="V61" s="138">
        <f t="shared" si="1"/>
        <v>6.12</v>
      </c>
      <c r="W61" s="138">
        <f t="shared" si="1"/>
        <v>31.207000000000001</v>
      </c>
      <c r="X61" s="138">
        <f t="shared" si="1"/>
        <v>18.04</v>
      </c>
      <c r="Y61" s="138">
        <f t="shared" si="1"/>
        <v>0</v>
      </c>
      <c r="Z61" s="138">
        <f t="shared" si="1"/>
        <v>0</v>
      </c>
      <c r="AA61" s="138">
        <f t="shared" si="1"/>
        <v>181.04</v>
      </c>
      <c r="AB61" s="138">
        <f t="shared" si="1"/>
        <v>564.75099999999998</v>
      </c>
      <c r="AC61" s="138">
        <f t="shared" si="1"/>
        <v>86.802000000000007</v>
      </c>
      <c r="AD61" s="138">
        <f t="shared" si="1"/>
        <v>65.45</v>
      </c>
      <c r="AE61" s="138">
        <f t="shared" si="1"/>
        <v>20.780999999999999</v>
      </c>
      <c r="AF61" s="138">
        <f t="shared" si="1"/>
        <v>0</v>
      </c>
      <c r="AG61" s="138">
        <f t="shared" si="1"/>
        <v>16.721</v>
      </c>
      <c r="AH61" s="138">
        <f t="shared" si="1"/>
        <v>25.1</v>
      </c>
      <c r="AI61" s="138">
        <f t="shared" si="1"/>
        <v>10.634130000000001</v>
      </c>
      <c r="AJ61" s="138">
        <f t="shared" si="1"/>
        <v>18.567</v>
      </c>
      <c r="AK61" s="138">
        <f t="shared" si="1"/>
        <v>20.8</v>
      </c>
      <c r="AL61" s="138">
        <f t="shared" si="1"/>
        <v>69.099999999999994</v>
      </c>
      <c r="AM61" s="138">
        <f t="shared" si="1"/>
        <v>69.38</v>
      </c>
      <c r="AN61" s="138">
        <f t="shared" si="1"/>
        <v>56.581000000000003</v>
      </c>
      <c r="AO61" s="138">
        <f t="shared" si="1"/>
        <v>45.894240000000003</v>
      </c>
      <c r="AP61" s="138">
        <f t="shared" si="1"/>
        <v>124.22787</v>
      </c>
      <c r="AQ61" s="138">
        <f t="shared" si="1"/>
        <v>52.778379999999999</v>
      </c>
      <c r="AR61" s="138">
        <f t="shared" si="1"/>
        <v>13.72598</v>
      </c>
      <c r="AS61" s="138">
        <f t="shared" si="1"/>
        <v>0</v>
      </c>
      <c r="AT61" s="138">
        <f t="shared" si="1"/>
        <v>43.488999999999997</v>
      </c>
      <c r="AU61" s="138">
        <f t="shared" si="1"/>
        <v>23.164999999999999</v>
      </c>
      <c r="AV61" s="138">
        <f t="shared" si="1"/>
        <v>40.509</v>
      </c>
      <c r="AW61" s="139">
        <f t="shared" si="1"/>
        <v>11.215</v>
      </c>
    </row>
    <row r="62" spans="1:49" x14ac:dyDescent="0.3">
      <c r="A62" s="140" t="s">
        <v>1452</v>
      </c>
      <c r="B62" s="141">
        <f t="shared" ref="B62:AW62" si="2">AVERAGE(B12:B59)</f>
        <v>6</v>
      </c>
      <c r="C62" s="141">
        <f t="shared" si="2"/>
        <v>38</v>
      </c>
      <c r="D62" s="141">
        <f t="shared" si="2"/>
        <v>91.916666666666686</v>
      </c>
      <c r="E62" s="141">
        <f t="shared" si="2"/>
        <v>58.544391249999961</v>
      </c>
      <c r="F62" s="141">
        <f t="shared" si="2"/>
        <v>35.216666666666661</v>
      </c>
      <c r="G62" s="141">
        <f t="shared" si="2"/>
        <v>100.20833333333333</v>
      </c>
      <c r="H62" s="141">
        <f t="shared" si="2"/>
        <v>33.145833333333343</v>
      </c>
      <c r="I62" s="141">
        <f t="shared" si="2"/>
        <v>106.54166666666667</v>
      </c>
      <c r="J62" s="141">
        <f t="shared" si="2"/>
        <v>13.658333333333326</v>
      </c>
      <c r="K62" s="141">
        <f t="shared" si="2"/>
        <v>0</v>
      </c>
      <c r="L62" s="141">
        <f t="shared" si="2"/>
        <v>13.004833333333332</v>
      </c>
      <c r="M62" s="141">
        <f t="shared" si="2"/>
        <v>1.07</v>
      </c>
      <c r="N62" s="141">
        <f t="shared" si="2"/>
        <v>237.99</v>
      </c>
      <c r="O62" s="141">
        <f t="shared" si="2"/>
        <v>2.6659999999999977</v>
      </c>
      <c r="P62" s="141">
        <f t="shared" si="2"/>
        <v>148.64625000000004</v>
      </c>
      <c r="Q62" s="141">
        <f t="shared" si="2"/>
        <v>178.58833333333334</v>
      </c>
      <c r="R62" s="141">
        <f t="shared" si="2"/>
        <v>381.28750000000014</v>
      </c>
      <c r="S62" s="141">
        <f t="shared" si="2"/>
        <v>244.66458333333324</v>
      </c>
      <c r="T62" s="141">
        <f t="shared" si="2"/>
        <v>208.28525000000002</v>
      </c>
      <c r="U62" s="141">
        <f t="shared" si="2"/>
        <v>9.15</v>
      </c>
      <c r="V62" s="141">
        <f t="shared" si="2"/>
        <v>4.6810526315789476</v>
      </c>
      <c r="W62" s="141">
        <f t="shared" si="2"/>
        <v>21.458157894736846</v>
      </c>
      <c r="X62" s="141">
        <f t="shared" si="2"/>
        <v>8.1057894736842151</v>
      </c>
      <c r="Y62" s="141" t="e">
        <f t="shared" si="2"/>
        <v>#DIV/0!</v>
      </c>
      <c r="Z62" s="141" t="e">
        <f t="shared" si="2"/>
        <v>#DIV/0!</v>
      </c>
      <c r="AA62" s="141">
        <f t="shared" si="2"/>
        <v>67.824583333333337</v>
      </c>
      <c r="AB62" s="141">
        <f t="shared" si="2"/>
        <v>434.06854166666659</v>
      </c>
      <c r="AC62" s="141">
        <f t="shared" si="2"/>
        <v>80.282916666666665</v>
      </c>
      <c r="AD62" s="141">
        <f t="shared" si="2"/>
        <v>63.786583333333347</v>
      </c>
      <c r="AE62" s="141">
        <f t="shared" si="2"/>
        <v>18.650416666666658</v>
      </c>
      <c r="AF62" s="141">
        <f t="shared" si="2"/>
        <v>0</v>
      </c>
      <c r="AG62" s="141">
        <f t="shared" si="2"/>
        <v>16.721</v>
      </c>
      <c r="AH62" s="141">
        <f t="shared" si="2"/>
        <v>19.941666666666666</v>
      </c>
      <c r="AI62" s="141">
        <f t="shared" si="2"/>
        <v>9.2645341666666692</v>
      </c>
      <c r="AJ62" s="141">
        <f t="shared" si="2"/>
        <v>18.567000000000004</v>
      </c>
      <c r="AK62" s="141">
        <f t="shared" si="2"/>
        <v>18.566666666666663</v>
      </c>
      <c r="AL62" s="141">
        <f t="shared" si="2"/>
        <v>66.946249999999992</v>
      </c>
      <c r="AM62" s="141">
        <f t="shared" si="2"/>
        <v>67.234999999999971</v>
      </c>
      <c r="AN62" s="141">
        <f t="shared" si="2"/>
        <v>54.558375000000012</v>
      </c>
      <c r="AO62" s="141">
        <f t="shared" si="2"/>
        <v>45.894240000000003</v>
      </c>
      <c r="AP62" s="141">
        <f t="shared" si="2"/>
        <v>122.82965</v>
      </c>
      <c r="AQ62" s="141">
        <f t="shared" si="2"/>
        <v>52.778379999999999</v>
      </c>
      <c r="AR62" s="141">
        <f t="shared" si="2"/>
        <v>13.725980000000007</v>
      </c>
      <c r="AS62" s="141">
        <f t="shared" si="2"/>
        <v>0</v>
      </c>
      <c r="AT62" s="141">
        <f t="shared" si="2"/>
        <v>43.489000000000011</v>
      </c>
      <c r="AU62" s="141">
        <f t="shared" si="2"/>
        <v>23.164999999999988</v>
      </c>
      <c r="AV62" s="141">
        <f t="shared" si="2"/>
        <v>39.922791666666676</v>
      </c>
      <c r="AW62" s="142">
        <f t="shared" si="2"/>
        <v>10.158041666666668</v>
      </c>
    </row>
    <row r="63" spans="1:49" x14ac:dyDescent="0.3">
      <c r="A63" s="143" t="s">
        <v>7</v>
      </c>
      <c r="B63" s="138">
        <f t="shared" ref="B63:AW63" si="3">B12</f>
        <v>6</v>
      </c>
      <c r="C63" s="138">
        <f t="shared" si="3"/>
        <v>38</v>
      </c>
      <c r="D63" s="138">
        <f t="shared" si="3"/>
        <v>94.7</v>
      </c>
      <c r="E63" s="138">
        <f t="shared" si="3"/>
        <v>80.803269999999998</v>
      </c>
      <c r="F63" s="138">
        <f t="shared" si="3"/>
        <v>32.799999999999997</v>
      </c>
      <c r="G63" s="138">
        <f t="shared" si="3"/>
        <v>105</v>
      </c>
      <c r="H63" s="138">
        <f t="shared" si="3"/>
        <v>33.700000000000003</v>
      </c>
      <c r="I63" s="138">
        <f t="shared" si="3"/>
        <v>112</v>
      </c>
      <c r="J63" s="138">
        <f t="shared" si="3"/>
        <v>13.62</v>
      </c>
      <c r="K63" s="138">
        <f t="shared" si="3"/>
        <v>0</v>
      </c>
      <c r="L63" s="138">
        <f t="shared" si="3"/>
        <v>11.73</v>
      </c>
      <c r="M63" s="138" t="str">
        <f t="shared" si="3"/>
        <v>--</v>
      </c>
      <c r="N63" s="138" t="str">
        <f t="shared" si="3"/>
        <v>--</v>
      </c>
      <c r="O63" s="138">
        <f t="shared" si="3"/>
        <v>2.6659999999999999</v>
      </c>
      <c r="P63" s="138">
        <f t="shared" si="3"/>
        <v>133.66999999999999</v>
      </c>
      <c r="Q63" s="138">
        <f t="shared" si="3"/>
        <v>177.43</v>
      </c>
      <c r="R63" s="138">
        <f t="shared" si="3"/>
        <v>383.59</v>
      </c>
      <c r="S63" s="138">
        <f t="shared" si="3"/>
        <v>235.66</v>
      </c>
      <c r="T63" s="138">
        <f t="shared" si="3"/>
        <v>198.8</v>
      </c>
      <c r="U63" s="138">
        <f t="shared" si="3"/>
        <v>9.5299999999999994</v>
      </c>
      <c r="V63" s="138">
        <f t="shared" si="3"/>
        <v>3.74</v>
      </c>
      <c r="W63" s="138">
        <f t="shared" si="3"/>
        <v>31.207000000000001</v>
      </c>
      <c r="X63" s="138">
        <f t="shared" si="3"/>
        <v>18.04</v>
      </c>
      <c r="Y63" s="138" t="str">
        <f t="shared" si="3"/>
        <v>--</v>
      </c>
      <c r="Z63" s="138" t="str">
        <f t="shared" si="3"/>
        <v>--</v>
      </c>
      <c r="AA63" s="138">
        <f t="shared" si="3"/>
        <v>85.27</v>
      </c>
      <c r="AB63" s="138">
        <f t="shared" si="3"/>
        <v>451.16500000000002</v>
      </c>
      <c r="AC63" s="138">
        <f t="shared" si="3"/>
        <v>83.018000000000001</v>
      </c>
      <c r="AD63" s="138">
        <f t="shared" si="3"/>
        <v>62.418999999999997</v>
      </c>
      <c r="AE63" s="138">
        <f t="shared" si="3"/>
        <v>17.803000000000001</v>
      </c>
      <c r="AF63" s="138">
        <f t="shared" si="3"/>
        <v>0</v>
      </c>
      <c r="AG63" s="138">
        <f t="shared" si="3"/>
        <v>16.721</v>
      </c>
      <c r="AH63" s="138">
        <f t="shared" si="3"/>
        <v>25.1</v>
      </c>
      <c r="AI63" s="138">
        <f t="shared" si="3"/>
        <v>9.4880200000000006</v>
      </c>
      <c r="AJ63" s="138">
        <f t="shared" si="3"/>
        <v>18.567</v>
      </c>
      <c r="AK63" s="138">
        <f t="shared" si="3"/>
        <v>20.8</v>
      </c>
      <c r="AL63" s="138">
        <f t="shared" si="3"/>
        <v>66.59</v>
      </c>
      <c r="AM63" s="138">
        <f t="shared" si="3"/>
        <v>66.88</v>
      </c>
      <c r="AN63" s="138">
        <f t="shared" si="3"/>
        <v>56.581000000000003</v>
      </c>
      <c r="AO63" s="138" t="str">
        <f t="shared" si="3"/>
        <v>--</v>
      </c>
      <c r="AP63" s="138">
        <f t="shared" si="3"/>
        <v>121.43143000000001</v>
      </c>
      <c r="AQ63" s="138" t="str">
        <f t="shared" si="3"/>
        <v>--</v>
      </c>
      <c r="AR63" s="138">
        <f t="shared" si="3"/>
        <v>13.72598</v>
      </c>
      <c r="AS63" s="138">
        <f t="shared" si="3"/>
        <v>0</v>
      </c>
      <c r="AT63" s="138">
        <f t="shared" si="3"/>
        <v>43.488999999999997</v>
      </c>
      <c r="AU63" s="138">
        <f t="shared" si="3"/>
        <v>23.164999999999999</v>
      </c>
      <c r="AV63" s="138">
        <f t="shared" si="3"/>
        <v>39.752000000000002</v>
      </c>
      <c r="AW63" s="138">
        <f t="shared" si="3"/>
        <v>11.215</v>
      </c>
    </row>
    <row r="64" spans="1:49" x14ac:dyDescent="0.3">
      <c r="A64" s="143" t="s">
        <v>8</v>
      </c>
      <c r="B64" s="138">
        <f t="shared" ref="B64:AW64" si="4">B59</f>
        <v>6</v>
      </c>
      <c r="C64" s="138">
        <f t="shared" si="4"/>
        <v>38</v>
      </c>
      <c r="D64" s="138">
        <f t="shared" si="4"/>
        <v>89</v>
      </c>
      <c r="E64" s="138">
        <f t="shared" si="4"/>
        <v>46.889209999999999</v>
      </c>
      <c r="F64" s="138">
        <f t="shared" si="4"/>
        <v>37.6</v>
      </c>
      <c r="G64" s="138">
        <f t="shared" si="4"/>
        <v>95</v>
      </c>
      <c r="H64" s="138">
        <f t="shared" si="4"/>
        <v>31.6</v>
      </c>
      <c r="I64" s="138">
        <f t="shared" si="4"/>
        <v>114</v>
      </c>
      <c r="J64" s="138">
        <f t="shared" si="4"/>
        <v>13.63</v>
      </c>
      <c r="K64" s="138">
        <f t="shared" si="4"/>
        <v>0</v>
      </c>
      <c r="L64" s="138">
        <f t="shared" si="4"/>
        <v>13.816000000000001</v>
      </c>
      <c r="M64" s="138" t="str">
        <f t="shared" si="4"/>
        <v>--</v>
      </c>
      <c r="N64" s="138" t="str">
        <f t="shared" si="4"/>
        <v>--</v>
      </c>
      <c r="O64" s="138">
        <f t="shared" si="4"/>
        <v>2.6659999999999999</v>
      </c>
      <c r="P64" s="138">
        <f t="shared" si="4"/>
        <v>155.38999999999999</v>
      </c>
      <c r="Q64" s="138">
        <f t="shared" si="4"/>
        <v>184.64</v>
      </c>
      <c r="R64" s="138">
        <f t="shared" si="4"/>
        <v>361.88</v>
      </c>
      <c r="S64" s="138">
        <f t="shared" si="4"/>
        <v>229.36</v>
      </c>
      <c r="T64" s="138">
        <f t="shared" si="4"/>
        <v>195.64500000000001</v>
      </c>
      <c r="U64" s="138">
        <f t="shared" si="4"/>
        <v>9.84</v>
      </c>
      <c r="V64" s="138" t="str">
        <f t="shared" si="4"/>
        <v>--</v>
      </c>
      <c r="W64" s="138" t="str">
        <f t="shared" si="4"/>
        <v>--</v>
      </c>
      <c r="X64" s="138" t="str">
        <f t="shared" si="4"/>
        <v>--</v>
      </c>
      <c r="Y64" s="138" t="str">
        <f t="shared" si="4"/>
        <v>--</v>
      </c>
      <c r="Z64" s="138" t="str">
        <f t="shared" si="4"/>
        <v>--</v>
      </c>
      <c r="AA64" s="138">
        <f t="shared" si="4"/>
        <v>181.04</v>
      </c>
      <c r="AB64" s="138">
        <f t="shared" si="4"/>
        <v>564.75099999999998</v>
      </c>
      <c r="AC64" s="138">
        <f t="shared" si="4"/>
        <v>76.111999999999995</v>
      </c>
      <c r="AD64" s="138">
        <f t="shared" si="4"/>
        <v>64.03</v>
      </c>
      <c r="AE64" s="138">
        <f t="shared" si="4"/>
        <v>19.385000000000002</v>
      </c>
      <c r="AF64" s="138">
        <f t="shared" si="4"/>
        <v>0</v>
      </c>
      <c r="AG64" s="138">
        <f t="shared" si="4"/>
        <v>16.721</v>
      </c>
      <c r="AH64" s="138">
        <f t="shared" si="4"/>
        <v>23.1</v>
      </c>
      <c r="AI64" s="138">
        <f t="shared" si="4"/>
        <v>10.634130000000001</v>
      </c>
      <c r="AJ64" s="138">
        <f t="shared" si="4"/>
        <v>18.567</v>
      </c>
      <c r="AK64" s="138">
        <f t="shared" si="4"/>
        <v>20.3</v>
      </c>
      <c r="AL64" s="138">
        <f t="shared" si="4"/>
        <v>68.709999999999994</v>
      </c>
      <c r="AM64" s="138">
        <f t="shared" si="4"/>
        <v>69</v>
      </c>
      <c r="AN64" s="138">
        <f t="shared" si="4"/>
        <v>51.631</v>
      </c>
      <c r="AO64" s="138">
        <f t="shared" si="4"/>
        <v>45.894240000000003</v>
      </c>
      <c r="AP64" s="138">
        <f t="shared" si="4"/>
        <v>124.22787</v>
      </c>
      <c r="AQ64" s="138">
        <f t="shared" si="4"/>
        <v>52.778379999999999</v>
      </c>
      <c r="AR64" s="138">
        <f t="shared" si="4"/>
        <v>13.72598</v>
      </c>
      <c r="AS64" s="138">
        <f t="shared" si="4"/>
        <v>0</v>
      </c>
      <c r="AT64" s="138">
        <f t="shared" si="4"/>
        <v>43.488999999999997</v>
      </c>
      <c r="AU64" s="138">
        <f t="shared" si="4"/>
        <v>23.164999999999999</v>
      </c>
      <c r="AV64" s="138">
        <f t="shared" si="4"/>
        <v>39.908999999999999</v>
      </c>
      <c r="AW64" s="138">
        <f t="shared" si="4"/>
        <v>10.574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4"/>
      <c r="C66" s="1" t="s">
        <v>1453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16" t="s">
        <v>3</v>
      </c>
      <c r="B5" s="116" t="s">
        <v>87</v>
      </c>
      <c r="C5" s="116" t="s">
        <v>90</v>
      </c>
      <c r="D5" s="116" t="s">
        <v>507</v>
      </c>
      <c r="E5" s="116" t="s">
        <v>135</v>
      </c>
      <c r="F5" s="116" t="s">
        <v>135</v>
      </c>
      <c r="G5" s="116" t="s">
        <v>135</v>
      </c>
      <c r="H5" s="116" t="s">
        <v>58</v>
      </c>
      <c r="I5" s="116" t="s">
        <v>58</v>
      </c>
      <c r="J5" s="116" t="s">
        <v>58</v>
      </c>
      <c r="K5" s="116" t="s">
        <v>58</v>
      </c>
      <c r="L5" s="116" t="s">
        <v>58</v>
      </c>
      <c r="M5" s="116" t="s">
        <v>58</v>
      </c>
      <c r="N5" s="116" t="s">
        <v>58</v>
      </c>
      <c r="O5" s="116" t="s">
        <v>58</v>
      </c>
      <c r="P5" s="116" t="s">
        <v>100</v>
      </c>
      <c r="Q5" s="116" t="s">
        <v>100</v>
      </c>
      <c r="R5" s="116" t="s">
        <v>100</v>
      </c>
      <c r="S5" s="116" t="s">
        <v>127</v>
      </c>
      <c r="T5" s="116" t="s">
        <v>127</v>
      </c>
      <c r="U5" s="116" t="s">
        <v>259</v>
      </c>
      <c r="V5" s="116" t="s">
        <v>30</v>
      </c>
      <c r="W5" s="116" t="s">
        <v>23</v>
      </c>
      <c r="X5" s="116" t="s">
        <v>23</v>
      </c>
      <c r="Y5" s="116" t="s">
        <v>505</v>
      </c>
      <c r="Z5" s="116" t="s">
        <v>505</v>
      </c>
      <c r="AA5" s="116" t="s">
        <v>78</v>
      </c>
      <c r="AB5" s="116" t="s">
        <v>78</v>
      </c>
      <c r="AC5" s="116" t="s">
        <v>113</v>
      </c>
      <c r="AD5" s="116" t="s">
        <v>896</v>
      </c>
    </row>
    <row r="6" spans="1:30" ht="26.4" x14ac:dyDescent="0.3">
      <c r="A6" s="116" t="s">
        <v>1387</v>
      </c>
      <c r="B6" s="116" t="s">
        <v>279</v>
      </c>
      <c r="C6" s="116" t="s">
        <v>1454</v>
      </c>
      <c r="D6" s="116" t="s">
        <v>1455</v>
      </c>
      <c r="E6" s="116" t="s">
        <v>1404</v>
      </c>
      <c r="F6" s="116" t="s">
        <v>1404</v>
      </c>
      <c r="G6" s="116" t="s">
        <v>1404</v>
      </c>
      <c r="H6" s="116" t="s">
        <v>279</v>
      </c>
      <c r="I6" s="116" t="s">
        <v>1397</v>
      </c>
      <c r="J6" s="116" t="s">
        <v>1406</v>
      </c>
      <c r="K6" s="116" t="s">
        <v>1456</v>
      </c>
      <c r="L6" s="116" t="s">
        <v>279</v>
      </c>
      <c r="M6" s="116" t="s">
        <v>279</v>
      </c>
      <c r="N6" s="116" t="s">
        <v>1457</v>
      </c>
      <c r="O6" s="116" t="s">
        <v>1457</v>
      </c>
      <c r="P6" s="116" t="s">
        <v>1397</v>
      </c>
      <c r="Q6" s="116" t="s">
        <v>1397</v>
      </c>
      <c r="R6" s="116" t="s">
        <v>1401</v>
      </c>
      <c r="S6" s="116" t="s">
        <v>1401</v>
      </c>
      <c r="T6" s="116" t="s">
        <v>1402</v>
      </c>
      <c r="U6" s="116" t="s">
        <v>1392</v>
      </c>
      <c r="V6" s="116" t="s">
        <v>1458</v>
      </c>
      <c r="W6" s="116" t="s">
        <v>1391</v>
      </c>
      <c r="X6" s="116" t="s">
        <v>1391</v>
      </c>
      <c r="Y6" s="116" t="s">
        <v>505</v>
      </c>
      <c r="Z6" s="116" t="s">
        <v>505</v>
      </c>
      <c r="AA6" s="116" t="s">
        <v>1388</v>
      </c>
      <c r="AB6" s="116" t="s">
        <v>1388</v>
      </c>
      <c r="AC6" s="116" t="s">
        <v>279</v>
      </c>
      <c r="AD6" s="116" t="s">
        <v>1404</v>
      </c>
    </row>
    <row r="7" spans="1:30" ht="26.4" x14ac:dyDescent="0.3">
      <c r="A7" s="116" t="s">
        <v>1409</v>
      </c>
      <c r="B7" s="116" t="s">
        <v>1410</v>
      </c>
      <c r="C7" s="116" t="s">
        <v>1410</v>
      </c>
      <c r="D7" s="116" t="s">
        <v>1410</v>
      </c>
      <c r="E7" s="116" t="s">
        <v>1410</v>
      </c>
      <c r="F7" s="116" t="s">
        <v>1410</v>
      </c>
      <c r="G7" s="116" t="s">
        <v>1410</v>
      </c>
      <c r="H7" s="116" t="s">
        <v>1410</v>
      </c>
      <c r="I7" s="116" t="s">
        <v>1410</v>
      </c>
      <c r="J7" s="116" t="s">
        <v>1410</v>
      </c>
      <c r="K7" s="116" t="s">
        <v>1410</v>
      </c>
      <c r="L7" s="116" t="s">
        <v>1410</v>
      </c>
      <c r="M7" s="116" t="s">
        <v>1410</v>
      </c>
      <c r="N7" s="116" t="s">
        <v>1410</v>
      </c>
      <c r="O7" s="116" t="s">
        <v>1410</v>
      </c>
      <c r="P7" s="116" t="s">
        <v>1410</v>
      </c>
      <c r="Q7" s="116" t="s">
        <v>1410</v>
      </c>
      <c r="R7" s="116" t="s">
        <v>1410</v>
      </c>
      <c r="S7" s="116" t="s">
        <v>1410</v>
      </c>
      <c r="T7" s="116" t="s">
        <v>1410</v>
      </c>
      <c r="U7" s="116" t="s">
        <v>1410</v>
      </c>
      <c r="V7" s="116" t="s">
        <v>1410</v>
      </c>
      <c r="W7" s="116" t="s">
        <v>1410</v>
      </c>
      <c r="X7" s="116" t="s">
        <v>1410</v>
      </c>
      <c r="Y7" s="116" t="s">
        <v>1410</v>
      </c>
      <c r="Z7" s="116" t="s">
        <v>1410</v>
      </c>
      <c r="AA7" s="116" t="s">
        <v>1410</v>
      </c>
      <c r="AB7" s="116" t="s">
        <v>1410</v>
      </c>
      <c r="AC7" s="116" t="s">
        <v>1410</v>
      </c>
      <c r="AD7" s="116" t="s">
        <v>1410</v>
      </c>
    </row>
    <row r="8" spans="1:30" ht="39.6" x14ac:dyDescent="0.3">
      <c r="A8" s="116" t="s">
        <v>6</v>
      </c>
      <c r="B8" s="116" t="s">
        <v>1459</v>
      </c>
      <c r="C8" s="116" t="s">
        <v>1460</v>
      </c>
      <c r="D8" s="116" t="s">
        <v>1461</v>
      </c>
      <c r="E8" s="116" t="s">
        <v>1462</v>
      </c>
      <c r="F8" s="116" t="s">
        <v>1463</v>
      </c>
      <c r="G8" s="116" t="s">
        <v>1464</v>
      </c>
      <c r="H8" s="116" t="s">
        <v>1465</v>
      </c>
      <c r="I8" s="116" t="s">
        <v>1466</v>
      </c>
      <c r="J8" s="116" t="s">
        <v>1467</v>
      </c>
      <c r="K8" s="116" t="s">
        <v>1468</v>
      </c>
      <c r="L8" s="116" t="s">
        <v>1465</v>
      </c>
      <c r="M8" s="116" t="s">
        <v>1469</v>
      </c>
      <c r="N8" s="116" t="s">
        <v>1470</v>
      </c>
      <c r="O8" s="116" t="s">
        <v>1408</v>
      </c>
      <c r="P8" s="116" t="s">
        <v>1426</v>
      </c>
      <c r="Q8" s="116" t="s">
        <v>1426</v>
      </c>
      <c r="R8" s="116" t="s">
        <v>1399</v>
      </c>
      <c r="S8" s="116" t="s">
        <v>1471</v>
      </c>
      <c r="T8" s="116" t="s">
        <v>1431</v>
      </c>
      <c r="U8" s="116" t="s">
        <v>1472</v>
      </c>
      <c r="V8" s="116" t="s">
        <v>1473</v>
      </c>
      <c r="W8" s="116" t="s">
        <v>1416</v>
      </c>
      <c r="X8" s="116" t="s">
        <v>1417</v>
      </c>
      <c r="Y8" s="116" t="s">
        <v>1474</v>
      </c>
      <c r="Z8" s="116" t="s">
        <v>1475</v>
      </c>
      <c r="AA8" s="116" t="s">
        <v>1414</v>
      </c>
      <c r="AB8" s="116" t="s">
        <v>1476</v>
      </c>
      <c r="AC8" s="116" t="s">
        <v>1477</v>
      </c>
      <c r="AD8" s="116" t="s">
        <v>1478</v>
      </c>
    </row>
    <row r="9" spans="1:30" ht="26.4" x14ac:dyDescent="0.3">
      <c r="A9" s="116" t="s">
        <v>1029</v>
      </c>
      <c r="B9" s="116" t="s">
        <v>1479</v>
      </c>
      <c r="C9" s="116" t="s">
        <v>1480</v>
      </c>
      <c r="D9" s="116" t="s">
        <v>1480</v>
      </c>
      <c r="E9" s="116" t="s">
        <v>1480</v>
      </c>
      <c r="F9" s="116" t="s">
        <v>1480</v>
      </c>
      <c r="G9" s="116" t="s">
        <v>1480</v>
      </c>
      <c r="H9" s="116" t="s">
        <v>1479</v>
      </c>
      <c r="I9" s="116" t="s">
        <v>1480</v>
      </c>
      <c r="J9" s="116" t="s">
        <v>1480</v>
      </c>
      <c r="K9" s="116" t="s">
        <v>1480</v>
      </c>
      <c r="L9" s="116" t="s">
        <v>1480</v>
      </c>
      <c r="M9" s="116" t="s">
        <v>1480</v>
      </c>
      <c r="N9" s="116" t="s">
        <v>1480</v>
      </c>
      <c r="O9" s="116" t="s">
        <v>1480</v>
      </c>
      <c r="P9" s="116" t="s">
        <v>1479</v>
      </c>
      <c r="Q9" s="116" t="s">
        <v>1480</v>
      </c>
      <c r="R9" s="116" t="s">
        <v>1480</v>
      </c>
      <c r="S9" s="116" t="s">
        <v>1480</v>
      </c>
      <c r="T9" s="116" t="s">
        <v>876</v>
      </c>
      <c r="U9" s="116" t="s">
        <v>1480</v>
      </c>
      <c r="V9" s="116" t="s">
        <v>1480</v>
      </c>
      <c r="W9" s="116" t="s">
        <v>1480</v>
      </c>
      <c r="X9" s="116" t="s">
        <v>1480</v>
      </c>
      <c r="Y9" s="116" t="s">
        <v>1480</v>
      </c>
      <c r="Z9" s="116" t="s">
        <v>1480</v>
      </c>
      <c r="AA9" s="116" t="s">
        <v>1480</v>
      </c>
      <c r="AB9" s="116" t="s">
        <v>1480</v>
      </c>
      <c r="AC9" s="116" t="s">
        <v>1480</v>
      </c>
      <c r="AD9" s="116" t="s">
        <v>1480</v>
      </c>
    </row>
    <row r="10" spans="1:30" x14ac:dyDescent="0.3">
      <c r="A10" s="116" t="s">
        <v>71</v>
      </c>
      <c r="B10" s="116" t="s">
        <v>1481</v>
      </c>
      <c r="C10" s="116" t="s">
        <v>1482</v>
      </c>
      <c r="D10" s="116" t="s">
        <v>1482</v>
      </c>
      <c r="E10" s="116" t="s">
        <v>1482</v>
      </c>
      <c r="F10" s="116" t="s">
        <v>1482</v>
      </c>
      <c r="G10" s="116" t="s">
        <v>1482</v>
      </c>
      <c r="H10" s="116" t="s">
        <v>1481</v>
      </c>
      <c r="I10" s="116" t="s">
        <v>1482</v>
      </c>
      <c r="J10" s="116" t="s">
        <v>1482</v>
      </c>
      <c r="K10" s="116" t="s">
        <v>1482</v>
      </c>
      <c r="L10" s="116" t="s">
        <v>1482</v>
      </c>
      <c r="M10" s="116" t="s">
        <v>1482</v>
      </c>
      <c r="N10" s="116" t="s">
        <v>1482</v>
      </c>
      <c r="O10" s="116" t="s">
        <v>1482</v>
      </c>
      <c r="P10" s="116" t="s">
        <v>1481</v>
      </c>
      <c r="Q10" s="116" t="s">
        <v>1482</v>
      </c>
      <c r="R10" s="116" t="s">
        <v>1482</v>
      </c>
      <c r="S10" s="116" t="s">
        <v>1482</v>
      </c>
      <c r="T10" s="116" t="s">
        <v>1482</v>
      </c>
      <c r="U10" s="116" t="s">
        <v>1482</v>
      </c>
      <c r="V10" s="116" t="s">
        <v>1482</v>
      </c>
      <c r="W10" s="116" t="s">
        <v>1482</v>
      </c>
      <c r="X10" s="116" t="s">
        <v>1482</v>
      </c>
      <c r="Y10" s="116" t="s">
        <v>1482</v>
      </c>
      <c r="Z10" s="116" t="s">
        <v>1482</v>
      </c>
      <c r="AA10" s="116" t="s">
        <v>1482</v>
      </c>
      <c r="AB10" s="116" t="s">
        <v>1482</v>
      </c>
      <c r="AC10" s="116" t="s">
        <v>1482</v>
      </c>
      <c r="AD10" s="116" t="s">
        <v>1482</v>
      </c>
    </row>
    <row r="11" spans="1:30" x14ac:dyDescent="0.3">
      <c r="A11" s="117" t="s">
        <v>76</v>
      </c>
      <c r="B11" s="145">
        <v>2695</v>
      </c>
      <c r="C11" s="145">
        <v>8.7352600000000002</v>
      </c>
      <c r="D11" s="145">
        <v>0.91</v>
      </c>
      <c r="E11" s="145">
        <v>0.33900000000000002</v>
      </c>
      <c r="F11" s="145">
        <v>0</v>
      </c>
      <c r="G11" s="145">
        <v>3.6909999999999998E-2</v>
      </c>
      <c r="H11" s="145">
        <v>3875.1296600000001</v>
      </c>
      <c r="I11" s="117" t="s">
        <v>1451</v>
      </c>
      <c r="J11" s="117" t="s">
        <v>1451</v>
      </c>
      <c r="K11" s="145">
        <v>0.54468000000000005</v>
      </c>
      <c r="L11" s="145">
        <v>22.539200000000001</v>
      </c>
      <c r="M11" s="117" t="s">
        <v>1451</v>
      </c>
      <c r="N11" s="145">
        <v>0.16761999999999999</v>
      </c>
      <c r="O11" s="145">
        <v>1.1100000000000001E-3</v>
      </c>
      <c r="P11" s="145">
        <v>2412.2399999999998</v>
      </c>
      <c r="Q11" s="145">
        <v>0.99199999999999999</v>
      </c>
      <c r="R11" s="117" t="s">
        <v>1451</v>
      </c>
      <c r="S11" s="145">
        <v>0.45300000000000001</v>
      </c>
      <c r="T11" s="145">
        <v>0.52100000000000002</v>
      </c>
      <c r="U11" s="117" t="s">
        <v>1451</v>
      </c>
      <c r="V11" s="145">
        <v>264.61500000000001</v>
      </c>
      <c r="W11" s="145">
        <v>0.152</v>
      </c>
      <c r="X11" s="145">
        <v>0</v>
      </c>
      <c r="Y11" s="145">
        <v>50.84</v>
      </c>
      <c r="Z11" s="145">
        <v>0.14799999999999999</v>
      </c>
      <c r="AA11" s="145">
        <v>0.25846000000000002</v>
      </c>
      <c r="AB11" s="145">
        <v>0.16245999999999999</v>
      </c>
      <c r="AC11" s="145">
        <v>0</v>
      </c>
      <c r="AD11" s="145">
        <v>0.28871999999999998</v>
      </c>
    </row>
    <row r="12" spans="1:30" x14ac:dyDescent="0.3">
      <c r="A12" s="125" t="s">
        <v>719</v>
      </c>
      <c r="B12" s="123">
        <v>2695</v>
      </c>
      <c r="C12" s="123">
        <v>8.7352600000000002</v>
      </c>
      <c r="D12" s="123">
        <v>0.91</v>
      </c>
      <c r="E12" s="123">
        <v>0.33900000000000002</v>
      </c>
      <c r="F12" s="123">
        <v>0</v>
      </c>
      <c r="G12" s="123">
        <v>3.6909999999999998E-2</v>
      </c>
      <c r="H12" s="123">
        <v>3875.1296600000001</v>
      </c>
      <c r="I12" s="125" t="s">
        <v>1451</v>
      </c>
      <c r="J12" s="125" t="s">
        <v>1451</v>
      </c>
      <c r="K12" s="123">
        <v>0.54468000000000005</v>
      </c>
      <c r="L12" s="123">
        <v>22.539200000000001</v>
      </c>
      <c r="M12" s="125" t="s">
        <v>1451</v>
      </c>
      <c r="N12" s="123">
        <v>0.16761999999999999</v>
      </c>
      <c r="O12" s="123">
        <v>1.1100000000000001E-3</v>
      </c>
      <c r="P12" s="123">
        <v>2412.2399999999998</v>
      </c>
      <c r="Q12" s="123">
        <v>0.99199999999999999</v>
      </c>
      <c r="R12" s="125" t="s">
        <v>1451</v>
      </c>
      <c r="S12" s="123">
        <v>0.45300000000000001</v>
      </c>
      <c r="T12" s="123">
        <v>0.52100000000000002</v>
      </c>
      <c r="U12" s="125" t="s">
        <v>1451</v>
      </c>
      <c r="V12" s="123">
        <v>264.61500000000001</v>
      </c>
      <c r="W12" s="123">
        <v>0.152</v>
      </c>
      <c r="X12" s="123">
        <v>0</v>
      </c>
      <c r="Y12" s="123">
        <v>50.84</v>
      </c>
      <c r="Z12" s="123">
        <v>0.14799999999999999</v>
      </c>
      <c r="AA12" s="123">
        <v>0.25846000000000002</v>
      </c>
      <c r="AB12" s="123">
        <v>0.16245999999999999</v>
      </c>
      <c r="AC12" s="123">
        <v>0</v>
      </c>
      <c r="AD12" s="123">
        <v>0.28871999999999998</v>
      </c>
    </row>
    <row r="13" spans="1:30" x14ac:dyDescent="0.3">
      <c r="A13" s="125" t="s">
        <v>720</v>
      </c>
      <c r="B13" s="123">
        <v>2695</v>
      </c>
      <c r="C13" s="123">
        <v>8.9188899999999993</v>
      </c>
      <c r="D13" s="123">
        <v>0.8992</v>
      </c>
      <c r="E13" s="123">
        <v>0.33400000000000002</v>
      </c>
      <c r="F13" s="123">
        <v>0</v>
      </c>
      <c r="G13" s="123">
        <v>3.1050000000000001E-2</v>
      </c>
      <c r="H13" s="123">
        <v>3875.13942</v>
      </c>
      <c r="I13" s="125" t="s">
        <v>1451</v>
      </c>
      <c r="J13" s="125" t="s">
        <v>1451</v>
      </c>
      <c r="K13" s="123">
        <v>0.55764999999999998</v>
      </c>
      <c r="L13" s="123">
        <v>22.563960000000002</v>
      </c>
      <c r="M13" s="125" t="s">
        <v>1451</v>
      </c>
      <c r="N13" s="123">
        <v>0.16014</v>
      </c>
      <c r="O13" s="123">
        <v>1.1100000000000001E-3</v>
      </c>
      <c r="P13" s="123">
        <v>2412.15</v>
      </c>
      <c r="Q13" s="123">
        <v>0.98</v>
      </c>
      <c r="R13" s="125" t="s">
        <v>1451</v>
      </c>
      <c r="S13" s="123">
        <v>0.45200000000000001</v>
      </c>
      <c r="T13" s="123">
        <v>0.52400000000000002</v>
      </c>
      <c r="U13" s="125" t="s">
        <v>1451</v>
      </c>
      <c r="V13" s="123">
        <v>264.61599999999999</v>
      </c>
      <c r="W13" s="123">
        <v>0.14699999999999999</v>
      </c>
      <c r="X13" s="123">
        <v>0</v>
      </c>
      <c r="Y13" s="123">
        <v>50.84</v>
      </c>
      <c r="Z13" s="123">
        <v>0.14799999999999999</v>
      </c>
      <c r="AA13" s="123">
        <v>0.26701999999999998</v>
      </c>
      <c r="AB13" s="123">
        <v>0.14482999999999999</v>
      </c>
      <c r="AC13" s="123">
        <v>0</v>
      </c>
      <c r="AD13" s="123">
        <v>0.28498000000000001</v>
      </c>
    </row>
    <row r="14" spans="1:30" x14ac:dyDescent="0.3">
      <c r="A14" s="125" t="s">
        <v>721</v>
      </c>
      <c r="B14" s="123">
        <v>2695</v>
      </c>
      <c r="C14" s="123">
        <v>8.9188899999999993</v>
      </c>
      <c r="D14" s="123">
        <v>0.8992</v>
      </c>
      <c r="E14" s="123">
        <v>0.33400000000000002</v>
      </c>
      <c r="F14" s="123">
        <v>0</v>
      </c>
      <c r="G14" s="123">
        <v>3.1050000000000001E-2</v>
      </c>
      <c r="H14" s="123">
        <v>3875.13942</v>
      </c>
      <c r="I14" s="125" t="s">
        <v>1451</v>
      </c>
      <c r="J14" s="125" t="s">
        <v>1451</v>
      </c>
      <c r="K14" s="123">
        <v>0.55764999999999998</v>
      </c>
      <c r="L14" s="123">
        <v>22.563960000000002</v>
      </c>
      <c r="M14" s="125" t="s">
        <v>1451</v>
      </c>
      <c r="N14" s="123">
        <v>0.16014</v>
      </c>
      <c r="O14" s="123">
        <v>1.1100000000000001E-3</v>
      </c>
      <c r="P14" s="123">
        <v>2412.15</v>
      </c>
      <c r="Q14" s="123">
        <v>0.98</v>
      </c>
      <c r="R14" s="125" t="s">
        <v>1451</v>
      </c>
      <c r="S14" s="123">
        <v>0.45200000000000001</v>
      </c>
      <c r="T14" s="123">
        <v>0.52400000000000002</v>
      </c>
      <c r="U14" s="125" t="s">
        <v>1451</v>
      </c>
      <c r="V14" s="123">
        <v>264.61599999999999</v>
      </c>
      <c r="W14" s="123">
        <v>0.14699999999999999</v>
      </c>
      <c r="X14" s="123">
        <v>0</v>
      </c>
      <c r="Y14" s="123">
        <v>50.84</v>
      </c>
      <c r="Z14" s="123">
        <v>0.14799999999999999</v>
      </c>
      <c r="AA14" s="123">
        <v>0.26701999999999998</v>
      </c>
      <c r="AB14" s="123">
        <v>0.14482999999999999</v>
      </c>
      <c r="AC14" s="123">
        <v>0</v>
      </c>
      <c r="AD14" s="123">
        <v>0.28498000000000001</v>
      </c>
    </row>
    <row r="15" spans="1:30" x14ac:dyDescent="0.3">
      <c r="A15" s="125" t="s">
        <v>722</v>
      </c>
      <c r="B15" s="123">
        <v>2695</v>
      </c>
      <c r="C15" s="123">
        <v>9.1026500000000006</v>
      </c>
      <c r="D15" s="123">
        <v>0.88300000000000001</v>
      </c>
      <c r="E15" s="123">
        <v>0.32</v>
      </c>
      <c r="F15" s="123">
        <v>0</v>
      </c>
      <c r="G15" s="123">
        <v>3.2230000000000002E-2</v>
      </c>
      <c r="H15" s="123">
        <v>3875.1430799999998</v>
      </c>
      <c r="I15" s="125" t="s">
        <v>1451</v>
      </c>
      <c r="J15" s="125" t="s">
        <v>1451</v>
      </c>
      <c r="K15" s="123">
        <v>0.57071000000000005</v>
      </c>
      <c r="L15" s="123">
        <v>22.573250000000002</v>
      </c>
      <c r="M15" s="125" t="s">
        <v>1451</v>
      </c>
      <c r="N15" s="123">
        <v>0.15640000000000001</v>
      </c>
      <c r="O15" s="123">
        <v>1.1100000000000001E-3</v>
      </c>
      <c r="P15" s="123">
        <v>2412.1</v>
      </c>
      <c r="Q15" s="123">
        <v>0.97399999999999998</v>
      </c>
      <c r="R15" s="125" t="s">
        <v>1451</v>
      </c>
      <c r="S15" s="123">
        <v>0.45400000000000001</v>
      </c>
      <c r="T15" s="123">
        <v>0.52800000000000002</v>
      </c>
      <c r="U15" s="125" t="s">
        <v>1451</v>
      </c>
      <c r="V15" s="123">
        <v>264.61700000000002</v>
      </c>
      <c r="W15" s="123">
        <v>0.14199999999999999</v>
      </c>
      <c r="X15" s="123">
        <v>0</v>
      </c>
      <c r="Y15" s="123">
        <v>50.84</v>
      </c>
      <c r="Z15" s="123">
        <v>0.14799999999999999</v>
      </c>
      <c r="AA15" s="123">
        <v>0.26579000000000003</v>
      </c>
      <c r="AB15" s="123">
        <v>0.15570000000000001</v>
      </c>
      <c r="AC15" s="123">
        <v>0</v>
      </c>
      <c r="AD15" s="123">
        <v>0.28387000000000001</v>
      </c>
    </row>
    <row r="16" spans="1:30" x14ac:dyDescent="0.3">
      <c r="A16" s="125" t="s">
        <v>723</v>
      </c>
      <c r="B16" s="123">
        <v>2695</v>
      </c>
      <c r="C16" s="123">
        <v>9.1026500000000006</v>
      </c>
      <c r="D16" s="123">
        <v>0.88300000000000001</v>
      </c>
      <c r="E16" s="123">
        <v>0.32</v>
      </c>
      <c r="F16" s="123">
        <v>0</v>
      </c>
      <c r="G16" s="123">
        <v>3.2230000000000002E-2</v>
      </c>
      <c r="H16" s="123">
        <v>3875.1430799999998</v>
      </c>
      <c r="I16" s="125" t="s">
        <v>1451</v>
      </c>
      <c r="J16" s="125" t="s">
        <v>1451</v>
      </c>
      <c r="K16" s="123">
        <v>0.57071000000000005</v>
      </c>
      <c r="L16" s="123">
        <v>22.573250000000002</v>
      </c>
      <c r="M16" s="125" t="s">
        <v>1451</v>
      </c>
      <c r="N16" s="123">
        <v>0.15640000000000001</v>
      </c>
      <c r="O16" s="123">
        <v>1.1100000000000001E-3</v>
      </c>
      <c r="P16" s="123">
        <v>2412.1</v>
      </c>
      <c r="Q16" s="123">
        <v>0.97399999999999998</v>
      </c>
      <c r="R16" s="125" t="s">
        <v>1451</v>
      </c>
      <c r="S16" s="123">
        <v>0.45400000000000001</v>
      </c>
      <c r="T16" s="123">
        <v>0.52800000000000002</v>
      </c>
      <c r="U16" s="125" t="s">
        <v>1451</v>
      </c>
      <c r="V16" s="123">
        <v>264.61700000000002</v>
      </c>
      <c r="W16" s="123">
        <v>0.14199999999999999</v>
      </c>
      <c r="X16" s="123">
        <v>0</v>
      </c>
      <c r="Y16" s="123">
        <v>50.84</v>
      </c>
      <c r="Z16" s="123">
        <v>0.14799999999999999</v>
      </c>
      <c r="AA16" s="123">
        <v>0.26579000000000003</v>
      </c>
      <c r="AB16" s="123">
        <v>0.15570000000000001</v>
      </c>
      <c r="AC16" s="123">
        <v>0</v>
      </c>
      <c r="AD16" s="123">
        <v>0.28387000000000001</v>
      </c>
    </row>
    <row r="17" spans="1:30" x14ac:dyDescent="0.3">
      <c r="A17" s="125" t="s">
        <v>724</v>
      </c>
      <c r="B17" s="123">
        <v>2695</v>
      </c>
      <c r="C17" s="123">
        <v>9.3428000000000004</v>
      </c>
      <c r="D17" s="123">
        <v>0.8911</v>
      </c>
      <c r="E17" s="123">
        <v>0.30599999999999999</v>
      </c>
      <c r="F17" s="123">
        <v>0</v>
      </c>
      <c r="G17" s="123">
        <v>3.7130000000000003E-2</v>
      </c>
      <c r="H17" s="123">
        <v>3875.1467299999999</v>
      </c>
      <c r="I17" s="125" t="s">
        <v>1451</v>
      </c>
      <c r="J17" s="125" t="s">
        <v>1451</v>
      </c>
      <c r="K17" s="123">
        <v>0.58431</v>
      </c>
      <c r="L17" s="123">
        <v>22.582529999999998</v>
      </c>
      <c r="M17" s="125" t="s">
        <v>1451</v>
      </c>
      <c r="N17" s="123">
        <v>0.14926</v>
      </c>
      <c r="O17" s="123">
        <v>1.1100000000000001E-3</v>
      </c>
      <c r="P17" s="123">
        <v>2412.16</v>
      </c>
      <c r="Q17" s="123">
        <v>0.98199999999999998</v>
      </c>
      <c r="R17" s="125" t="s">
        <v>1451</v>
      </c>
      <c r="S17" s="123">
        <v>0.45200000000000001</v>
      </c>
      <c r="T17" s="123">
        <v>0.52600000000000002</v>
      </c>
      <c r="U17" s="125" t="s">
        <v>1451</v>
      </c>
      <c r="V17" s="123">
        <v>264.61900000000003</v>
      </c>
      <c r="W17" s="123">
        <v>0.13800000000000001</v>
      </c>
      <c r="X17" s="123">
        <v>0</v>
      </c>
      <c r="Y17" s="123">
        <v>50.84</v>
      </c>
      <c r="Z17" s="123">
        <v>0.14899999999999999</v>
      </c>
      <c r="AA17" s="123">
        <v>0.26456000000000002</v>
      </c>
      <c r="AB17" s="123">
        <v>0.14912</v>
      </c>
      <c r="AC17" s="123">
        <v>0</v>
      </c>
      <c r="AD17" s="123">
        <v>0.28387000000000001</v>
      </c>
    </row>
    <row r="18" spans="1:30" x14ac:dyDescent="0.3">
      <c r="A18" s="125" t="s">
        <v>725</v>
      </c>
      <c r="B18" s="123">
        <v>2695</v>
      </c>
      <c r="C18" s="123">
        <v>9.3428000000000004</v>
      </c>
      <c r="D18" s="123">
        <v>0.8911</v>
      </c>
      <c r="E18" s="123">
        <v>0.30599999999999999</v>
      </c>
      <c r="F18" s="123">
        <v>0</v>
      </c>
      <c r="G18" s="123">
        <v>3.7130000000000003E-2</v>
      </c>
      <c r="H18" s="123">
        <v>3875.1467299999999</v>
      </c>
      <c r="I18" s="125" t="s">
        <v>1451</v>
      </c>
      <c r="J18" s="125" t="s">
        <v>1451</v>
      </c>
      <c r="K18" s="123">
        <v>0.58431</v>
      </c>
      <c r="L18" s="123">
        <v>22.582529999999998</v>
      </c>
      <c r="M18" s="125" t="s">
        <v>1451</v>
      </c>
      <c r="N18" s="123">
        <v>0.14926</v>
      </c>
      <c r="O18" s="123">
        <v>1.1100000000000001E-3</v>
      </c>
      <c r="P18" s="123">
        <v>2412.16</v>
      </c>
      <c r="Q18" s="123">
        <v>0.98199999999999998</v>
      </c>
      <c r="R18" s="125" t="s">
        <v>1451</v>
      </c>
      <c r="S18" s="123">
        <v>0.45200000000000001</v>
      </c>
      <c r="T18" s="123">
        <v>0.52600000000000002</v>
      </c>
      <c r="U18" s="125" t="s">
        <v>1451</v>
      </c>
      <c r="V18" s="123">
        <v>264.61900000000003</v>
      </c>
      <c r="W18" s="123">
        <v>0.13800000000000001</v>
      </c>
      <c r="X18" s="123">
        <v>0</v>
      </c>
      <c r="Y18" s="123">
        <v>50.84</v>
      </c>
      <c r="Z18" s="123">
        <v>0.14899999999999999</v>
      </c>
      <c r="AA18" s="123">
        <v>0.26456000000000002</v>
      </c>
      <c r="AB18" s="123">
        <v>0.14912</v>
      </c>
      <c r="AC18" s="123">
        <v>0</v>
      </c>
      <c r="AD18" s="123">
        <v>0.28387000000000001</v>
      </c>
    </row>
    <row r="19" spans="1:30" x14ac:dyDescent="0.3">
      <c r="A19" s="125" t="s">
        <v>726</v>
      </c>
      <c r="B19" s="123">
        <v>2695</v>
      </c>
      <c r="C19" s="123">
        <v>9.5840999999999994</v>
      </c>
      <c r="D19" s="123">
        <v>0.92889999999999995</v>
      </c>
      <c r="E19" s="123">
        <v>0.27900000000000003</v>
      </c>
      <c r="F19" s="123">
        <v>0</v>
      </c>
      <c r="G19" s="123">
        <v>3.5450000000000002E-2</v>
      </c>
      <c r="H19" s="123">
        <v>3875.1509999999998</v>
      </c>
      <c r="I19" s="125" t="s">
        <v>1451</v>
      </c>
      <c r="J19" s="125" t="s">
        <v>1451</v>
      </c>
      <c r="K19" s="123">
        <v>0.59735000000000005</v>
      </c>
      <c r="L19" s="123">
        <v>22.59337</v>
      </c>
      <c r="M19" s="125" t="s">
        <v>1451</v>
      </c>
      <c r="N19" s="123">
        <v>0.12623999999999999</v>
      </c>
      <c r="O19" s="123">
        <v>1.1100000000000001E-3</v>
      </c>
      <c r="P19" s="123">
        <v>2412.11</v>
      </c>
      <c r="Q19" s="123">
        <v>0.97499999999999998</v>
      </c>
      <c r="R19" s="125" t="s">
        <v>1451</v>
      </c>
      <c r="S19" s="123">
        <v>0.45400000000000001</v>
      </c>
      <c r="T19" s="123">
        <v>0.53</v>
      </c>
      <c r="U19" s="125" t="s">
        <v>1451</v>
      </c>
      <c r="V19" s="123">
        <v>264.62</v>
      </c>
      <c r="W19" s="123">
        <v>0.13300000000000001</v>
      </c>
      <c r="X19" s="123">
        <v>0</v>
      </c>
      <c r="Y19" s="123">
        <v>50.84</v>
      </c>
      <c r="Z19" s="123">
        <v>0.14899999999999999</v>
      </c>
      <c r="AA19" s="123">
        <v>0.28038000000000002</v>
      </c>
      <c r="AB19" s="123">
        <v>0.13922999999999999</v>
      </c>
      <c r="AC19" s="123">
        <v>0</v>
      </c>
      <c r="AD19" s="123">
        <v>0.29097000000000001</v>
      </c>
    </row>
    <row r="20" spans="1:30" x14ac:dyDescent="0.3">
      <c r="A20" s="125" t="s">
        <v>727</v>
      </c>
      <c r="B20" s="123">
        <v>2695</v>
      </c>
      <c r="C20" s="123">
        <v>9.5840999999999994</v>
      </c>
      <c r="D20" s="123">
        <v>0.92889999999999995</v>
      </c>
      <c r="E20" s="123">
        <v>0.27900000000000003</v>
      </c>
      <c r="F20" s="123">
        <v>0</v>
      </c>
      <c r="G20" s="123">
        <v>3.5450000000000002E-2</v>
      </c>
      <c r="H20" s="123">
        <v>3875.1509999999998</v>
      </c>
      <c r="I20" s="125" t="s">
        <v>1451</v>
      </c>
      <c r="J20" s="125" t="s">
        <v>1451</v>
      </c>
      <c r="K20" s="123">
        <v>0.59735000000000005</v>
      </c>
      <c r="L20" s="123">
        <v>22.59337</v>
      </c>
      <c r="M20" s="125" t="s">
        <v>1451</v>
      </c>
      <c r="N20" s="123">
        <v>0.12623999999999999</v>
      </c>
      <c r="O20" s="123">
        <v>1.1100000000000001E-3</v>
      </c>
      <c r="P20" s="123">
        <v>2412.11</v>
      </c>
      <c r="Q20" s="123">
        <v>0.97499999999999998</v>
      </c>
      <c r="R20" s="125" t="s">
        <v>1451</v>
      </c>
      <c r="S20" s="123">
        <v>0.45400000000000001</v>
      </c>
      <c r="T20" s="123">
        <v>0.53</v>
      </c>
      <c r="U20" s="125" t="s">
        <v>1451</v>
      </c>
      <c r="V20" s="123">
        <v>264.62</v>
      </c>
      <c r="W20" s="123">
        <v>0.13300000000000001</v>
      </c>
      <c r="X20" s="123">
        <v>0</v>
      </c>
      <c r="Y20" s="123">
        <v>50.84</v>
      </c>
      <c r="Z20" s="123">
        <v>0.14899999999999999</v>
      </c>
      <c r="AA20" s="123">
        <v>0.28038000000000002</v>
      </c>
      <c r="AB20" s="123">
        <v>0.13922999999999999</v>
      </c>
      <c r="AC20" s="123">
        <v>0</v>
      </c>
      <c r="AD20" s="123">
        <v>0.29097000000000001</v>
      </c>
    </row>
    <row r="21" spans="1:30" x14ac:dyDescent="0.3">
      <c r="A21" s="125" t="s">
        <v>728</v>
      </c>
      <c r="B21" s="123">
        <v>2695</v>
      </c>
      <c r="C21" s="123">
        <v>9.8291500000000003</v>
      </c>
      <c r="D21" s="123">
        <v>0.92620000000000002</v>
      </c>
      <c r="E21" s="123">
        <v>0.254</v>
      </c>
      <c r="F21" s="123">
        <v>0</v>
      </c>
      <c r="G21" s="123">
        <v>2.9659999999999999E-2</v>
      </c>
      <c r="H21" s="123">
        <v>3875.1555699999999</v>
      </c>
      <c r="I21" s="125" t="s">
        <v>1451</v>
      </c>
      <c r="J21" s="125" t="s">
        <v>1451</v>
      </c>
      <c r="K21" s="123">
        <v>0.61067000000000005</v>
      </c>
      <c r="L21" s="123">
        <v>22.604980000000001</v>
      </c>
      <c r="M21" s="125" t="s">
        <v>1451</v>
      </c>
      <c r="N21" s="123">
        <v>0.13569000000000001</v>
      </c>
      <c r="O21" s="123">
        <v>1.1100000000000001E-3</v>
      </c>
      <c r="P21" s="123">
        <v>2412.0700000000002</v>
      </c>
      <c r="Q21" s="123">
        <v>0.97</v>
      </c>
      <c r="R21" s="125" t="s">
        <v>1451</v>
      </c>
      <c r="S21" s="123">
        <v>0.45200000000000001</v>
      </c>
      <c r="T21" s="123">
        <v>0.54900000000000004</v>
      </c>
      <c r="U21" s="125" t="s">
        <v>1451</v>
      </c>
      <c r="V21" s="123">
        <v>264.62099999999998</v>
      </c>
      <c r="W21" s="123">
        <v>0.128</v>
      </c>
      <c r="X21" s="123">
        <v>0</v>
      </c>
      <c r="Y21" s="123">
        <v>50.84</v>
      </c>
      <c r="Z21" s="123">
        <v>0.14599999999999999</v>
      </c>
      <c r="AA21" s="123">
        <v>0.28937000000000002</v>
      </c>
      <c r="AB21" s="123">
        <v>0.13106999999999999</v>
      </c>
      <c r="AC21" s="123">
        <v>0</v>
      </c>
      <c r="AD21" s="123">
        <v>0.29744999999999999</v>
      </c>
    </row>
    <row r="22" spans="1:30" x14ac:dyDescent="0.3">
      <c r="A22" s="125" t="s">
        <v>729</v>
      </c>
      <c r="B22" s="123">
        <v>2695</v>
      </c>
      <c r="C22" s="123">
        <v>9.8291500000000003</v>
      </c>
      <c r="D22" s="123">
        <v>0.92620000000000002</v>
      </c>
      <c r="E22" s="123">
        <v>0.254</v>
      </c>
      <c r="F22" s="123">
        <v>0</v>
      </c>
      <c r="G22" s="123">
        <v>2.9659999999999999E-2</v>
      </c>
      <c r="H22" s="123">
        <v>3875.1555699999999</v>
      </c>
      <c r="I22" s="125" t="s">
        <v>1451</v>
      </c>
      <c r="J22" s="125" t="s">
        <v>1451</v>
      </c>
      <c r="K22" s="123">
        <v>0.61067000000000005</v>
      </c>
      <c r="L22" s="123">
        <v>22.604980000000001</v>
      </c>
      <c r="M22" s="125" t="s">
        <v>1451</v>
      </c>
      <c r="N22" s="123">
        <v>0.13569000000000001</v>
      </c>
      <c r="O22" s="123">
        <v>1.1100000000000001E-3</v>
      </c>
      <c r="P22" s="123">
        <v>2412.0700000000002</v>
      </c>
      <c r="Q22" s="123">
        <v>0.97</v>
      </c>
      <c r="R22" s="125" t="s">
        <v>1451</v>
      </c>
      <c r="S22" s="123">
        <v>0.45200000000000001</v>
      </c>
      <c r="T22" s="123">
        <v>0.54900000000000004</v>
      </c>
      <c r="U22" s="125" t="s">
        <v>1451</v>
      </c>
      <c r="V22" s="123">
        <v>264.62099999999998</v>
      </c>
      <c r="W22" s="123">
        <v>0.128</v>
      </c>
      <c r="X22" s="123">
        <v>0</v>
      </c>
      <c r="Y22" s="123">
        <v>50.84</v>
      </c>
      <c r="Z22" s="123">
        <v>0.14599999999999999</v>
      </c>
      <c r="AA22" s="123">
        <v>0.28937000000000002</v>
      </c>
      <c r="AB22" s="123">
        <v>0.13106999999999999</v>
      </c>
      <c r="AC22" s="123">
        <v>0</v>
      </c>
      <c r="AD22" s="123">
        <v>0.29744999999999999</v>
      </c>
    </row>
    <row r="23" spans="1:30" x14ac:dyDescent="0.3">
      <c r="A23" s="125" t="s">
        <v>730</v>
      </c>
      <c r="B23" s="123">
        <v>2695</v>
      </c>
      <c r="C23" s="123">
        <v>10.049530000000001</v>
      </c>
      <c r="D23" s="123">
        <v>0.91539999999999999</v>
      </c>
      <c r="E23" s="123">
        <v>0.23</v>
      </c>
      <c r="F23" s="123">
        <v>0</v>
      </c>
      <c r="G23" s="123">
        <v>3.0419999999999999E-2</v>
      </c>
      <c r="H23" s="123">
        <v>3875.15679</v>
      </c>
      <c r="I23" s="125" t="s">
        <v>1451</v>
      </c>
      <c r="J23" s="125" t="s">
        <v>1451</v>
      </c>
      <c r="K23" s="123">
        <v>0.62380999999999998</v>
      </c>
      <c r="L23" s="123">
        <v>22.608080000000001</v>
      </c>
      <c r="M23" s="125" t="s">
        <v>1451</v>
      </c>
      <c r="N23" s="123">
        <v>0.14587</v>
      </c>
      <c r="O23" s="123">
        <v>1.1100000000000001E-3</v>
      </c>
      <c r="P23" s="123">
        <v>2412.09</v>
      </c>
      <c r="Q23" s="123">
        <v>0.97299999999999998</v>
      </c>
      <c r="R23" s="125" t="s">
        <v>1451</v>
      </c>
      <c r="S23" s="123">
        <v>0.45300000000000001</v>
      </c>
      <c r="T23" s="123">
        <v>0.56000000000000005</v>
      </c>
      <c r="U23" s="123">
        <v>98.38</v>
      </c>
      <c r="V23" s="123">
        <v>264.62200000000001</v>
      </c>
      <c r="W23" s="123">
        <v>0.123</v>
      </c>
      <c r="X23" s="123">
        <v>0</v>
      </c>
      <c r="Y23" s="123">
        <v>50.84</v>
      </c>
      <c r="Z23" s="123">
        <v>0.14199999999999999</v>
      </c>
      <c r="AA23" s="123">
        <v>0.30298000000000003</v>
      </c>
      <c r="AB23" s="123">
        <v>0.12578</v>
      </c>
      <c r="AC23" s="123">
        <v>0</v>
      </c>
      <c r="AD23" s="123">
        <v>0.30364999999999998</v>
      </c>
    </row>
    <row r="24" spans="1:30" x14ac:dyDescent="0.3">
      <c r="A24" s="125" t="s">
        <v>731</v>
      </c>
      <c r="B24" s="123">
        <v>2695</v>
      </c>
      <c r="C24" s="123">
        <v>10.049530000000001</v>
      </c>
      <c r="D24" s="123">
        <v>0.91539999999999999</v>
      </c>
      <c r="E24" s="123">
        <v>0.23</v>
      </c>
      <c r="F24" s="123">
        <v>0</v>
      </c>
      <c r="G24" s="123">
        <v>3.0419999999999999E-2</v>
      </c>
      <c r="H24" s="123">
        <v>3875.15679</v>
      </c>
      <c r="I24" s="125" t="s">
        <v>1451</v>
      </c>
      <c r="J24" s="125" t="s">
        <v>1451</v>
      </c>
      <c r="K24" s="123">
        <v>0.62380999999999998</v>
      </c>
      <c r="L24" s="123">
        <v>22.608080000000001</v>
      </c>
      <c r="M24" s="125" t="s">
        <v>1451</v>
      </c>
      <c r="N24" s="123">
        <v>0.14587</v>
      </c>
      <c r="O24" s="123">
        <v>1.1100000000000001E-3</v>
      </c>
      <c r="P24" s="123">
        <v>2412.09</v>
      </c>
      <c r="Q24" s="123">
        <v>0.97299999999999998</v>
      </c>
      <c r="R24" s="125" t="s">
        <v>1451</v>
      </c>
      <c r="S24" s="123">
        <v>0.45300000000000001</v>
      </c>
      <c r="T24" s="123">
        <v>0.56000000000000005</v>
      </c>
      <c r="U24" s="123">
        <v>98.38</v>
      </c>
      <c r="V24" s="123">
        <v>264.62200000000001</v>
      </c>
      <c r="W24" s="123">
        <v>0.123</v>
      </c>
      <c r="X24" s="123">
        <v>0</v>
      </c>
      <c r="Y24" s="123">
        <v>50.84</v>
      </c>
      <c r="Z24" s="123">
        <v>0.14199999999999999</v>
      </c>
      <c r="AA24" s="123">
        <v>0.30298000000000003</v>
      </c>
      <c r="AB24" s="123">
        <v>0.12578</v>
      </c>
      <c r="AC24" s="123">
        <v>0</v>
      </c>
      <c r="AD24" s="123">
        <v>0.30364999999999998</v>
      </c>
    </row>
    <row r="25" spans="1:30" x14ac:dyDescent="0.3">
      <c r="A25" s="125" t="s">
        <v>732</v>
      </c>
      <c r="B25" s="123">
        <v>2695</v>
      </c>
      <c r="C25" s="123">
        <v>9.9411100000000001</v>
      </c>
      <c r="D25" s="123">
        <v>0.89649999999999996</v>
      </c>
      <c r="E25" s="123">
        <v>0.215</v>
      </c>
      <c r="F25" s="123">
        <v>0</v>
      </c>
      <c r="G25" s="123">
        <v>3.0710000000000001E-2</v>
      </c>
      <c r="H25" s="123">
        <v>3875.1589199999999</v>
      </c>
      <c r="I25" s="125" t="s">
        <v>1451</v>
      </c>
      <c r="J25" s="125" t="s">
        <v>1451</v>
      </c>
      <c r="K25" s="123">
        <v>0.63714999999999999</v>
      </c>
      <c r="L25" s="123">
        <v>22.613499999999998</v>
      </c>
      <c r="M25" s="125" t="s">
        <v>1451</v>
      </c>
      <c r="N25" s="123">
        <v>0.14587</v>
      </c>
      <c r="O25" s="123">
        <v>1.1100000000000001E-3</v>
      </c>
      <c r="P25" s="123">
        <v>2412.13</v>
      </c>
      <c r="Q25" s="123">
        <v>0.97799999999999998</v>
      </c>
      <c r="R25" s="125" t="s">
        <v>1451</v>
      </c>
      <c r="S25" s="123">
        <v>0.45300000000000001</v>
      </c>
      <c r="T25" s="123">
        <v>0.56100000000000005</v>
      </c>
      <c r="U25" s="125" t="s">
        <v>1451</v>
      </c>
      <c r="V25" s="123">
        <v>264.62299999999999</v>
      </c>
      <c r="W25" s="123">
        <v>0.11799999999999999</v>
      </c>
      <c r="X25" s="123">
        <v>0</v>
      </c>
      <c r="Y25" s="123">
        <v>50.84</v>
      </c>
      <c r="Z25" s="123">
        <v>0.13900000000000001</v>
      </c>
      <c r="AA25" s="123">
        <v>0.29237999999999997</v>
      </c>
      <c r="AB25" s="123">
        <v>0.14201</v>
      </c>
      <c r="AC25" s="123">
        <v>0</v>
      </c>
      <c r="AD25" s="123">
        <v>0.31433</v>
      </c>
    </row>
    <row r="26" spans="1:30" x14ac:dyDescent="0.3">
      <c r="A26" s="125" t="s">
        <v>733</v>
      </c>
      <c r="B26" s="123">
        <v>2695</v>
      </c>
      <c r="C26" s="123">
        <v>9.9411100000000001</v>
      </c>
      <c r="D26" s="123">
        <v>0.89649999999999996</v>
      </c>
      <c r="E26" s="123">
        <v>0.215</v>
      </c>
      <c r="F26" s="123">
        <v>0</v>
      </c>
      <c r="G26" s="123">
        <v>3.0710000000000001E-2</v>
      </c>
      <c r="H26" s="123">
        <v>3875.1589199999999</v>
      </c>
      <c r="I26" s="125" t="s">
        <v>1451</v>
      </c>
      <c r="J26" s="125" t="s">
        <v>1451</v>
      </c>
      <c r="K26" s="123">
        <v>0.63714999999999999</v>
      </c>
      <c r="L26" s="123">
        <v>22.613499999999998</v>
      </c>
      <c r="M26" s="125" t="s">
        <v>1451</v>
      </c>
      <c r="N26" s="123">
        <v>0.14587</v>
      </c>
      <c r="O26" s="123">
        <v>1.1100000000000001E-3</v>
      </c>
      <c r="P26" s="123">
        <v>2412.13</v>
      </c>
      <c r="Q26" s="123">
        <v>0.97799999999999998</v>
      </c>
      <c r="R26" s="125" t="s">
        <v>1451</v>
      </c>
      <c r="S26" s="123">
        <v>0.45300000000000001</v>
      </c>
      <c r="T26" s="123">
        <v>0.56100000000000005</v>
      </c>
      <c r="U26" s="125" t="s">
        <v>1451</v>
      </c>
      <c r="V26" s="123">
        <v>264.62299999999999</v>
      </c>
      <c r="W26" s="123">
        <v>0.11799999999999999</v>
      </c>
      <c r="X26" s="123">
        <v>0</v>
      </c>
      <c r="Y26" s="123">
        <v>50.84</v>
      </c>
      <c r="Z26" s="123">
        <v>0.13900000000000001</v>
      </c>
      <c r="AA26" s="123">
        <v>0.29237999999999997</v>
      </c>
      <c r="AB26" s="123">
        <v>0.14201</v>
      </c>
      <c r="AC26" s="123">
        <v>0</v>
      </c>
      <c r="AD26" s="123">
        <v>0.31433</v>
      </c>
    </row>
    <row r="27" spans="1:30" x14ac:dyDescent="0.3">
      <c r="A27" s="125" t="s">
        <v>734</v>
      </c>
      <c r="B27" s="123">
        <v>2695</v>
      </c>
      <c r="C27" s="123">
        <v>9.8212399999999995</v>
      </c>
      <c r="D27" s="123">
        <v>0.88049999999999995</v>
      </c>
      <c r="E27" s="123">
        <v>0.17799999999999999</v>
      </c>
      <c r="F27" s="123">
        <v>0</v>
      </c>
      <c r="G27" s="123">
        <v>2.453E-2</v>
      </c>
      <c r="H27" s="123">
        <v>3875.1564899999998</v>
      </c>
      <c r="I27" s="125" t="s">
        <v>1451</v>
      </c>
      <c r="J27" s="125" t="s">
        <v>1451</v>
      </c>
      <c r="K27" s="123">
        <v>0.65071999999999997</v>
      </c>
      <c r="L27" s="123">
        <v>22.607309999999998</v>
      </c>
      <c r="M27" s="123">
        <v>342.4341</v>
      </c>
      <c r="N27" s="123">
        <v>0.12939000000000001</v>
      </c>
      <c r="O27" s="123">
        <v>1.1100000000000001E-3</v>
      </c>
      <c r="P27" s="123">
        <v>2412.19</v>
      </c>
      <c r="Q27" s="123">
        <v>0.98599999999999999</v>
      </c>
      <c r="R27" s="125" t="s">
        <v>1451</v>
      </c>
      <c r="S27" s="123">
        <v>0.45200000000000001</v>
      </c>
      <c r="T27" s="123">
        <v>0.55000000000000004</v>
      </c>
      <c r="U27" s="125" t="s">
        <v>1451</v>
      </c>
      <c r="V27" s="123">
        <v>264.62400000000002</v>
      </c>
      <c r="W27" s="123">
        <v>9.1999999999999998E-2</v>
      </c>
      <c r="X27" s="123">
        <v>0</v>
      </c>
      <c r="Y27" s="123">
        <v>50.84</v>
      </c>
      <c r="Z27" s="123">
        <v>0.14899999999999999</v>
      </c>
      <c r="AA27" s="123">
        <v>0.2954</v>
      </c>
      <c r="AB27" s="123">
        <v>0.12906999999999999</v>
      </c>
      <c r="AC27" s="123">
        <v>0</v>
      </c>
      <c r="AD27" s="123">
        <v>0.34038000000000002</v>
      </c>
    </row>
    <row r="28" spans="1:30" x14ac:dyDescent="0.3">
      <c r="A28" s="125" t="s">
        <v>735</v>
      </c>
      <c r="B28" s="123">
        <v>2695</v>
      </c>
      <c r="C28" s="123">
        <v>9.8212399999999995</v>
      </c>
      <c r="D28" s="123">
        <v>0.88049999999999995</v>
      </c>
      <c r="E28" s="123">
        <v>0.17799999999999999</v>
      </c>
      <c r="F28" s="123">
        <v>0</v>
      </c>
      <c r="G28" s="123">
        <v>2.453E-2</v>
      </c>
      <c r="H28" s="123">
        <v>3875.1564899999998</v>
      </c>
      <c r="I28" s="125" t="s">
        <v>1451</v>
      </c>
      <c r="J28" s="125" t="s">
        <v>1451</v>
      </c>
      <c r="K28" s="123">
        <v>0.65071999999999997</v>
      </c>
      <c r="L28" s="123">
        <v>22.607309999999998</v>
      </c>
      <c r="M28" s="123">
        <v>342.4341</v>
      </c>
      <c r="N28" s="123">
        <v>0.12939000000000001</v>
      </c>
      <c r="O28" s="123">
        <v>1.1100000000000001E-3</v>
      </c>
      <c r="P28" s="123">
        <v>2412.19</v>
      </c>
      <c r="Q28" s="123">
        <v>0.98599999999999999</v>
      </c>
      <c r="R28" s="125" t="s">
        <v>1451</v>
      </c>
      <c r="S28" s="123">
        <v>0.45200000000000001</v>
      </c>
      <c r="T28" s="123">
        <v>0.55000000000000004</v>
      </c>
      <c r="U28" s="125" t="s">
        <v>1451</v>
      </c>
      <c r="V28" s="123">
        <v>264.62400000000002</v>
      </c>
      <c r="W28" s="123">
        <v>9.1999999999999998E-2</v>
      </c>
      <c r="X28" s="123">
        <v>0</v>
      </c>
      <c r="Y28" s="123">
        <v>50.84</v>
      </c>
      <c r="Z28" s="123">
        <v>0.14899999999999999</v>
      </c>
      <c r="AA28" s="123">
        <v>0.2954</v>
      </c>
      <c r="AB28" s="123">
        <v>0.12906999999999999</v>
      </c>
      <c r="AC28" s="123">
        <v>0</v>
      </c>
      <c r="AD28" s="123">
        <v>0.34038000000000002</v>
      </c>
    </row>
    <row r="29" spans="1:30" x14ac:dyDescent="0.3">
      <c r="A29" s="125" t="s">
        <v>736</v>
      </c>
      <c r="B29" s="123">
        <v>2695</v>
      </c>
      <c r="C29" s="123">
        <v>9.7073900000000002</v>
      </c>
      <c r="D29" s="123">
        <v>0.88570000000000004</v>
      </c>
      <c r="E29" s="123">
        <v>0.161</v>
      </c>
      <c r="F29" s="123">
        <v>0</v>
      </c>
      <c r="G29" s="123">
        <v>2.375E-2</v>
      </c>
      <c r="H29" s="123">
        <v>3875.1546600000001</v>
      </c>
      <c r="I29" s="125" t="s">
        <v>1451</v>
      </c>
      <c r="J29" s="125" t="s">
        <v>1451</v>
      </c>
      <c r="K29" s="123">
        <v>0.66434000000000004</v>
      </c>
      <c r="L29" s="123">
        <v>22.60266</v>
      </c>
      <c r="M29" s="125" t="s">
        <v>1451</v>
      </c>
      <c r="N29" s="123">
        <v>0.10238</v>
      </c>
      <c r="O29" s="123">
        <v>1.1100000000000001E-3</v>
      </c>
      <c r="P29" s="123">
        <v>2412.2399999999998</v>
      </c>
      <c r="Q29" s="123">
        <v>0.99199999999999999</v>
      </c>
      <c r="R29" s="125" t="s">
        <v>1451</v>
      </c>
      <c r="S29" s="123">
        <v>0.45300000000000001</v>
      </c>
      <c r="T29" s="123">
        <v>0.53300000000000003</v>
      </c>
      <c r="U29" s="125" t="s">
        <v>1451</v>
      </c>
      <c r="V29" s="123">
        <v>264.62400000000002</v>
      </c>
      <c r="W29" s="123">
        <v>6.8000000000000005E-2</v>
      </c>
      <c r="X29" s="123">
        <v>0</v>
      </c>
      <c r="Y29" s="123">
        <v>50.84</v>
      </c>
      <c r="Z29" s="123">
        <v>0.14799999999999999</v>
      </c>
      <c r="AA29" s="123">
        <v>0.29842999999999997</v>
      </c>
      <c r="AB29" s="123">
        <v>0.13039999999999999</v>
      </c>
      <c r="AC29" s="123">
        <v>0</v>
      </c>
      <c r="AD29" s="123">
        <v>0.35464000000000001</v>
      </c>
    </row>
    <row r="30" spans="1:30" x14ac:dyDescent="0.3">
      <c r="A30" s="125" t="s">
        <v>737</v>
      </c>
      <c r="B30" s="123">
        <v>2695</v>
      </c>
      <c r="C30" s="123">
        <v>9.7073900000000002</v>
      </c>
      <c r="D30" s="123">
        <v>0.88570000000000004</v>
      </c>
      <c r="E30" s="123">
        <v>0.161</v>
      </c>
      <c r="F30" s="123">
        <v>0</v>
      </c>
      <c r="G30" s="123">
        <v>2.375E-2</v>
      </c>
      <c r="H30" s="123">
        <v>3875.1546600000001</v>
      </c>
      <c r="I30" s="125" t="s">
        <v>1451</v>
      </c>
      <c r="J30" s="125" t="s">
        <v>1451</v>
      </c>
      <c r="K30" s="123">
        <v>0.66434000000000004</v>
      </c>
      <c r="L30" s="123">
        <v>22.60266</v>
      </c>
      <c r="M30" s="125" t="s">
        <v>1451</v>
      </c>
      <c r="N30" s="123">
        <v>0.10238</v>
      </c>
      <c r="O30" s="123">
        <v>1.1100000000000001E-3</v>
      </c>
      <c r="P30" s="123">
        <v>2412.2399999999998</v>
      </c>
      <c r="Q30" s="123">
        <v>0.99199999999999999</v>
      </c>
      <c r="R30" s="125" t="s">
        <v>1451</v>
      </c>
      <c r="S30" s="123">
        <v>0.45300000000000001</v>
      </c>
      <c r="T30" s="123">
        <v>0.53300000000000003</v>
      </c>
      <c r="U30" s="125" t="s">
        <v>1451</v>
      </c>
      <c r="V30" s="123">
        <v>264.62400000000002</v>
      </c>
      <c r="W30" s="123">
        <v>6.8000000000000005E-2</v>
      </c>
      <c r="X30" s="123">
        <v>0</v>
      </c>
      <c r="Y30" s="123">
        <v>50.84</v>
      </c>
      <c r="Z30" s="123">
        <v>0.14799999999999999</v>
      </c>
      <c r="AA30" s="123">
        <v>0.29842999999999997</v>
      </c>
      <c r="AB30" s="123">
        <v>0.13039999999999999</v>
      </c>
      <c r="AC30" s="123">
        <v>0</v>
      </c>
      <c r="AD30" s="123">
        <v>0.35464000000000001</v>
      </c>
    </row>
    <row r="31" spans="1:30" x14ac:dyDescent="0.3">
      <c r="A31" s="125" t="s">
        <v>738</v>
      </c>
      <c r="B31" s="123">
        <v>2695</v>
      </c>
      <c r="C31" s="123">
        <v>9.5429600000000008</v>
      </c>
      <c r="D31" s="123">
        <v>0.90459999999999996</v>
      </c>
      <c r="E31" s="123">
        <v>0.192</v>
      </c>
      <c r="F31" s="123">
        <v>0</v>
      </c>
      <c r="G31" s="123">
        <v>2.3820000000000001E-2</v>
      </c>
      <c r="H31" s="123">
        <v>3875.1296600000001</v>
      </c>
      <c r="I31" s="125" t="s">
        <v>1451</v>
      </c>
      <c r="J31" s="125" t="s">
        <v>1451</v>
      </c>
      <c r="K31" s="123">
        <v>0.67813000000000001</v>
      </c>
      <c r="L31" s="123">
        <v>22.539200000000001</v>
      </c>
      <c r="M31" s="125" t="s">
        <v>1451</v>
      </c>
      <c r="N31" s="123">
        <v>8.1490000000000007E-2</v>
      </c>
      <c r="O31" s="123">
        <v>1.1100000000000001E-3</v>
      </c>
      <c r="P31" s="123">
        <v>2412.29</v>
      </c>
      <c r="Q31" s="123">
        <v>0.998</v>
      </c>
      <c r="R31" s="125" t="s">
        <v>1451</v>
      </c>
      <c r="S31" s="123">
        <v>0.45100000000000001</v>
      </c>
      <c r="T31" s="123">
        <v>0.53</v>
      </c>
      <c r="U31" s="125" t="s">
        <v>1451</v>
      </c>
      <c r="V31" s="123">
        <v>264.62299999999999</v>
      </c>
      <c r="W31" s="123">
        <v>4.1000000000000002E-2</v>
      </c>
      <c r="X31" s="123">
        <v>0</v>
      </c>
      <c r="Y31" s="123">
        <v>50.84</v>
      </c>
      <c r="Z31" s="123">
        <v>0.14699999999999999</v>
      </c>
      <c r="AA31" s="123">
        <v>0.29087000000000002</v>
      </c>
      <c r="AB31" s="123">
        <v>0.12906999999999999</v>
      </c>
      <c r="AC31" s="123">
        <v>0</v>
      </c>
      <c r="AD31" s="123">
        <v>0.35115000000000002</v>
      </c>
    </row>
    <row r="32" spans="1:30" x14ac:dyDescent="0.3">
      <c r="A32" s="125" t="s">
        <v>739</v>
      </c>
      <c r="B32" s="123">
        <v>2695</v>
      </c>
      <c r="C32" s="123">
        <v>9.5429600000000008</v>
      </c>
      <c r="D32" s="123">
        <v>0.90459999999999996</v>
      </c>
      <c r="E32" s="123">
        <v>0.192</v>
      </c>
      <c r="F32" s="123">
        <v>0</v>
      </c>
      <c r="G32" s="123">
        <v>2.3820000000000001E-2</v>
      </c>
      <c r="H32" s="123">
        <v>3875.1296600000001</v>
      </c>
      <c r="I32" s="125" t="s">
        <v>1451</v>
      </c>
      <c r="J32" s="125" t="s">
        <v>1451</v>
      </c>
      <c r="K32" s="123">
        <v>0.67813000000000001</v>
      </c>
      <c r="L32" s="123">
        <v>22.539200000000001</v>
      </c>
      <c r="M32" s="125" t="s">
        <v>1451</v>
      </c>
      <c r="N32" s="123">
        <v>8.1490000000000007E-2</v>
      </c>
      <c r="O32" s="123">
        <v>1.1100000000000001E-3</v>
      </c>
      <c r="P32" s="123">
        <v>2412.29</v>
      </c>
      <c r="Q32" s="123">
        <v>0.998</v>
      </c>
      <c r="R32" s="125" t="s">
        <v>1451</v>
      </c>
      <c r="S32" s="123">
        <v>0.45100000000000001</v>
      </c>
      <c r="T32" s="123">
        <v>0.53</v>
      </c>
      <c r="U32" s="125" t="s">
        <v>1451</v>
      </c>
      <c r="V32" s="123">
        <v>264.62299999999999</v>
      </c>
      <c r="W32" s="123">
        <v>4.1000000000000002E-2</v>
      </c>
      <c r="X32" s="123">
        <v>0</v>
      </c>
      <c r="Y32" s="123">
        <v>50.84</v>
      </c>
      <c r="Z32" s="123">
        <v>0.14699999999999999</v>
      </c>
      <c r="AA32" s="123">
        <v>0.29087000000000002</v>
      </c>
      <c r="AB32" s="123">
        <v>0.12906999999999999</v>
      </c>
      <c r="AC32" s="123">
        <v>0</v>
      </c>
      <c r="AD32" s="123">
        <v>0.35115000000000002</v>
      </c>
    </row>
    <row r="33" spans="1:30" x14ac:dyDescent="0.3">
      <c r="A33" s="125" t="s">
        <v>740</v>
      </c>
      <c r="B33" s="123">
        <v>2695</v>
      </c>
      <c r="C33" s="123">
        <v>9.3833900000000003</v>
      </c>
      <c r="D33" s="123">
        <v>0.91810000000000003</v>
      </c>
      <c r="E33" s="123">
        <v>0.218</v>
      </c>
      <c r="F33" s="123">
        <v>0</v>
      </c>
      <c r="G33" s="123">
        <v>2.4830000000000001E-2</v>
      </c>
      <c r="H33" s="123">
        <v>3875.1086300000002</v>
      </c>
      <c r="I33" s="125" t="s">
        <v>1451</v>
      </c>
      <c r="J33" s="125" t="s">
        <v>1451</v>
      </c>
      <c r="K33" s="123">
        <v>0.69184000000000001</v>
      </c>
      <c r="L33" s="123">
        <v>22.48583</v>
      </c>
      <c r="M33" s="125" t="s">
        <v>1451</v>
      </c>
      <c r="N33" s="123">
        <v>8.1490000000000007E-2</v>
      </c>
      <c r="O33" s="123">
        <v>1.23E-3</v>
      </c>
      <c r="P33" s="123">
        <v>2412.3200000000002</v>
      </c>
      <c r="Q33" s="123">
        <v>1.002</v>
      </c>
      <c r="R33" s="125" t="s">
        <v>1451</v>
      </c>
      <c r="S33" s="123">
        <v>0.45100000000000001</v>
      </c>
      <c r="T33" s="123">
        <v>0.53100000000000003</v>
      </c>
      <c r="U33" s="125" t="s">
        <v>1451</v>
      </c>
      <c r="V33" s="123">
        <v>264.62299999999999</v>
      </c>
      <c r="W33" s="123">
        <v>0.02</v>
      </c>
      <c r="X33" s="123">
        <v>0</v>
      </c>
      <c r="Y33" s="123">
        <v>50.84</v>
      </c>
      <c r="Z33" s="123">
        <v>0.14799999999999999</v>
      </c>
      <c r="AA33" s="123">
        <v>0.29237999999999997</v>
      </c>
      <c r="AB33" s="123">
        <v>0.11998</v>
      </c>
      <c r="AC33" s="123">
        <v>0</v>
      </c>
      <c r="AD33" s="123">
        <v>0.33613999999999999</v>
      </c>
    </row>
    <row r="34" spans="1:30" x14ac:dyDescent="0.3">
      <c r="A34" s="125" t="s">
        <v>741</v>
      </c>
      <c r="B34" s="123">
        <v>2695</v>
      </c>
      <c r="C34" s="123">
        <v>9.3833900000000003</v>
      </c>
      <c r="D34" s="123">
        <v>0.91810000000000003</v>
      </c>
      <c r="E34" s="123">
        <v>0.218</v>
      </c>
      <c r="F34" s="123">
        <v>0</v>
      </c>
      <c r="G34" s="123">
        <v>2.4830000000000001E-2</v>
      </c>
      <c r="H34" s="123">
        <v>3875.1086300000002</v>
      </c>
      <c r="I34" s="125" t="s">
        <v>1451</v>
      </c>
      <c r="J34" s="125" t="s">
        <v>1451</v>
      </c>
      <c r="K34" s="123">
        <v>0.69184000000000001</v>
      </c>
      <c r="L34" s="123">
        <v>22.48583</v>
      </c>
      <c r="M34" s="125" t="s">
        <v>1451</v>
      </c>
      <c r="N34" s="123">
        <v>8.1490000000000007E-2</v>
      </c>
      <c r="O34" s="123">
        <v>1.23E-3</v>
      </c>
      <c r="P34" s="123">
        <v>2412.3200000000002</v>
      </c>
      <c r="Q34" s="123">
        <v>1.002</v>
      </c>
      <c r="R34" s="125" t="s">
        <v>1451</v>
      </c>
      <c r="S34" s="123">
        <v>0.45100000000000001</v>
      </c>
      <c r="T34" s="123">
        <v>0.53100000000000003</v>
      </c>
      <c r="U34" s="125" t="s">
        <v>1451</v>
      </c>
      <c r="V34" s="123">
        <v>264.62299999999999</v>
      </c>
      <c r="W34" s="123">
        <v>0.02</v>
      </c>
      <c r="X34" s="123">
        <v>0</v>
      </c>
      <c r="Y34" s="123">
        <v>50.84</v>
      </c>
      <c r="Z34" s="123">
        <v>0.14799999999999999</v>
      </c>
      <c r="AA34" s="123">
        <v>0.29237999999999997</v>
      </c>
      <c r="AB34" s="123">
        <v>0.11998</v>
      </c>
      <c r="AC34" s="123">
        <v>0</v>
      </c>
      <c r="AD34" s="123">
        <v>0.33613999999999999</v>
      </c>
    </row>
    <row r="35" spans="1:30" x14ac:dyDescent="0.3">
      <c r="A35" s="125" t="s">
        <v>742</v>
      </c>
      <c r="B35" s="123">
        <v>2695</v>
      </c>
      <c r="C35" s="123">
        <v>9.2292799999999993</v>
      </c>
      <c r="D35" s="123">
        <v>0.92349999999999999</v>
      </c>
      <c r="E35" s="123">
        <v>0.27100000000000002</v>
      </c>
      <c r="F35" s="123">
        <v>0</v>
      </c>
      <c r="G35" s="123">
        <v>2.7900000000000001E-2</v>
      </c>
      <c r="H35" s="123">
        <v>3875.0955300000001</v>
      </c>
      <c r="I35" s="125" t="s">
        <v>1451</v>
      </c>
      <c r="J35" s="125" t="s">
        <v>1451</v>
      </c>
      <c r="K35" s="123">
        <v>0.69791000000000003</v>
      </c>
      <c r="L35" s="123">
        <v>22.452590000000001</v>
      </c>
      <c r="M35" s="125" t="s">
        <v>1451</v>
      </c>
      <c r="N35" s="123">
        <v>7.9000000000000001E-2</v>
      </c>
      <c r="O35" s="123">
        <v>1.3500000000000001E-3</v>
      </c>
      <c r="P35" s="123">
        <v>2412.35</v>
      </c>
      <c r="Q35" s="123">
        <v>1.006</v>
      </c>
      <c r="R35" s="125" t="s">
        <v>1451</v>
      </c>
      <c r="S35" s="123">
        <v>0.45100000000000001</v>
      </c>
      <c r="T35" s="123">
        <v>0.52400000000000002</v>
      </c>
      <c r="U35" s="125" t="s">
        <v>1451</v>
      </c>
      <c r="V35" s="123">
        <v>264.62200000000001</v>
      </c>
      <c r="W35" s="123">
        <v>0.02</v>
      </c>
      <c r="X35" s="123">
        <v>0</v>
      </c>
      <c r="Y35" s="123">
        <v>50.84</v>
      </c>
      <c r="Z35" s="123">
        <v>0.14699999999999999</v>
      </c>
      <c r="AA35" s="123">
        <v>0.27739999999999998</v>
      </c>
      <c r="AB35" s="123">
        <v>0.13106999999999999</v>
      </c>
      <c r="AC35" s="123">
        <v>0</v>
      </c>
      <c r="AD35" s="123">
        <v>0.31153999999999998</v>
      </c>
    </row>
    <row r="36" spans="1:30" x14ac:dyDescent="0.3">
      <c r="A36" s="125" t="s">
        <v>743</v>
      </c>
      <c r="B36" s="123">
        <v>2695</v>
      </c>
      <c r="C36" s="123">
        <v>9.2292799999999993</v>
      </c>
      <c r="D36" s="123">
        <v>0.92349999999999999</v>
      </c>
      <c r="E36" s="123">
        <v>0.27100000000000002</v>
      </c>
      <c r="F36" s="123">
        <v>0</v>
      </c>
      <c r="G36" s="123">
        <v>2.7900000000000001E-2</v>
      </c>
      <c r="H36" s="123">
        <v>3875.0955300000001</v>
      </c>
      <c r="I36" s="125" t="s">
        <v>1451</v>
      </c>
      <c r="J36" s="125" t="s">
        <v>1451</v>
      </c>
      <c r="K36" s="123">
        <v>0.69791000000000003</v>
      </c>
      <c r="L36" s="123">
        <v>22.452590000000001</v>
      </c>
      <c r="M36" s="125" t="s">
        <v>1451</v>
      </c>
      <c r="N36" s="123">
        <v>7.9000000000000001E-2</v>
      </c>
      <c r="O36" s="123">
        <v>1.3500000000000001E-3</v>
      </c>
      <c r="P36" s="123">
        <v>2412.35</v>
      </c>
      <c r="Q36" s="123">
        <v>1.006</v>
      </c>
      <c r="R36" s="125" t="s">
        <v>1451</v>
      </c>
      <c r="S36" s="123">
        <v>0.45100000000000001</v>
      </c>
      <c r="T36" s="123">
        <v>0.52400000000000002</v>
      </c>
      <c r="U36" s="125" t="s">
        <v>1451</v>
      </c>
      <c r="V36" s="123">
        <v>264.62200000000001</v>
      </c>
      <c r="W36" s="123">
        <v>0.02</v>
      </c>
      <c r="X36" s="123">
        <v>0</v>
      </c>
      <c r="Y36" s="123">
        <v>50.84</v>
      </c>
      <c r="Z36" s="123">
        <v>0.14699999999999999</v>
      </c>
      <c r="AA36" s="123">
        <v>0.27739999999999998</v>
      </c>
      <c r="AB36" s="123">
        <v>0.13106999999999999</v>
      </c>
      <c r="AC36" s="123">
        <v>0</v>
      </c>
      <c r="AD36" s="123">
        <v>0.31153999999999998</v>
      </c>
    </row>
    <row r="37" spans="1:30" x14ac:dyDescent="0.3">
      <c r="A37" s="125" t="s">
        <v>744</v>
      </c>
      <c r="B37" s="123">
        <v>2695</v>
      </c>
      <c r="C37" s="123">
        <v>9.0443099999999994</v>
      </c>
      <c r="D37" s="123">
        <v>0.92349999999999999</v>
      </c>
      <c r="E37" s="123">
        <v>0.32600000000000001</v>
      </c>
      <c r="F37" s="123">
        <v>0</v>
      </c>
      <c r="G37" s="123">
        <v>2.9729999999999999E-2</v>
      </c>
      <c r="H37" s="123">
        <v>3875.0699199999999</v>
      </c>
      <c r="I37" s="125" t="s">
        <v>1451</v>
      </c>
      <c r="J37" s="125" t="s">
        <v>1451</v>
      </c>
      <c r="K37" s="123">
        <v>0.69513999999999998</v>
      </c>
      <c r="L37" s="123">
        <v>22.387699999999999</v>
      </c>
      <c r="M37" s="125" t="s">
        <v>1451</v>
      </c>
      <c r="N37" s="123">
        <v>8.1490000000000007E-2</v>
      </c>
      <c r="O37" s="123">
        <v>1.1100000000000001E-3</v>
      </c>
      <c r="P37" s="123">
        <v>2412.36</v>
      </c>
      <c r="Q37" s="123">
        <v>1.0069999999999999</v>
      </c>
      <c r="R37" s="125" t="s">
        <v>1451</v>
      </c>
      <c r="S37" s="123">
        <v>0.45100000000000001</v>
      </c>
      <c r="T37" s="123">
        <v>0.51</v>
      </c>
      <c r="U37" s="125" t="s">
        <v>1451</v>
      </c>
      <c r="V37" s="123">
        <v>264.62200000000001</v>
      </c>
      <c r="W37" s="123">
        <v>0.02</v>
      </c>
      <c r="X37" s="123">
        <v>0</v>
      </c>
      <c r="Y37" s="123">
        <v>50.84</v>
      </c>
      <c r="Z37" s="123">
        <v>0.14699999999999999</v>
      </c>
      <c r="AA37" s="123">
        <v>0.25359999999999999</v>
      </c>
      <c r="AB37" s="123">
        <v>0.14201</v>
      </c>
      <c r="AC37" s="123">
        <v>0</v>
      </c>
      <c r="AD37" s="123">
        <v>0.28947000000000001</v>
      </c>
    </row>
    <row r="38" spans="1:30" x14ac:dyDescent="0.3">
      <c r="A38" s="125" t="s">
        <v>745</v>
      </c>
      <c r="B38" s="123">
        <v>2695</v>
      </c>
      <c r="C38" s="123">
        <v>9.0443099999999994</v>
      </c>
      <c r="D38" s="123">
        <v>0.92349999999999999</v>
      </c>
      <c r="E38" s="123">
        <v>0.32600000000000001</v>
      </c>
      <c r="F38" s="123">
        <v>0</v>
      </c>
      <c r="G38" s="123">
        <v>2.9729999999999999E-2</v>
      </c>
      <c r="H38" s="123">
        <v>3875.0699199999999</v>
      </c>
      <c r="I38" s="125" t="s">
        <v>1451</v>
      </c>
      <c r="J38" s="125" t="s">
        <v>1451</v>
      </c>
      <c r="K38" s="123">
        <v>0.69513999999999998</v>
      </c>
      <c r="L38" s="123">
        <v>22.387699999999999</v>
      </c>
      <c r="M38" s="125" t="s">
        <v>1451</v>
      </c>
      <c r="N38" s="123">
        <v>8.1490000000000007E-2</v>
      </c>
      <c r="O38" s="123">
        <v>1.1100000000000001E-3</v>
      </c>
      <c r="P38" s="123">
        <v>2412.36</v>
      </c>
      <c r="Q38" s="123">
        <v>1.0069999999999999</v>
      </c>
      <c r="R38" s="125" t="s">
        <v>1451</v>
      </c>
      <c r="S38" s="123">
        <v>0.45100000000000001</v>
      </c>
      <c r="T38" s="123">
        <v>0.51</v>
      </c>
      <c r="U38" s="125" t="s">
        <v>1451</v>
      </c>
      <c r="V38" s="123">
        <v>264.62200000000001</v>
      </c>
      <c r="W38" s="123">
        <v>0.02</v>
      </c>
      <c r="X38" s="123">
        <v>0</v>
      </c>
      <c r="Y38" s="123">
        <v>50.84</v>
      </c>
      <c r="Z38" s="123">
        <v>0.14699999999999999</v>
      </c>
      <c r="AA38" s="123">
        <v>0.25359999999999999</v>
      </c>
      <c r="AB38" s="123">
        <v>0.14201</v>
      </c>
      <c r="AC38" s="123">
        <v>0</v>
      </c>
      <c r="AD38" s="123">
        <v>0.28947000000000001</v>
      </c>
    </row>
    <row r="39" spans="1:30" x14ac:dyDescent="0.3">
      <c r="A39" s="125" t="s">
        <v>746</v>
      </c>
      <c r="B39" s="123">
        <v>2695</v>
      </c>
      <c r="C39" s="123">
        <v>8.9062800000000006</v>
      </c>
      <c r="D39" s="123">
        <v>0.91810000000000003</v>
      </c>
      <c r="E39" s="123">
        <v>0.35399999999999998</v>
      </c>
      <c r="F39" s="123">
        <v>0</v>
      </c>
      <c r="G39" s="123">
        <v>3.456E-2</v>
      </c>
      <c r="H39" s="123">
        <v>3875.0556000000001</v>
      </c>
      <c r="I39" s="125" t="s">
        <v>1451</v>
      </c>
      <c r="J39" s="125" t="s">
        <v>1451</v>
      </c>
      <c r="K39" s="123">
        <v>0.69296999999999997</v>
      </c>
      <c r="L39" s="123">
        <v>22.351400000000002</v>
      </c>
      <c r="M39" s="125" t="s">
        <v>1451</v>
      </c>
      <c r="N39" s="123">
        <v>9.1429999999999997E-2</v>
      </c>
      <c r="O39" s="123">
        <v>1.1100000000000001E-3</v>
      </c>
      <c r="P39" s="123">
        <v>2412.36</v>
      </c>
      <c r="Q39" s="123">
        <v>1.0069999999999999</v>
      </c>
      <c r="R39" s="125" t="s">
        <v>1451</v>
      </c>
      <c r="S39" s="123">
        <v>0.45200000000000001</v>
      </c>
      <c r="T39" s="123">
        <v>0.51</v>
      </c>
      <c r="U39" s="125" t="s">
        <v>1451</v>
      </c>
      <c r="V39" s="123">
        <v>264.62099999999998</v>
      </c>
      <c r="W39" s="123">
        <v>1.9E-2</v>
      </c>
      <c r="X39" s="123">
        <v>0</v>
      </c>
      <c r="Y39" s="123">
        <v>50.84</v>
      </c>
      <c r="Z39" s="123">
        <v>0.14599999999999999</v>
      </c>
      <c r="AA39" s="123">
        <v>0.21561</v>
      </c>
      <c r="AB39" s="123">
        <v>0.14061000000000001</v>
      </c>
      <c r="AC39" s="123">
        <v>0.36</v>
      </c>
      <c r="AD39" s="123">
        <v>0.28460999999999997</v>
      </c>
    </row>
    <row r="40" spans="1:30" x14ac:dyDescent="0.3">
      <c r="A40" s="125" t="s">
        <v>747</v>
      </c>
      <c r="B40" s="123">
        <v>2695</v>
      </c>
      <c r="C40" s="123">
        <v>8.9062800000000006</v>
      </c>
      <c r="D40" s="123">
        <v>0.91810000000000003</v>
      </c>
      <c r="E40" s="123">
        <v>0.35399999999999998</v>
      </c>
      <c r="F40" s="123">
        <v>0</v>
      </c>
      <c r="G40" s="123">
        <v>3.456E-2</v>
      </c>
      <c r="H40" s="123">
        <v>3875.0556000000001</v>
      </c>
      <c r="I40" s="125" t="s">
        <v>1451</v>
      </c>
      <c r="J40" s="125" t="s">
        <v>1451</v>
      </c>
      <c r="K40" s="123">
        <v>0.69296999999999997</v>
      </c>
      <c r="L40" s="123">
        <v>22.351400000000002</v>
      </c>
      <c r="M40" s="125" t="s">
        <v>1451</v>
      </c>
      <c r="N40" s="123">
        <v>9.1429999999999997E-2</v>
      </c>
      <c r="O40" s="123">
        <v>1.1100000000000001E-3</v>
      </c>
      <c r="P40" s="123">
        <v>2412.36</v>
      </c>
      <c r="Q40" s="123">
        <v>1.0069999999999999</v>
      </c>
      <c r="R40" s="125" t="s">
        <v>1451</v>
      </c>
      <c r="S40" s="123">
        <v>0.45200000000000001</v>
      </c>
      <c r="T40" s="123">
        <v>0.51</v>
      </c>
      <c r="U40" s="125" t="s">
        <v>1451</v>
      </c>
      <c r="V40" s="123">
        <v>264.62099999999998</v>
      </c>
      <c r="W40" s="123">
        <v>1.9E-2</v>
      </c>
      <c r="X40" s="123">
        <v>0</v>
      </c>
      <c r="Y40" s="123">
        <v>50.84</v>
      </c>
      <c r="Z40" s="123">
        <v>0.14599999999999999</v>
      </c>
      <c r="AA40" s="123">
        <v>0.21561</v>
      </c>
      <c r="AB40" s="123">
        <v>0.14061000000000001</v>
      </c>
      <c r="AC40" s="123">
        <v>0.36</v>
      </c>
      <c r="AD40" s="123">
        <v>0.28460999999999997</v>
      </c>
    </row>
    <row r="41" spans="1:30" x14ac:dyDescent="0.3">
      <c r="A41" s="125" t="s">
        <v>748</v>
      </c>
      <c r="B41" s="123">
        <v>2695</v>
      </c>
      <c r="C41" s="123">
        <v>8.7884499999999992</v>
      </c>
      <c r="D41" s="123">
        <v>0.91269999999999996</v>
      </c>
      <c r="E41" s="123">
        <v>0.36399999999999999</v>
      </c>
      <c r="F41" s="123">
        <v>0</v>
      </c>
      <c r="G41" s="123">
        <v>4.1320000000000003E-2</v>
      </c>
      <c r="H41" s="123">
        <v>3875.0367000000001</v>
      </c>
      <c r="I41" s="125" t="s">
        <v>1451</v>
      </c>
      <c r="J41" s="125" t="s">
        <v>1451</v>
      </c>
      <c r="K41" s="123">
        <v>0.69079999999999997</v>
      </c>
      <c r="L41" s="123">
        <v>22.303550000000001</v>
      </c>
      <c r="M41" s="125" t="s">
        <v>1451</v>
      </c>
      <c r="N41" s="123">
        <v>0.11104</v>
      </c>
      <c r="O41" s="123">
        <v>1.1100000000000001E-3</v>
      </c>
      <c r="P41" s="123">
        <v>2412.36</v>
      </c>
      <c r="Q41" s="123">
        <v>1.0069999999999999</v>
      </c>
      <c r="R41" s="125" t="s">
        <v>1451</v>
      </c>
      <c r="S41" s="123">
        <v>0.45</v>
      </c>
      <c r="T41" s="123">
        <v>0.51100000000000001</v>
      </c>
      <c r="U41" s="125" t="s">
        <v>1451</v>
      </c>
      <c r="V41" s="123">
        <v>264.62</v>
      </c>
      <c r="W41" s="123">
        <v>1.7999999999999999E-2</v>
      </c>
      <c r="X41" s="123">
        <v>0</v>
      </c>
      <c r="Y41" s="123">
        <v>50.84</v>
      </c>
      <c r="Z41" s="123">
        <v>0.14599999999999999</v>
      </c>
      <c r="AA41" s="123">
        <v>0.19719</v>
      </c>
      <c r="AB41" s="123">
        <v>0.13716</v>
      </c>
      <c r="AC41" s="123">
        <v>0.88</v>
      </c>
      <c r="AD41" s="123">
        <v>0.29515000000000002</v>
      </c>
    </row>
    <row r="42" spans="1:30" x14ac:dyDescent="0.3">
      <c r="A42" s="125" t="s">
        <v>749</v>
      </c>
      <c r="B42" s="123">
        <v>2695</v>
      </c>
      <c r="C42" s="123">
        <v>8.7884499999999992</v>
      </c>
      <c r="D42" s="123">
        <v>0.91269999999999996</v>
      </c>
      <c r="E42" s="123">
        <v>0.36399999999999999</v>
      </c>
      <c r="F42" s="123">
        <v>0</v>
      </c>
      <c r="G42" s="123">
        <v>4.1320000000000003E-2</v>
      </c>
      <c r="H42" s="123">
        <v>3875.0367000000001</v>
      </c>
      <c r="I42" s="125" t="s">
        <v>1451</v>
      </c>
      <c r="J42" s="125" t="s">
        <v>1451</v>
      </c>
      <c r="K42" s="123">
        <v>0.69079999999999997</v>
      </c>
      <c r="L42" s="123">
        <v>22.303550000000001</v>
      </c>
      <c r="M42" s="125" t="s">
        <v>1451</v>
      </c>
      <c r="N42" s="123">
        <v>0.11104</v>
      </c>
      <c r="O42" s="123">
        <v>1.1100000000000001E-3</v>
      </c>
      <c r="P42" s="123">
        <v>2412.36</v>
      </c>
      <c r="Q42" s="123">
        <v>1.0069999999999999</v>
      </c>
      <c r="R42" s="125" t="s">
        <v>1451</v>
      </c>
      <c r="S42" s="123">
        <v>0.45</v>
      </c>
      <c r="T42" s="123">
        <v>0.51100000000000001</v>
      </c>
      <c r="U42" s="125" t="s">
        <v>1451</v>
      </c>
      <c r="V42" s="123">
        <v>264.62</v>
      </c>
      <c r="W42" s="123">
        <v>1.7999999999999999E-2</v>
      </c>
      <c r="X42" s="123">
        <v>0</v>
      </c>
      <c r="Y42" s="123">
        <v>50.84</v>
      </c>
      <c r="Z42" s="123">
        <v>0.14599999999999999</v>
      </c>
      <c r="AA42" s="123">
        <v>0.19719</v>
      </c>
      <c r="AB42" s="123">
        <v>0.13716</v>
      </c>
      <c r="AC42" s="123">
        <v>0.88</v>
      </c>
      <c r="AD42" s="123">
        <v>0.29515000000000002</v>
      </c>
    </row>
    <row r="43" spans="1:30" x14ac:dyDescent="0.3">
      <c r="A43" s="125" t="s">
        <v>750</v>
      </c>
      <c r="B43" s="123">
        <v>2695</v>
      </c>
      <c r="C43" s="123">
        <v>8.6221899999999998</v>
      </c>
      <c r="D43" s="123">
        <v>0.91539999999999999</v>
      </c>
      <c r="E43" s="123">
        <v>0.374</v>
      </c>
      <c r="F43" s="123">
        <v>0</v>
      </c>
      <c r="G43" s="123">
        <v>4.1599999999999998E-2</v>
      </c>
      <c r="H43" s="123">
        <v>3875.0196299999998</v>
      </c>
      <c r="I43" s="125" t="s">
        <v>1451</v>
      </c>
      <c r="J43" s="125" t="s">
        <v>1451</v>
      </c>
      <c r="K43" s="123">
        <v>0.68691999999999998</v>
      </c>
      <c r="L43" s="123">
        <v>22.260359999999999</v>
      </c>
      <c r="M43" s="125" t="s">
        <v>1451</v>
      </c>
      <c r="N43" s="123">
        <v>0.12623999999999999</v>
      </c>
      <c r="O43" s="123">
        <v>1.1100000000000001E-3</v>
      </c>
      <c r="P43" s="123">
        <v>2412.33</v>
      </c>
      <c r="Q43" s="123">
        <v>1.004</v>
      </c>
      <c r="R43" s="125" t="s">
        <v>1451</v>
      </c>
      <c r="S43" s="123">
        <v>0.45100000000000001</v>
      </c>
      <c r="T43" s="123">
        <v>0.498</v>
      </c>
      <c r="U43" s="125" t="s">
        <v>1451</v>
      </c>
      <c r="V43" s="123">
        <v>264.62</v>
      </c>
      <c r="W43" s="123">
        <v>1.4999999999999999E-2</v>
      </c>
      <c r="X43" s="123">
        <v>0</v>
      </c>
      <c r="Y43" s="123">
        <v>50.84</v>
      </c>
      <c r="Z43" s="123">
        <v>0.14599999999999999</v>
      </c>
      <c r="AA43" s="123">
        <v>0.18698999999999999</v>
      </c>
      <c r="AB43" s="123">
        <v>0.13241</v>
      </c>
      <c r="AC43" s="123">
        <v>1.47</v>
      </c>
      <c r="AD43" s="123">
        <v>0.30560999999999999</v>
      </c>
    </row>
    <row r="44" spans="1:30" x14ac:dyDescent="0.3">
      <c r="A44" s="125" t="s">
        <v>751</v>
      </c>
      <c r="B44" s="123">
        <v>2695</v>
      </c>
      <c r="C44" s="123">
        <v>8.6221899999999998</v>
      </c>
      <c r="D44" s="123">
        <v>0.91539999999999999</v>
      </c>
      <c r="E44" s="123">
        <v>0.374</v>
      </c>
      <c r="F44" s="123">
        <v>0</v>
      </c>
      <c r="G44" s="123">
        <v>4.1599999999999998E-2</v>
      </c>
      <c r="H44" s="123">
        <v>3875.0196299999998</v>
      </c>
      <c r="I44" s="125" t="s">
        <v>1451</v>
      </c>
      <c r="J44" s="125" t="s">
        <v>1451</v>
      </c>
      <c r="K44" s="123">
        <v>0.68691999999999998</v>
      </c>
      <c r="L44" s="123">
        <v>22.260359999999999</v>
      </c>
      <c r="M44" s="125" t="s">
        <v>1451</v>
      </c>
      <c r="N44" s="123">
        <v>0.12623999999999999</v>
      </c>
      <c r="O44" s="123">
        <v>1.1100000000000001E-3</v>
      </c>
      <c r="P44" s="123">
        <v>2412.33</v>
      </c>
      <c r="Q44" s="123">
        <v>1.004</v>
      </c>
      <c r="R44" s="125" t="s">
        <v>1451</v>
      </c>
      <c r="S44" s="123">
        <v>0.45100000000000001</v>
      </c>
      <c r="T44" s="123">
        <v>0.498</v>
      </c>
      <c r="U44" s="125" t="s">
        <v>1451</v>
      </c>
      <c r="V44" s="123">
        <v>264.62</v>
      </c>
      <c r="W44" s="123">
        <v>1.4999999999999999E-2</v>
      </c>
      <c r="X44" s="123">
        <v>0</v>
      </c>
      <c r="Y44" s="123">
        <v>50.84</v>
      </c>
      <c r="Z44" s="123">
        <v>0.14599999999999999</v>
      </c>
      <c r="AA44" s="123">
        <v>0.18698999999999999</v>
      </c>
      <c r="AB44" s="123">
        <v>0.13241</v>
      </c>
      <c r="AC44" s="123">
        <v>1.47</v>
      </c>
      <c r="AD44" s="123">
        <v>0.30560999999999999</v>
      </c>
    </row>
    <row r="45" spans="1:30" x14ac:dyDescent="0.3">
      <c r="A45" s="125" t="s">
        <v>752</v>
      </c>
      <c r="B45" s="123">
        <v>2695</v>
      </c>
      <c r="C45" s="123">
        <v>8.4801000000000002</v>
      </c>
      <c r="D45" s="123">
        <v>0.98829999999999996</v>
      </c>
      <c r="E45" s="123">
        <v>0.34699999999999998</v>
      </c>
      <c r="F45" s="123">
        <v>0</v>
      </c>
      <c r="G45" s="123">
        <v>4.0340000000000001E-2</v>
      </c>
      <c r="H45" s="123">
        <v>3875.0056100000002</v>
      </c>
      <c r="I45" s="123">
        <v>26.742000000000001</v>
      </c>
      <c r="J45" s="123">
        <v>26.741759999999999</v>
      </c>
      <c r="K45" s="123">
        <v>0.68237000000000003</v>
      </c>
      <c r="L45" s="123">
        <v>22.224889999999998</v>
      </c>
      <c r="M45" s="125" t="s">
        <v>1451</v>
      </c>
      <c r="N45" s="123">
        <v>0.14587</v>
      </c>
      <c r="O45" s="123">
        <v>1.1100000000000001E-3</v>
      </c>
      <c r="P45" s="123">
        <v>2412.2800000000002</v>
      </c>
      <c r="Q45" s="123">
        <v>0.997</v>
      </c>
      <c r="R45" s="125" t="s">
        <v>1451</v>
      </c>
      <c r="S45" s="123">
        <v>0.45</v>
      </c>
      <c r="T45" s="123">
        <v>0.48699999999999999</v>
      </c>
      <c r="U45" s="125" t="s">
        <v>1451</v>
      </c>
      <c r="V45" s="123">
        <v>264.61900000000003</v>
      </c>
      <c r="W45" s="123">
        <v>1.0999999999999999E-2</v>
      </c>
      <c r="X45" s="123">
        <v>0</v>
      </c>
      <c r="Y45" s="123">
        <v>50.84</v>
      </c>
      <c r="Z45" s="123">
        <v>0.14599999999999999</v>
      </c>
      <c r="AA45" s="123">
        <v>0.21096999999999999</v>
      </c>
      <c r="AB45" s="123">
        <v>0.11372</v>
      </c>
      <c r="AC45" s="123">
        <v>2.0699999999999998</v>
      </c>
      <c r="AD45" s="123">
        <v>0.31594</v>
      </c>
    </row>
    <row r="46" spans="1:30" x14ac:dyDescent="0.3">
      <c r="A46" s="125" t="s">
        <v>753</v>
      </c>
      <c r="B46" s="123">
        <v>2695</v>
      </c>
      <c r="C46" s="123">
        <v>8.4801000000000002</v>
      </c>
      <c r="D46" s="123">
        <v>0.98829999999999996</v>
      </c>
      <c r="E46" s="123">
        <v>0.34699999999999998</v>
      </c>
      <c r="F46" s="123">
        <v>0</v>
      </c>
      <c r="G46" s="123">
        <v>4.0340000000000001E-2</v>
      </c>
      <c r="H46" s="123">
        <v>3875.0056100000002</v>
      </c>
      <c r="I46" s="123">
        <v>26.742000000000001</v>
      </c>
      <c r="J46" s="123">
        <v>26.741759999999999</v>
      </c>
      <c r="K46" s="123">
        <v>0.68237000000000003</v>
      </c>
      <c r="L46" s="123">
        <v>22.224889999999998</v>
      </c>
      <c r="M46" s="125" t="s">
        <v>1451</v>
      </c>
      <c r="N46" s="123">
        <v>0.14587</v>
      </c>
      <c r="O46" s="123">
        <v>1.1100000000000001E-3</v>
      </c>
      <c r="P46" s="123">
        <v>2412.2800000000002</v>
      </c>
      <c r="Q46" s="123">
        <v>0.997</v>
      </c>
      <c r="R46" s="125" t="s">
        <v>1451</v>
      </c>
      <c r="S46" s="123">
        <v>0.45</v>
      </c>
      <c r="T46" s="123">
        <v>0.48699999999999999</v>
      </c>
      <c r="U46" s="125" t="s">
        <v>1451</v>
      </c>
      <c r="V46" s="123">
        <v>264.61900000000003</v>
      </c>
      <c r="W46" s="123">
        <v>1.0999999999999999E-2</v>
      </c>
      <c r="X46" s="123">
        <v>0</v>
      </c>
      <c r="Y46" s="123">
        <v>50.84</v>
      </c>
      <c r="Z46" s="123">
        <v>0.14599999999999999</v>
      </c>
      <c r="AA46" s="123">
        <v>0.21096999999999999</v>
      </c>
      <c r="AB46" s="123">
        <v>0.11372</v>
      </c>
      <c r="AC46" s="123">
        <v>2.0699999999999998</v>
      </c>
      <c r="AD46" s="123">
        <v>0.31594</v>
      </c>
    </row>
    <row r="47" spans="1:30" x14ac:dyDescent="0.3">
      <c r="A47" s="125" t="s">
        <v>754</v>
      </c>
      <c r="B47" s="123">
        <v>2695</v>
      </c>
      <c r="C47" s="123">
        <v>8.3135200000000005</v>
      </c>
      <c r="D47" s="123">
        <v>1.0368999999999999</v>
      </c>
      <c r="E47" s="123">
        <v>0.35</v>
      </c>
      <c r="F47" s="123">
        <v>0</v>
      </c>
      <c r="G47" s="123">
        <v>3.1119999999999998E-2</v>
      </c>
      <c r="H47" s="123">
        <v>3874.9867100000001</v>
      </c>
      <c r="I47" s="125" t="s">
        <v>1451</v>
      </c>
      <c r="J47" s="125" t="s">
        <v>1451</v>
      </c>
      <c r="K47" s="123">
        <v>0.67666000000000004</v>
      </c>
      <c r="L47" s="123">
        <v>22.177109999999999</v>
      </c>
      <c r="M47" s="123">
        <v>341.82326999999998</v>
      </c>
      <c r="N47" s="123">
        <v>0.16014</v>
      </c>
      <c r="O47" s="123">
        <v>1.1100000000000001E-3</v>
      </c>
      <c r="P47" s="123">
        <v>2412.21</v>
      </c>
      <c r="Q47" s="123">
        <v>0.98799999999999999</v>
      </c>
      <c r="R47" s="125" t="s">
        <v>1451</v>
      </c>
      <c r="S47" s="123">
        <v>0.45</v>
      </c>
      <c r="T47" s="123">
        <v>0.48899999999999999</v>
      </c>
      <c r="U47" s="123">
        <v>98.38</v>
      </c>
      <c r="V47" s="123">
        <v>264.61900000000003</v>
      </c>
      <c r="W47" s="123">
        <v>7.0000000000000001E-3</v>
      </c>
      <c r="X47" s="123">
        <v>0</v>
      </c>
      <c r="Y47" s="123">
        <v>50.84</v>
      </c>
      <c r="Z47" s="123">
        <v>0.14499999999999999</v>
      </c>
      <c r="AA47" s="123">
        <v>0.23561000000000001</v>
      </c>
      <c r="AB47" s="123">
        <v>0.11372</v>
      </c>
      <c r="AC47" s="123">
        <v>2.74</v>
      </c>
      <c r="AD47" s="123">
        <v>0.32324999999999998</v>
      </c>
    </row>
    <row r="48" spans="1:30" x14ac:dyDescent="0.3">
      <c r="A48" s="125" t="s">
        <v>755</v>
      </c>
      <c r="B48" s="123">
        <v>2695</v>
      </c>
      <c r="C48" s="123">
        <v>8.3135200000000005</v>
      </c>
      <c r="D48" s="123">
        <v>1.0368999999999999</v>
      </c>
      <c r="E48" s="123">
        <v>0.35</v>
      </c>
      <c r="F48" s="123">
        <v>0</v>
      </c>
      <c r="G48" s="123">
        <v>3.1119999999999998E-2</v>
      </c>
      <c r="H48" s="123">
        <v>3874.9867100000001</v>
      </c>
      <c r="I48" s="125" t="s">
        <v>1451</v>
      </c>
      <c r="J48" s="125" t="s">
        <v>1451</v>
      </c>
      <c r="K48" s="123">
        <v>0.67666000000000004</v>
      </c>
      <c r="L48" s="123">
        <v>22.177109999999999</v>
      </c>
      <c r="M48" s="123">
        <v>341.82326999999998</v>
      </c>
      <c r="N48" s="123">
        <v>0.16014</v>
      </c>
      <c r="O48" s="123">
        <v>1.1100000000000001E-3</v>
      </c>
      <c r="P48" s="123">
        <v>2412.21</v>
      </c>
      <c r="Q48" s="123">
        <v>0.98799999999999999</v>
      </c>
      <c r="R48" s="125" t="s">
        <v>1451</v>
      </c>
      <c r="S48" s="123">
        <v>0.45</v>
      </c>
      <c r="T48" s="123">
        <v>0.48899999999999999</v>
      </c>
      <c r="U48" s="123">
        <v>98.38</v>
      </c>
      <c r="V48" s="123">
        <v>264.61900000000003</v>
      </c>
      <c r="W48" s="123">
        <v>7.0000000000000001E-3</v>
      </c>
      <c r="X48" s="123">
        <v>0</v>
      </c>
      <c r="Y48" s="123">
        <v>50.84</v>
      </c>
      <c r="Z48" s="123">
        <v>0.14499999999999999</v>
      </c>
      <c r="AA48" s="123">
        <v>0.23561000000000001</v>
      </c>
      <c r="AB48" s="123">
        <v>0.11372</v>
      </c>
      <c r="AC48" s="123">
        <v>2.74</v>
      </c>
      <c r="AD48" s="123">
        <v>0.32324999999999998</v>
      </c>
    </row>
    <row r="49" spans="1:30" x14ac:dyDescent="0.3">
      <c r="A49" s="125" t="s">
        <v>756</v>
      </c>
      <c r="B49" s="123">
        <v>2695</v>
      </c>
      <c r="C49" s="123">
        <v>8.1473399999999998</v>
      </c>
      <c r="D49" s="123">
        <v>1.0449999999999999</v>
      </c>
      <c r="E49" s="123">
        <v>0.33400000000000002</v>
      </c>
      <c r="F49" s="123">
        <v>0</v>
      </c>
      <c r="G49" s="123">
        <v>2.9080000000000002E-2</v>
      </c>
      <c r="H49" s="123">
        <v>3874.9781800000001</v>
      </c>
      <c r="I49" s="125" t="s">
        <v>1451</v>
      </c>
      <c r="J49" s="125" t="s">
        <v>1451</v>
      </c>
      <c r="K49" s="123">
        <v>0.67118999999999995</v>
      </c>
      <c r="L49" s="123">
        <v>22.155539999999998</v>
      </c>
      <c r="M49" s="125" t="s">
        <v>1451</v>
      </c>
      <c r="N49" s="123">
        <v>0.17549999999999999</v>
      </c>
      <c r="O49" s="123">
        <v>1.1100000000000001E-3</v>
      </c>
      <c r="P49" s="125" t="s">
        <v>1451</v>
      </c>
      <c r="Q49" s="125" t="s">
        <v>1451</v>
      </c>
      <c r="R49" s="125" t="s">
        <v>1451</v>
      </c>
      <c r="S49" s="123">
        <v>0.45200000000000001</v>
      </c>
      <c r="T49" s="123">
        <v>0.48499999999999999</v>
      </c>
      <c r="U49" s="125" t="s">
        <v>1451</v>
      </c>
      <c r="V49" s="123">
        <v>264.61799999999999</v>
      </c>
      <c r="W49" s="123">
        <v>1.4999999999999999E-2</v>
      </c>
      <c r="X49" s="123">
        <v>0</v>
      </c>
      <c r="Y49" s="123">
        <v>50.84</v>
      </c>
      <c r="Z49" s="123">
        <v>0.14499999999999999</v>
      </c>
      <c r="AA49" s="123">
        <v>0.24515999999999999</v>
      </c>
      <c r="AB49" s="123">
        <v>0.11745</v>
      </c>
      <c r="AC49" s="123">
        <v>3.44</v>
      </c>
      <c r="AD49" s="123">
        <v>0.32079999999999997</v>
      </c>
    </row>
    <row r="50" spans="1:30" x14ac:dyDescent="0.3">
      <c r="A50" s="125" t="s">
        <v>757</v>
      </c>
      <c r="B50" s="123">
        <v>2695</v>
      </c>
      <c r="C50" s="123">
        <v>8.1473399999999998</v>
      </c>
      <c r="D50" s="123">
        <v>1.0449999999999999</v>
      </c>
      <c r="E50" s="123">
        <v>0.33400000000000002</v>
      </c>
      <c r="F50" s="123">
        <v>0</v>
      </c>
      <c r="G50" s="123">
        <v>2.9080000000000002E-2</v>
      </c>
      <c r="H50" s="123">
        <v>3874.9781800000001</v>
      </c>
      <c r="I50" s="125" t="s">
        <v>1451</v>
      </c>
      <c r="J50" s="125" t="s">
        <v>1451</v>
      </c>
      <c r="K50" s="123">
        <v>0.67118999999999995</v>
      </c>
      <c r="L50" s="123">
        <v>22.155539999999998</v>
      </c>
      <c r="M50" s="125" t="s">
        <v>1451</v>
      </c>
      <c r="N50" s="123">
        <v>0.17549999999999999</v>
      </c>
      <c r="O50" s="123">
        <v>1.1100000000000001E-3</v>
      </c>
      <c r="P50" s="125" t="s">
        <v>1451</v>
      </c>
      <c r="Q50" s="125" t="s">
        <v>1451</v>
      </c>
      <c r="R50" s="125" t="s">
        <v>1451</v>
      </c>
      <c r="S50" s="123">
        <v>0.45200000000000001</v>
      </c>
      <c r="T50" s="123">
        <v>0.48499999999999999</v>
      </c>
      <c r="U50" s="125" t="s">
        <v>1451</v>
      </c>
      <c r="V50" s="123">
        <v>264.61799999999999</v>
      </c>
      <c r="W50" s="123">
        <v>1.4999999999999999E-2</v>
      </c>
      <c r="X50" s="123">
        <v>0</v>
      </c>
      <c r="Y50" s="123">
        <v>50.84</v>
      </c>
      <c r="Z50" s="123">
        <v>0.14499999999999999</v>
      </c>
      <c r="AA50" s="123">
        <v>0.24515999999999999</v>
      </c>
      <c r="AB50" s="123">
        <v>0.11745</v>
      </c>
      <c r="AC50" s="123">
        <v>3.44</v>
      </c>
      <c r="AD50" s="123">
        <v>0.32079999999999997</v>
      </c>
    </row>
    <row r="51" spans="1:30" x14ac:dyDescent="0.3">
      <c r="A51" s="125" t="s">
        <v>758</v>
      </c>
      <c r="B51" s="123">
        <v>2695</v>
      </c>
      <c r="C51" s="123">
        <v>7.9811500000000004</v>
      </c>
      <c r="D51" s="123">
        <v>1.0449999999999999</v>
      </c>
      <c r="E51" s="123">
        <v>0.33900000000000002</v>
      </c>
      <c r="F51" s="123">
        <v>0</v>
      </c>
      <c r="G51" s="123">
        <v>2.665E-2</v>
      </c>
      <c r="H51" s="123">
        <v>3874.9617199999998</v>
      </c>
      <c r="I51" s="125" t="s">
        <v>1451</v>
      </c>
      <c r="J51" s="125" t="s">
        <v>1451</v>
      </c>
      <c r="K51" s="123">
        <v>0.66622000000000003</v>
      </c>
      <c r="L51" s="123">
        <v>22.113949999999999</v>
      </c>
      <c r="M51" s="125" t="s">
        <v>1451</v>
      </c>
      <c r="N51" s="123">
        <v>0.19206999999999999</v>
      </c>
      <c r="O51" s="123">
        <v>1.1100000000000001E-3</v>
      </c>
      <c r="P51" s="125" t="s">
        <v>1451</v>
      </c>
      <c r="Q51" s="125" t="s">
        <v>1451</v>
      </c>
      <c r="R51" s="125" t="s">
        <v>1451</v>
      </c>
      <c r="S51" s="123">
        <v>0.45100000000000001</v>
      </c>
      <c r="T51" s="123">
        <v>0.47</v>
      </c>
      <c r="U51" s="125" t="s">
        <v>1451</v>
      </c>
      <c r="V51" s="123">
        <v>264.61700000000002</v>
      </c>
      <c r="W51" s="123">
        <v>4.5999999999999999E-2</v>
      </c>
      <c r="X51" s="123">
        <v>0</v>
      </c>
      <c r="Y51" s="123">
        <v>50.84</v>
      </c>
      <c r="Z51" s="123">
        <v>0.14499999999999999</v>
      </c>
      <c r="AA51" s="123">
        <v>0.24997</v>
      </c>
      <c r="AB51" s="123">
        <v>0.12318</v>
      </c>
      <c r="AC51" s="123">
        <v>4.2699999999999996</v>
      </c>
      <c r="AD51" s="123">
        <v>0.30442999999999998</v>
      </c>
    </row>
    <row r="52" spans="1:30" x14ac:dyDescent="0.3">
      <c r="A52" s="125" t="s">
        <v>759</v>
      </c>
      <c r="B52" s="123">
        <v>2695</v>
      </c>
      <c r="C52" s="123">
        <v>7.9811500000000004</v>
      </c>
      <c r="D52" s="123">
        <v>1.0449999999999999</v>
      </c>
      <c r="E52" s="123">
        <v>0.33900000000000002</v>
      </c>
      <c r="F52" s="123">
        <v>0</v>
      </c>
      <c r="G52" s="123">
        <v>2.665E-2</v>
      </c>
      <c r="H52" s="123">
        <v>3874.9617199999998</v>
      </c>
      <c r="I52" s="125" t="s">
        <v>1451</v>
      </c>
      <c r="J52" s="125" t="s">
        <v>1451</v>
      </c>
      <c r="K52" s="123">
        <v>0.66622000000000003</v>
      </c>
      <c r="L52" s="123">
        <v>22.113949999999999</v>
      </c>
      <c r="M52" s="125" t="s">
        <v>1451</v>
      </c>
      <c r="N52" s="123">
        <v>0.19206999999999999</v>
      </c>
      <c r="O52" s="123">
        <v>1.1100000000000001E-3</v>
      </c>
      <c r="P52" s="125" t="s">
        <v>1451</v>
      </c>
      <c r="Q52" s="125" t="s">
        <v>1451</v>
      </c>
      <c r="R52" s="125" t="s">
        <v>1451</v>
      </c>
      <c r="S52" s="123">
        <v>0.45100000000000001</v>
      </c>
      <c r="T52" s="123">
        <v>0.47</v>
      </c>
      <c r="U52" s="125" t="s">
        <v>1451</v>
      </c>
      <c r="V52" s="123">
        <v>264.61700000000002</v>
      </c>
      <c r="W52" s="123">
        <v>4.5999999999999999E-2</v>
      </c>
      <c r="X52" s="123">
        <v>0</v>
      </c>
      <c r="Y52" s="123">
        <v>50.84</v>
      </c>
      <c r="Z52" s="123">
        <v>0.14499999999999999</v>
      </c>
      <c r="AA52" s="123">
        <v>0.24997</v>
      </c>
      <c r="AB52" s="123">
        <v>0.12318</v>
      </c>
      <c r="AC52" s="123">
        <v>4.2699999999999996</v>
      </c>
      <c r="AD52" s="123">
        <v>0.30442999999999998</v>
      </c>
    </row>
    <row r="53" spans="1:30" x14ac:dyDescent="0.3">
      <c r="A53" s="125" t="s">
        <v>760</v>
      </c>
      <c r="B53" s="123">
        <v>2695</v>
      </c>
      <c r="C53" s="123">
        <v>7.8298300000000003</v>
      </c>
      <c r="D53" s="123">
        <v>1.0585</v>
      </c>
      <c r="E53" s="123">
        <v>0.33900000000000002</v>
      </c>
      <c r="F53" s="123">
        <v>0</v>
      </c>
      <c r="G53" s="123">
        <v>2.6040000000000001E-2</v>
      </c>
      <c r="H53" s="123">
        <v>3874.93154</v>
      </c>
      <c r="I53" s="125" t="s">
        <v>1451</v>
      </c>
      <c r="J53" s="125" t="s">
        <v>1451</v>
      </c>
      <c r="K53" s="123">
        <v>0.66176000000000001</v>
      </c>
      <c r="L53" s="123">
        <v>22.037769999999998</v>
      </c>
      <c r="M53" s="125" t="s">
        <v>1451</v>
      </c>
      <c r="N53" s="123">
        <v>0.21473999999999999</v>
      </c>
      <c r="O53" s="123">
        <v>1.1100000000000001E-3</v>
      </c>
      <c r="P53" s="125" t="s">
        <v>1451</v>
      </c>
      <c r="Q53" s="125" t="s">
        <v>1451</v>
      </c>
      <c r="R53" s="125" t="s">
        <v>1451</v>
      </c>
      <c r="S53" s="123">
        <v>0.45100000000000001</v>
      </c>
      <c r="T53" s="123">
        <v>0.46300000000000002</v>
      </c>
      <c r="U53" s="125" t="s">
        <v>1451</v>
      </c>
      <c r="V53" s="123">
        <v>264.61700000000002</v>
      </c>
      <c r="W53" s="123">
        <v>7.8E-2</v>
      </c>
      <c r="X53" s="123">
        <v>0</v>
      </c>
      <c r="Y53" s="123">
        <v>50.84</v>
      </c>
      <c r="Z53" s="123">
        <v>0.14499999999999999</v>
      </c>
      <c r="AA53" s="123">
        <v>0.26456000000000002</v>
      </c>
      <c r="AB53" s="123">
        <v>0.11372</v>
      </c>
      <c r="AC53" s="123">
        <v>5.05</v>
      </c>
      <c r="AD53" s="123">
        <v>0.28833999999999999</v>
      </c>
    </row>
    <row r="54" spans="1:30" x14ac:dyDescent="0.3">
      <c r="A54" s="125" t="s">
        <v>761</v>
      </c>
      <c r="B54" s="123">
        <v>2695</v>
      </c>
      <c r="C54" s="123">
        <v>7.8298300000000003</v>
      </c>
      <c r="D54" s="123">
        <v>1.0585</v>
      </c>
      <c r="E54" s="123">
        <v>0.33900000000000002</v>
      </c>
      <c r="F54" s="123">
        <v>0</v>
      </c>
      <c r="G54" s="123">
        <v>2.6040000000000001E-2</v>
      </c>
      <c r="H54" s="123">
        <v>3874.93154</v>
      </c>
      <c r="I54" s="125" t="s">
        <v>1451</v>
      </c>
      <c r="J54" s="125" t="s">
        <v>1451</v>
      </c>
      <c r="K54" s="123">
        <v>0.66176000000000001</v>
      </c>
      <c r="L54" s="123">
        <v>22.037769999999998</v>
      </c>
      <c r="M54" s="125" t="s">
        <v>1451</v>
      </c>
      <c r="N54" s="123">
        <v>0.21473999999999999</v>
      </c>
      <c r="O54" s="123">
        <v>1.1100000000000001E-3</v>
      </c>
      <c r="P54" s="125" t="s">
        <v>1451</v>
      </c>
      <c r="Q54" s="125" t="s">
        <v>1451</v>
      </c>
      <c r="R54" s="125" t="s">
        <v>1451</v>
      </c>
      <c r="S54" s="123">
        <v>0.45100000000000001</v>
      </c>
      <c r="T54" s="123">
        <v>0.46300000000000002</v>
      </c>
      <c r="U54" s="125" t="s">
        <v>1451</v>
      </c>
      <c r="V54" s="123">
        <v>264.61700000000002</v>
      </c>
      <c r="W54" s="123">
        <v>7.8E-2</v>
      </c>
      <c r="X54" s="123">
        <v>0</v>
      </c>
      <c r="Y54" s="123">
        <v>50.84</v>
      </c>
      <c r="Z54" s="123">
        <v>0.14499999999999999</v>
      </c>
      <c r="AA54" s="123">
        <v>0.26456000000000002</v>
      </c>
      <c r="AB54" s="123">
        <v>0.11372</v>
      </c>
      <c r="AC54" s="123">
        <v>5.05</v>
      </c>
      <c r="AD54" s="123">
        <v>0.28833999999999999</v>
      </c>
    </row>
    <row r="55" spans="1:30" x14ac:dyDescent="0.3">
      <c r="A55" s="125" t="s">
        <v>762</v>
      </c>
      <c r="B55" s="123">
        <v>2695</v>
      </c>
      <c r="C55" s="123">
        <v>7.6461499999999996</v>
      </c>
      <c r="D55" s="123">
        <v>1.0773999999999999</v>
      </c>
      <c r="E55" s="123">
        <v>0.33</v>
      </c>
      <c r="F55" s="123">
        <v>0</v>
      </c>
      <c r="G55" s="123">
        <v>2.6380000000000001E-2</v>
      </c>
      <c r="H55" s="123">
        <v>3874.9166100000002</v>
      </c>
      <c r="I55" s="125" t="s">
        <v>1451</v>
      </c>
      <c r="J55" s="125" t="s">
        <v>1451</v>
      </c>
      <c r="K55" s="123">
        <v>0.65674999999999994</v>
      </c>
      <c r="L55" s="123">
        <v>22.000080000000001</v>
      </c>
      <c r="M55" s="125" t="s">
        <v>1451</v>
      </c>
      <c r="N55" s="123">
        <v>0.24940999999999999</v>
      </c>
      <c r="O55" s="123">
        <v>1.1100000000000001E-3</v>
      </c>
      <c r="P55" s="125" t="s">
        <v>1451</v>
      </c>
      <c r="Q55" s="125" t="s">
        <v>1451</v>
      </c>
      <c r="R55" s="125" t="s">
        <v>1451</v>
      </c>
      <c r="S55" s="123">
        <v>0.45100000000000001</v>
      </c>
      <c r="T55" s="123">
        <v>0.46300000000000002</v>
      </c>
      <c r="U55" s="125" t="s">
        <v>1451</v>
      </c>
      <c r="V55" s="123">
        <v>264.61599999999999</v>
      </c>
      <c r="W55" s="123">
        <v>0.112</v>
      </c>
      <c r="X55" s="123">
        <v>0</v>
      </c>
      <c r="Y55" s="123">
        <v>50.84</v>
      </c>
      <c r="Z55" s="123">
        <v>0.14499999999999999</v>
      </c>
      <c r="AA55" s="123">
        <v>0.29993999999999998</v>
      </c>
      <c r="AB55" s="123">
        <v>0.10704</v>
      </c>
      <c r="AC55" s="123">
        <v>6</v>
      </c>
      <c r="AD55" s="123">
        <v>0.27256999999999998</v>
      </c>
    </row>
    <row r="56" spans="1:30" x14ac:dyDescent="0.3">
      <c r="A56" s="125" t="s">
        <v>763</v>
      </c>
      <c r="B56" s="123">
        <v>2695</v>
      </c>
      <c r="C56" s="123">
        <v>7.6461499999999996</v>
      </c>
      <c r="D56" s="123">
        <v>1.0773999999999999</v>
      </c>
      <c r="E56" s="123">
        <v>0.33</v>
      </c>
      <c r="F56" s="123">
        <v>0</v>
      </c>
      <c r="G56" s="123">
        <v>2.6380000000000001E-2</v>
      </c>
      <c r="H56" s="123">
        <v>3874.9166100000002</v>
      </c>
      <c r="I56" s="125" t="s">
        <v>1451</v>
      </c>
      <c r="J56" s="125" t="s">
        <v>1451</v>
      </c>
      <c r="K56" s="123">
        <v>0.65674999999999994</v>
      </c>
      <c r="L56" s="123">
        <v>22.000080000000001</v>
      </c>
      <c r="M56" s="125" t="s">
        <v>1451</v>
      </c>
      <c r="N56" s="123">
        <v>0.24940999999999999</v>
      </c>
      <c r="O56" s="123">
        <v>1.1100000000000001E-3</v>
      </c>
      <c r="P56" s="125" t="s">
        <v>1451</v>
      </c>
      <c r="Q56" s="125" t="s">
        <v>1451</v>
      </c>
      <c r="R56" s="125" t="s">
        <v>1451</v>
      </c>
      <c r="S56" s="123">
        <v>0.45100000000000001</v>
      </c>
      <c r="T56" s="123">
        <v>0.46300000000000002</v>
      </c>
      <c r="U56" s="125" t="s">
        <v>1451</v>
      </c>
      <c r="V56" s="123">
        <v>264.61599999999999</v>
      </c>
      <c r="W56" s="123">
        <v>0.112</v>
      </c>
      <c r="X56" s="123">
        <v>0</v>
      </c>
      <c r="Y56" s="123">
        <v>50.84</v>
      </c>
      <c r="Z56" s="123">
        <v>0.14499999999999999</v>
      </c>
      <c r="AA56" s="123">
        <v>0.29993999999999998</v>
      </c>
      <c r="AB56" s="123">
        <v>0.10704</v>
      </c>
      <c r="AC56" s="123">
        <v>6</v>
      </c>
      <c r="AD56" s="123">
        <v>0.27256999999999998</v>
      </c>
    </row>
    <row r="57" spans="1:30" x14ac:dyDescent="0.3">
      <c r="A57" s="125" t="s">
        <v>764</v>
      </c>
      <c r="B57" s="123">
        <v>2695</v>
      </c>
      <c r="C57" s="123">
        <v>7.4457000000000004</v>
      </c>
      <c r="D57" s="123">
        <v>1.0720000000000001</v>
      </c>
      <c r="E57" s="123">
        <v>0.32600000000000001</v>
      </c>
      <c r="F57" s="123">
        <v>0</v>
      </c>
      <c r="G57" s="123">
        <v>2.708E-2</v>
      </c>
      <c r="H57" s="123">
        <v>3874.9096</v>
      </c>
      <c r="I57" s="125" t="s">
        <v>1451</v>
      </c>
      <c r="J57" s="125" t="s">
        <v>1451</v>
      </c>
      <c r="K57" s="123">
        <v>0.65186999999999995</v>
      </c>
      <c r="L57" s="123">
        <v>21.959340000000001</v>
      </c>
      <c r="M57" s="125" t="s">
        <v>1451</v>
      </c>
      <c r="N57" s="123">
        <v>0.28129999999999999</v>
      </c>
      <c r="O57" s="123">
        <v>1.1100000000000001E-3</v>
      </c>
      <c r="P57" s="125" t="s">
        <v>1451</v>
      </c>
      <c r="Q57" s="125" t="s">
        <v>1451</v>
      </c>
      <c r="R57" s="125" t="s">
        <v>1451</v>
      </c>
      <c r="S57" s="123">
        <v>0.45100000000000001</v>
      </c>
      <c r="T57" s="123">
        <v>0.45800000000000002</v>
      </c>
      <c r="U57" s="125" t="s">
        <v>1451</v>
      </c>
      <c r="V57" s="123">
        <v>264.61599999999999</v>
      </c>
      <c r="W57" s="123">
        <v>0.14199999999999999</v>
      </c>
      <c r="X57" s="123">
        <v>0</v>
      </c>
      <c r="Y57" s="123">
        <v>50.84</v>
      </c>
      <c r="Z57" s="123">
        <v>0.14599999999999999</v>
      </c>
      <c r="AA57" s="123">
        <v>0.32599</v>
      </c>
      <c r="AB57" s="123">
        <v>0.11745</v>
      </c>
      <c r="AC57" s="123">
        <v>7.1</v>
      </c>
      <c r="AD57" s="123">
        <v>0.26373000000000002</v>
      </c>
    </row>
    <row r="58" spans="1:30" x14ac:dyDescent="0.3">
      <c r="A58" s="126" t="s">
        <v>765</v>
      </c>
      <c r="B58" s="132">
        <v>2695</v>
      </c>
      <c r="C58" s="132">
        <v>7.4457000000000004</v>
      </c>
      <c r="D58" s="132">
        <v>1.0720000000000001</v>
      </c>
      <c r="E58" s="132">
        <v>0.32600000000000001</v>
      </c>
      <c r="F58" s="132">
        <v>0</v>
      </c>
      <c r="G58" s="132">
        <v>2.708E-2</v>
      </c>
      <c r="H58" s="132">
        <v>3874.9096</v>
      </c>
      <c r="I58" s="126" t="s">
        <v>1451</v>
      </c>
      <c r="J58" s="126" t="s">
        <v>1451</v>
      </c>
      <c r="K58" s="132">
        <v>0.65186999999999995</v>
      </c>
      <c r="L58" s="132">
        <v>21.959340000000001</v>
      </c>
      <c r="M58" s="126" t="s">
        <v>1451</v>
      </c>
      <c r="N58" s="132">
        <v>0.28129999999999999</v>
      </c>
      <c r="O58" s="132">
        <v>1.1100000000000001E-3</v>
      </c>
      <c r="P58" s="126" t="s">
        <v>1451</v>
      </c>
      <c r="Q58" s="126" t="s">
        <v>1451</v>
      </c>
      <c r="R58" s="126" t="s">
        <v>1451</v>
      </c>
      <c r="S58" s="132">
        <v>0.45100000000000001</v>
      </c>
      <c r="T58" s="132">
        <v>0.45800000000000002</v>
      </c>
      <c r="U58" s="126" t="s">
        <v>1451</v>
      </c>
      <c r="V58" s="132">
        <v>264.61599999999999</v>
      </c>
      <c r="W58" s="132">
        <v>0.14199999999999999</v>
      </c>
      <c r="X58" s="132">
        <v>0</v>
      </c>
      <c r="Y58" s="132">
        <v>50.84</v>
      </c>
      <c r="Z58" s="132">
        <v>0.14599999999999999</v>
      </c>
      <c r="AA58" s="132">
        <v>0.32599</v>
      </c>
      <c r="AB58" s="132">
        <v>0.11745</v>
      </c>
      <c r="AC58" s="132">
        <v>7.1</v>
      </c>
      <c r="AD58" s="132">
        <v>0.26373000000000002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1483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71</v>
      </c>
      <c r="C6" s="3" t="s">
        <v>3</v>
      </c>
      <c r="D6" s="3" t="s">
        <v>1484</v>
      </c>
      <c r="E6" s="3" t="s">
        <v>7</v>
      </c>
      <c r="F6" s="3" t="s">
        <v>8</v>
      </c>
      <c r="G6" s="3" t="s">
        <v>1485</v>
      </c>
      <c r="H6" s="3" t="s">
        <v>1486</v>
      </c>
    </row>
    <row r="7" spans="1:8" x14ac:dyDescent="0.3">
      <c r="A7" s="1"/>
      <c r="B7" s="86" t="s">
        <v>75</v>
      </c>
      <c r="C7" s="6" t="s">
        <v>259</v>
      </c>
      <c r="D7" s="6" t="s">
        <v>1472</v>
      </c>
      <c r="E7" s="86" t="s">
        <v>1487</v>
      </c>
      <c r="F7" s="86" t="s">
        <v>1488</v>
      </c>
      <c r="G7" s="146">
        <v>0.25</v>
      </c>
      <c r="H7" s="86" t="s">
        <v>1489</v>
      </c>
    </row>
    <row r="8" spans="1:8" x14ac:dyDescent="0.3">
      <c r="A8" s="1"/>
      <c r="B8" s="86" t="s">
        <v>75</v>
      </c>
      <c r="C8" s="6" t="s">
        <v>87</v>
      </c>
      <c r="D8" s="6" t="s">
        <v>1490</v>
      </c>
      <c r="E8" s="86" t="s">
        <v>1487</v>
      </c>
      <c r="F8" s="86" t="s">
        <v>1488</v>
      </c>
      <c r="G8" s="146">
        <v>0.64</v>
      </c>
      <c r="H8" s="86"/>
    </row>
    <row r="9" spans="1:8" x14ac:dyDescent="0.3">
      <c r="A9" s="1"/>
      <c r="B9" s="86" t="s">
        <v>75</v>
      </c>
      <c r="C9" s="6" t="s">
        <v>87</v>
      </c>
      <c r="D9" s="6" t="s">
        <v>1491</v>
      </c>
      <c r="E9" s="86" t="s">
        <v>1487</v>
      </c>
      <c r="F9" s="86" t="s">
        <v>1488</v>
      </c>
      <c r="G9" s="146">
        <v>0.54</v>
      </c>
      <c r="H9" s="86"/>
    </row>
    <row r="10" spans="1:8" x14ac:dyDescent="0.3">
      <c r="A10" s="1"/>
      <c r="B10" s="86" t="s">
        <v>75</v>
      </c>
      <c r="C10" s="6" t="s">
        <v>87</v>
      </c>
      <c r="D10" s="6" t="s">
        <v>1492</v>
      </c>
      <c r="E10" s="86" t="s">
        <v>1487</v>
      </c>
      <c r="F10" s="86" t="s">
        <v>1488</v>
      </c>
      <c r="G10" s="146">
        <v>0.57999999999999996</v>
      </c>
      <c r="H10" s="86"/>
    </row>
    <row r="11" spans="1:8" x14ac:dyDescent="0.3">
      <c r="A11" s="1"/>
      <c r="B11" s="86" t="s">
        <v>75</v>
      </c>
      <c r="C11" s="6" t="s">
        <v>87</v>
      </c>
      <c r="D11" s="6" t="s">
        <v>1493</v>
      </c>
      <c r="E11" s="86" t="s">
        <v>1487</v>
      </c>
      <c r="F11" s="86" t="s">
        <v>1488</v>
      </c>
      <c r="G11" s="146">
        <v>7.9</v>
      </c>
      <c r="H11" s="86"/>
    </row>
    <row r="12" spans="1:8" x14ac:dyDescent="0.3">
      <c r="A12" s="1"/>
      <c r="B12" s="86" t="s">
        <v>75</v>
      </c>
      <c r="C12" s="6" t="s">
        <v>87</v>
      </c>
      <c r="D12" s="6" t="s">
        <v>1494</v>
      </c>
      <c r="E12" s="86" t="s">
        <v>1487</v>
      </c>
      <c r="F12" s="86" t="s">
        <v>1488</v>
      </c>
      <c r="G12" s="146">
        <v>0.55000000000000004</v>
      </c>
      <c r="H12" s="86"/>
    </row>
    <row r="13" spans="1:8" x14ac:dyDescent="0.3">
      <c r="A13" s="1"/>
      <c r="B13" s="86" t="s">
        <v>75</v>
      </c>
      <c r="C13" s="6" t="s">
        <v>87</v>
      </c>
      <c r="D13" s="6" t="s">
        <v>1495</v>
      </c>
      <c r="E13" s="86" t="s">
        <v>1487</v>
      </c>
      <c r="F13" s="86" t="s">
        <v>1488</v>
      </c>
      <c r="G13" s="146">
        <v>0.02</v>
      </c>
      <c r="H13" s="86"/>
    </row>
    <row r="14" spans="1:8" x14ac:dyDescent="0.3">
      <c r="A14" s="1"/>
      <c r="B14" s="86" t="s">
        <v>75</v>
      </c>
      <c r="C14" s="6" t="s">
        <v>87</v>
      </c>
      <c r="D14" s="6" t="s">
        <v>1496</v>
      </c>
      <c r="E14" s="86" t="s">
        <v>1487</v>
      </c>
      <c r="F14" s="86" t="s">
        <v>1488</v>
      </c>
      <c r="G14" s="146">
        <v>1.54</v>
      </c>
      <c r="H14" s="86"/>
    </row>
    <row r="15" spans="1:8" x14ac:dyDescent="0.3">
      <c r="A15" s="1"/>
      <c r="B15" s="86" t="s">
        <v>75</v>
      </c>
      <c r="C15" s="6" t="s">
        <v>87</v>
      </c>
      <c r="D15" s="6" t="s">
        <v>1497</v>
      </c>
      <c r="E15" s="86" t="s">
        <v>1487</v>
      </c>
      <c r="F15" s="86" t="s">
        <v>1488</v>
      </c>
      <c r="G15" s="146">
        <v>0.18</v>
      </c>
      <c r="H15" s="86"/>
    </row>
    <row r="16" spans="1:8" x14ac:dyDescent="0.3">
      <c r="A16" s="1"/>
      <c r="B16" s="86" t="s">
        <v>75</v>
      </c>
      <c r="C16" s="6" t="s">
        <v>87</v>
      </c>
      <c r="D16" s="6" t="s">
        <v>1498</v>
      </c>
      <c r="E16" s="86" t="s">
        <v>1487</v>
      </c>
      <c r="F16" s="86" t="s">
        <v>1488</v>
      </c>
      <c r="G16" s="146">
        <v>0.1</v>
      </c>
      <c r="H16" s="86"/>
    </row>
    <row r="17" spans="1:8" x14ac:dyDescent="0.3">
      <c r="A17" s="1"/>
      <c r="B17" s="86" t="s">
        <v>75</v>
      </c>
      <c r="C17" s="6" t="s">
        <v>87</v>
      </c>
      <c r="D17" s="6" t="s">
        <v>1499</v>
      </c>
      <c r="E17" s="86" t="s">
        <v>1487</v>
      </c>
      <c r="F17" s="86" t="s">
        <v>1488</v>
      </c>
      <c r="G17" s="146">
        <v>7.99</v>
      </c>
      <c r="H17" s="86"/>
    </row>
    <row r="18" spans="1:8" x14ac:dyDescent="0.3">
      <c r="A18" s="1"/>
      <c r="B18" s="86" t="s">
        <v>75</v>
      </c>
      <c r="C18" s="6" t="s">
        <v>87</v>
      </c>
      <c r="D18" s="6" t="s">
        <v>1500</v>
      </c>
      <c r="E18" s="86" t="s">
        <v>1487</v>
      </c>
      <c r="F18" s="86" t="s">
        <v>1488</v>
      </c>
      <c r="G18" s="146">
        <v>3.34</v>
      </c>
      <c r="H18" s="86"/>
    </row>
    <row r="19" spans="1:8" x14ac:dyDescent="0.3">
      <c r="A19" s="1"/>
      <c r="B19" s="86" t="s">
        <v>75</v>
      </c>
      <c r="C19" s="6" t="s">
        <v>87</v>
      </c>
      <c r="D19" s="6" t="s">
        <v>1501</v>
      </c>
      <c r="E19" s="86" t="s">
        <v>1487</v>
      </c>
      <c r="F19" s="86" t="s">
        <v>1488</v>
      </c>
      <c r="G19" s="146">
        <v>0.03</v>
      </c>
      <c r="H19" s="86"/>
    </row>
    <row r="20" spans="1:8" x14ac:dyDescent="0.3">
      <c r="A20" s="1"/>
      <c r="B20" s="86" t="s">
        <v>75</v>
      </c>
      <c r="C20" s="6" t="s">
        <v>87</v>
      </c>
      <c r="D20" s="6" t="s">
        <v>1502</v>
      </c>
      <c r="E20" s="86" t="s">
        <v>1487</v>
      </c>
      <c r="F20" s="86" t="s">
        <v>1488</v>
      </c>
      <c r="G20" s="146">
        <v>78.222999999999999</v>
      </c>
      <c r="H20" s="86"/>
    </row>
    <row r="21" spans="1:8" x14ac:dyDescent="0.3">
      <c r="A21" s="1"/>
      <c r="B21" s="86" t="s">
        <v>75</v>
      </c>
      <c r="C21" s="6" t="s">
        <v>87</v>
      </c>
      <c r="D21" s="6" t="s">
        <v>1503</v>
      </c>
      <c r="E21" s="86" t="s">
        <v>1487</v>
      </c>
      <c r="F21" s="86" t="s">
        <v>1488</v>
      </c>
      <c r="G21" s="146">
        <v>0.15</v>
      </c>
      <c r="H21" s="86"/>
    </row>
    <row r="22" spans="1:8" x14ac:dyDescent="0.3">
      <c r="A22" s="1"/>
      <c r="B22" s="86" t="s">
        <v>75</v>
      </c>
      <c r="C22" s="6" t="s">
        <v>87</v>
      </c>
      <c r="D22" s="6" t="s">
        <v>1504</v>
      </c>
      <c r="E22" s="86" t="s">
        <v>1487</v>
      </c>
      <c r="F22" s="86" t="s">
        <v>1488</v>
      </c>
      <c r="G22" s="146">
        <v>0.36</v>
      </c>
      <c r="H22" s="86"/>
    </row>
    <row r="23" spans="1:8" x14ac:dyDescent="0.3">
      <c r="A23" s="1"/>
      <c r="B23" s="86" t="s">
        <v>75</v>
      </c>
      <c r="C23" s="6" t="s">
        <v>87</v>
      </c>
      <c r="D23" s="6" t="s">
        <v>1505</v>
      </c>
      <c r="E23" s="86" t="s">
        <v>1487</v>
      </c>
      <c r="F23" s="86" t="s">
        <v>1488</v>
      </c>
      <c r="G23" s="146">
        <v>0.03</v>
      </c>
      <c r="H23" s="86"/>
    </row>
    <row r="24" spans="1:8" x14ac:dyDescent="0.3">
      <c r="A24" s="1"/>
      <c r="B24" s="86" t="s">
        <v>75</v>
      </c>
      <c r="C24" s="6" t="s">
        <v>87</v>
      </c>
      <c r="D24" s="6" t="s">
        <v>1506</v>
      </c>
      <c r="E24" s="86" t="s">
        <v>1487</v>
      </c>
      <c r="F24" s="86" t="s">
        <v>1488</v>
      </c>
      <c r="G24" s="146">
        <v>0.89</v>
      </c>
      <c r="H24" s="86"/>
    </row>
    <row r="25" spans="1:8" x14ac:dyDescent="0.3">
      <c r="A25" s="1"/>
      <c r="B25" s="86" t="s">
        <v>75</v>
      </c>
      <c r="C25" s="6" t="s">
        <v>87</v>
      </c>
      <c r="D25" s="6" t="s">
        <v>1507</v>
      </c>
      <c r="E25" s="86" t="s">
        <v>1487</v>
      </c>
      <c r="F25" s="86" t="s">
        <v>1488</v>
      </c>
      <c r="G25" s="146">
        <v>0.33</v>
      </c>
      <c r="H25" s="86"/>
    </row>
    <row r="26" spans="1:8" x14ac:dyDescent="0.3">
      <c r="A26" s="1"/>
      <c r="B26" s="86" t="s">
        <v>75</v>
      </c>
      <c r="C26" s="6" t="s">
        <v>87</v>
      </c>
      <c r="D26" s="6" t="s">
        <v>1508</v>
      </c>
      <c r="E26" s="86" t="s">
        <v>1487</v>
      </c>
      <c r="F26" s="86" t="s">
        <v>1488</v>
      </c>
      <c r="G26" s="146">
        <v>4.33</v>
      </c>
      <c r="H26" s="86"/>
    </row>
    <row r="27" spans="1:8" x14ac:dyDescent="0.3">
      <c r="A27" s="1"/>
      <c r="B27" s="86" t="s">
        <v>75</v>
      </c>
      <c r="C27" s="6" t="s">
        <v>87</v>
      </c>
      <c r="D27" s="6" t="s">
        <v>1509</v>
      </c>
      <c r="E27" s="86" t="s">
        <v>1487</v>
      </c>
      <c r="F27" s="86" t="s">
        <v>1488</v>
      </c>
      <c r="G27" s="146">
        <v>0.31</v>
      </c>
      <c r="H27" s="86"/>
    </row>
    <row r="28" spans="1:8" x14ac:dyDescent="0.3">
      <c r="A28" s="1"/>
      <c r="B28" s="86" t="s">
        <v>75</v>
      </c>
      <c r="C28" s="6" t="s">
        <v>87</v>
      </c>
      <c r="D28" s="6" t="s">
        <v>1510</v>
      </c>
      <c r="E28" s="86" t="s">
        <v>1487</v>
      </c>
      <c r="F28" s="86" t="s">
        <v>1488</v>
      </c>
      <c r="G28" s="146">
        <v>4.4400000000000004</v>
      </c>
      <c r="H28" s="86"/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1511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71</v>
      </c>
      <c r="C6" s="3" t="s">
        <v>3</v>
      </c>
      <c r="D6" s="3" t="s">
        <v>1484</v>
      </c>
      <c r="E6" s="3" t="s">
        <v>7</v>
      </c>
      <c r="F6" s="3" t="s">
        <v>8</v>
      </c>
      <c r="G6" s="3" t="s">
        <v>1485</v>
      </c>
      <c r="H6" s="3" t="s">
        <v>1486</v>
      </c>
    </row>
    <row r="7" spans="1:8" x14ac:dyDescent="0.3">
      <c r="A7" s="1"/>
      <c r="B7" s="86" t="s">
        <v>75</v>
      </c>
      <c r="C7" s="6" t="s">
        <v>87</v>
      </c>
      <c r="D7" s="6" t="s">
        <v>1459</v>
      </c>
      <c r="E7" s="86" t="s">
        <v>1487</v>
      </c>
      <c r="F7" s="86" t="s">
        <v>1488</v>
      </c>
      <c r="G7" s="146">
        <v>283.25400000000002</v>
      </c>
      <c r="H7" s="86"/>
    </row>
    <row r="8" spans="1:8" ht="26.4" x14ac:dyDescent="0.3">
      <c r="A8" s="1"/>
      <c r="B8" s="86" t="s">
        <v>75</v>
      </c>
      <c r="C8" s="6" t="s">
        <v>90</v>
      </c>
      <c r="D8" s="6" t="s">
        <v>1460</v>
      </c>
      <c r="E8" s="86" t="s">
        <v>1512</v>
      </c>
      <c r="F8" s="86" t="s">
        <v>1488</v>
      </c>
      <c r="G8" s="146">
        <v>100</v>
      </c>
      <c r="H8" s="86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1513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71</v>
      </c>
      <c r="C6" s="7" t="s">
        <v>3</v>
      </c>
      <c r="D6" s="7" t="s">
        <v>81</v>
      </c>
      <c r="E6" s="7" t="s">
        <v>1514</v>
      </c>
      <c r="F6" s="7" t="s">
        <v>7</v>
      </c>
      <c r="G6" s="7" t="s">
        <v>1515</v>
      </c>
      <c r="H6" s="7" t="s">
        <v>1516</v>
      </c>
      <c r="I6" s="7" t="s">
        <v>1517</v>
      </c>
      <c r="J6" s="7" t="s">
        <v>1518</v>
      </c>
    </row>
    <row r="7" spans="1:10" x14ac:dyDescent="0.3">
      <c r="A7" s="1"/>
      <c r="B7" s="147" t="s">
        <v>75</v>
      </c>
      <c r="C7" s="4" t="s">
        <v>23</v>
      </c>
      <c r="D7" s="4" t="s">
        <v>1041</v>
      </c>
      <c r="E7" s="4" t="s">
        <v>1519</v>
      </c>
      <c r="F7" s="148">
        <v>476.38</v>
      </c>
      <c r="G7" s="148">
        <v>476.38</v>
      </c>
      <c r="H7" s="148">
        <v>0</v>
      </c>
      <c r="I7" s="4" t="s">
        <v>1520</v>
      </c>
      <c r="J7" s="5" t="s">
        <v>1521</v>
      </c>
    </row>
    <row r="8" spans="1:10" x14ac:dyDescent="0.3">
      <c r="A8" s="1"/>
      <c r="B8" s="147" t="s">
        <v>75</v>
      </c>
      <c r="C8" s="4" t="s">
        <v>23</v>
      </c>
      <c r="D8" s="4" t="s">
        <v>1041</v>
      </c>
      <c r="E8" s="4" t="s">
        <v>1522</v>
      </c>
      <c r="F8" s="148">
        <v>355.83</v>
      </c>
      <c r="G8" s="148">
        <v>355.83</v>
      </c>
      <c r="H8" s="148">
        <v>0</v>
      </c>
      <c r="I8" s="4" t="s">
        <v>1520</v>
      </c>
      <c r="J8" s="5" t="s">
        <v>1521</v>
      </c>
    </row>
    <row r="9" spans="1:10" x14ac:dyDescent="0.3">
      <c r="A9" s="1"/>
      <c r="B9" s="147" t="s">
        <v>75</v>
      </c>
      <c r="C9" s="4" t="s">
        <v>23</v>
      </c>
      <c r="D9" s="4" t="s">
        <v>1043</v>
      </c>
      <c r="E9" s="4" t="s">
        <v>1519</v>
      </c>
      <c r="F9" s="148">
        <v>270.95999999999998</v>
      </c>
      <c r="G9" s="148">
        <v>270.95999999999998</v>
      </c>
      <c r="H9" s="148">
        <v>0</v>
      </c>
      <c r="I9" s="4" t="s">
        <v>1520</v>
      </c>
      <c r="J9" s="5" t="s">
        <v>1521</v>
      </c>
    </row>
    <row r="10" spans="1:10" x14ac:dyDescent="0.3">
      <c r="A10" s="1"/>
      <c r="B10" s="147" t="s">
        <v>75</v>
      </c>
      <c r="C10" s="4" t="s">
        <v>23</v>
      </c>
      <c r="D10" s="4" t="s">
        <v>1043</v>
      </c>
      <c r="E10" s="4" t="s">
        <v>1522</v>
      </c>
      <c r="F10" s="148">
        <v>33.81</v>
      </c>
      <c r="G10" s="148">
        <v>33.81</v>
      </c>
      <c r="H10" s="148">
        <v>0</v>
      </c>
      <c r="I10" s="4" t="s">
        <v>1520</v>
      </c>
      <c r="J10" s="5" t="s">
        <v>1521</v>
      </c>
    </row>
    <row r="11" spans="1:10" x14ac:dyDescent="0.3">
      <c r="A11" s="1"/>
      <c r="B11" s="147" t="s">
        <v>75</v>
      </c>
      <c r="C11" s="4" t="s">
        <v>87</v>
      </c>
      <c r="D11" s="4" t="s">
        <v>1046</v>
      </c>
      <c r="E11" s="4" t="s">
        <v>1519</v>
      </c>
      <c r="F11" s="148">
        <v>223.09</v>
      </c>
      <c r="G11" s="148">
        <v>223.09</v>
      </c>
      <c r="H11" s="148">
        <v>0</v>
      </c>
      <c r="I11" s="4" t="s">
        <v>1520</v>
      </c>
      <c r="J11" s="5" t="s">
        <v>876</v>
      </c>
    </row>
    <row r="12" spans="1:10" x14ac:dyDescent="0.3">
      <c r="A12" s="1"/>
      <c r="B12" s="147" t="s">
        <v>75</v>
      </c>
      <c r="C12" s="4" t="s">
        <v>93</v>
      </c>
      <c r="D12" s="4" t="s">
        <v>1049</v>
      </c>
      <c r="E12" s="4" t="s">
        <v>1519</v>
      </c>
      <c r="F12" s="148">
        <v>148.66999999999999</v>
      </c>
      <c r="G12" s="148">
        <v>148.66999999999999</v>
      </c>
      <c r="H12" s="148">
        <v>0</v>
      </c>
      <c r="I12" s="4" t="s">
        <v>1520</v>
      </c>
      <c r="J12" s="5" t="s">
        <v>876</v>
      </c>
    </row>
    <row r="13" spans="1:10" x14ac:dyDescent="0.3">
      <c r="A13" s="1"/>
      <c r="B13" s="147" t="s">
        <v>75</v>
      </c>
      <c r="C13" s="4" t="s">
        <v>93</v>
      </c>
      <c r="D13" s="4" t="s">
        <v>1052</v>
      </c>
      <c r="E13" s="4" t="s">
        <v>1519</v>
      </c>
      <c r="F13" s="148">
        <v>9208.5499999999993</v>
      </c>
      <c r="G13" s="148">
        <v>9208.5499999999993</v>
      </c>
      <c r="H13" s="148">
        <v>0</v>
      </c>
      <c r="I13" s="4" t="s">
        <v>1520</v>
      </c>
      <c r="J13" s="5" t="s">
        <v>876</v>
      </c>
    </row>
    <row r="14" spans="1:10" x14ac:dyDescent="0.3">
      <c r="A14" s="1"/>
      <c r="B14" s="147" t="s">
        <v>75</v>
      </c>
      <c r="C14" s="4" t="s">
        <v>100</v>
      </c>
      <c r="D14" s="4" t="s">
        <v>1523</v>
      </c>
      <c r="E14" s="4" t="s">
        <v>1524</v>
      </c>
      <c r="F14" s="148">
        <v>0</v>
      </c>
      <c r="G14" s="148">
        <v>0</v>
      </c>
      <c r="H14" s="148">
        <v>0</v>
      </c>
      <c r="I14" s="4" t="s">
        <v>1525</v>
      </c>
      <c r="J14" s="5" t="s">
        <v>876</v>
      </c>
    </row>
    <row r="15" spans="1:10" x14ac:dyDescent="0.3">
      <c r="A15" s="1"/>
      <c r="B15" s="147" t="s">
        <v>75</v>
      </c>
      <c r="C15" s="4" t="s">
        <v>100</v>
      </c>
      <c r="D15" s="4" t="s">
        <v>1523</v>
      </c>
      <c r="E15" s="4" t="s">
        <v>1519</v>
      </c>
      <c r="F15" s="148">
        <v>0</v>
      </c>
      <c r="G15" s="148">
        <v>0</v>
      </c>
      <c r="H15" s="148">
        <v>0</v>
      </c>
      <c r="I15" s="4" t="s">
        <v>1520</v>
      </c>
      <c r="J15" s="5" t="s">
        <v>876</v>
      </c>
    </row>
    <row r="16" spans="1:10" x14ac:dyDescent="0.3">
      <c r="A16" s="1"/>
      <c r="B16" s="147" t="s">
        <v>75</v>
      </c>
      <c r="C16" s="4" t="s">
        <v>100</v>
      </c>
      <c r="D16" s="4" t="s">
        <v>1064</v>
      </c>
      <c r="E16" s="4" t="s">
        <v>1519</v>
      </c>
      <c r="F16" s="148">
        <v>59590.73</v>
      </c>
      <c r="G16" s="148">
        <v>59590.73</v>
      </c>
      <c r="H16" s="148">
        <v>0</v>
      </c>
      <c r="I16" s="4" t="s">
        <v>1520</v>
      </c>
      <c r="J16" s="5" t="s">
        <v>876</v>
      </c>
    </row>
    <row r="17" spans="1:10" x14ac:dyDescent="0.3">
      <c r="A17" s="1"/>
      <c r="B17" s="147" t="s">
        <v>75</v>
      </c>
      <c r="C17" s="4" t="s">
        <v>100</v>
      </c>
      <c r="D17" s="4" t="s">
        <v>1067</v>
      </c>
      <c r="E17" s="4" t="s">
        <v>1519</v>
      </c>
      <c r="F17" s="148">
        <v>21928.54</v>
      </c>
      <c r="G17" s="148">
        <v>21928.54</v>
      </c>
      <c r="H17" s="148">
        <v>0</v>
      </c>
      <c r="I17" s="4" t="s">
        <v>1520</v>
      </c>
      <c r="J17" s="5" t="s">
        <v>876</v>
      </c>
    </row>
    <row r="18" spans="1:10" x14ac:dyDescent="0.3">
      <c r="A18" s="1"/>
      <c r="B18" s="147" t="s">
        <v>75</v>
      </c>
      <c r="C18" s="4" t="s">
        <v>110</v>
      </c>
      <c r="D18" s="4" t="s">
        <v>111</v>
      </c>
      <c r="E18" s="4" t="s">
        <v>1519</v>
      </c>
      <c r="F18" s="148">
        <v>855.21</v>
      </c>
      <c r="G18" s="148">
        <v>855.21</v>
      </c>
      <c r="H18" s="148">
        <v>0</v>
      </c>
      <c r="I18" s="4" t="s">
        <v>1520</v>
      </c>
      <c r="J18" s="5" t="s">
        <v>876</v>
      </c>
    </row>
    <row r="19" spans="1:10" x14ac:dyDescent="0.3">
      <c r="A19" s="1"/>
      <c r="B19" s="147" t="s">
        <v>75</v>
      </c>
      <c r="C19" s="4" t="s">
        <v>328</v>
      </c>
      <c r="D19" s="4" t="s">
        <v>1077</v>
      </c>
      <c r="E19" s="4" t="s">
        <v>1519</v>
      </c>
      <c r="F19" s="148">
        <v>862.94</v>
      </c>
      <c r="G19" s="148">
        <v>862.70910000000003</v>
      </c>
      <c r="H19" s="148">
        <v>0</v>
      </c>
      <c r="I19" s="4" t="s">
        <v>1520</v>
      </c>
      <c r="J19" s="5" t="s">
        <v>876</v>
      </c>
    </row>
    <row r="20" spans="1:10" x14ac:dyDescent="0.3">
      <c r="A20" s="1"/>
      <c r="B20" s="147" t="s">
        <v>75</v>
      </c>
      <c r="C20" s="4" t="s">
        <v>328</v>
      </c>
      <c r="D20" s="4" t="s">
        <v>1078</v>
      </c>
      <c r="E20" s="4" t="s">
        <v>1519</v>
      </c>
      <c r="F20" s="148">
        <v>1076.3</v>
      </c>
      <c r="G20" s="148">
        <v>1076.3</v>
      </c>
      <c r="H20" s="148">
        <v>0</v>
      </c>
      <c r="I20" s="4" t="s">
        <v>1520</v>
      </c>
      <c r="J20" s="5" t="s">
        <v>876</v>
      </c>
    </row>
    <row r="21" spans="1:10" x14ac:dyDescent="0.3">
      <c r="A21" s="1"/>
      <c r="B21" s="147" t="s">
        <v>75</v>
      </c>
      <c r="C21" s="4" t="s">
        <v>364</v>
      </c>
      <c r="D21" s="4" t="s">
        <v>1085</v>
      </c>
      <c r="E21" s="4" t="s">
        <v>1519</v>
      </c>
      <c r="F21" s="148">
        <v>628.54</v>
      </c>
      <c r="G21" s="148">
        <v>628.53599999999994</v>
      </c>
      <c r="H21" s="148">
        <v>0</v>
      </c>
      <c r="I21" s="4" t="s">
        <v>1520</v>
      </c>
      <c r="J21" s="5" t="s">
        <v>1526</v>
      </c>
    </row>
    <row r="22" spans="1:10" x14ac:dyDescent="0.3">
      <c r="A22" s="1"/>
      <c r="B22" s="147" t="s">
        <v>75</v>
      </c>
      <c r="C22" s="4" t="s">
        <v>135</v>
      </c>
      <c r="D22" s="4" t="s">
        <v>1088</v>
      </c>
      <c r="E22" s="4" t="s">
        <v>1519</v>
      </c>
      <c r="F22" s="148">
        <v>0</v>
      </c>
      <c r="G22" s="148">
        <v>0</v>
      </c>
      <c r="H22" s="148">
        <v>0</v>
      </c>
      <c r="I22" s="4" t="s">
        <v>1520</v>
      </c>
      <c r="J22" s="5" t="s">
        <v>876</v>
      </c>
    </row>
    <row r="23" spans="1:10" x14ac:dyDescent="0.3">
      <c r="A23" s="1"/>
      <c r="B23" s="147" t="s">
        <v>75</v>
      </c>
      <c r="C23" s="4" t="s">
        <v>135</v>
      </c>
      <c r="D23" s="4" t="s">
        <v>151</v>
      </c>
      <c r="E23" s="4" t="s">
        <v>1519</v>
      </c>
      <c r="F23" s="148">
        <v>0</v>
      </c>
      <c r="G23" s="148">
        <v>0</v>
      </c>
      <c r="H23" s="148">
        <v>0</v>
      </c>
      <c r="I23" s="4" t="s">
        <v>1520</v>
      </c>
      <c r="J23" s="5" t="s">
        <v>876</v>
      </c>
    </row>
    <row r="24" spans="1:10" x14ac:dyDescent="0.3">
      <c r="A24" s="1"/>
      <c r="B24" s="147" t="s">
        <v>75</v>
      </c>
      <c r="C24" s="4" t="s">
        <v>377</v>
      </c>
      <c r="D24" s="4" t="s">
        <v>1097</v>
      </c>
      <c r="E24" s="4" t="s">
        <v>1519</v>
      </c>
      <c r="F24" s="148">
        <v>9830.616</v>
      </c>
      <c r="G24" s="148">
        <v>9829.9490000000005</v>
      </c>
      <c r="H24" s="148">
        <v>0</v>
      </c>
      <c r="I24" s="4" t="s">
        <v>1520</v>
      </c>
      <c r="J24" s="5" t="s">
        <v>1527</v>
      </c>
    </row>
    <row r="25" spans="1:10" x14ac:dyDescent="0.3">
      <c r="A25" s="1"/>
      <c r="B25" s="147" t="s">
        <v>75</v>
      </c>
      <c r="C25" s="4" t="s">
        <v>156</v>
      </c>
      <c r="D25" s="4" t="s">
        <v>157</v>
      </c>
      <c r="E25" s="4" t="s">
        <v>1519</v>
      </c>
      <c r="F25" s="148">
        <v>55823.19</v>
      </c>
      <c r="G25" s="148">
        <v>55823.19</v>
      </c>
      <c r="H25" s="148">
        <v>0</v>
      </c>
      <c r="I25" s="4" t="s">
        <v>1520</v>
      </c>
      <c r="J25" s="5" t="s">
        <v>876</v>
      </c>
    </row>
    <row r="26" spans="1:10" x14ac:dyDescent="0.3">
      <c r="A26" s="1"/>
      <c r="B26" s="147" t="s">
        <v>75</v>
      </c>
      <c r="C26" s="4" t="s">
        <v>504</v>
      </c>
      <c r="D26" s="4" t="s">
        <v>1099</v>
      </c>
      <c r="E26" s="4" t="s">
        <v>1519</v>
      </c>
      <c r="F26" s="148">
        <v>7.98</v>
      </c>
      <c r="G26" s="148">
        <v>7.98</v>
      </c>
      <c r="H26" s="148">
        <v>0</v>
      </c>
      <c r="I26" s="4" t="s">
        <v>1520</v>
      </c>
      <c r="J26" s="5" t="s">
        <v>876</v>
      </c>
    </row>
    <row r="27" spans="1:10" x14ac:dyDescent="0.3">
      <c r="A27" s="1"/>
      <c r="B27" s="147" t="s">
        <v>75</v>
      </c>
      <c r="C27" s="4" t="s">
        <v>504</v>
      </c>
      <c r="D27" s="4" t="s">
        <v>1099</v>
      </c>
      <c r="E27" s="4" t="s">
        <v>1522</v>
      </c>
      <c r="F27" s="148">
        <v>491.81</v>
      </c>
      <c r="G27" s="148">
        <v>491.81</v>
      </c>
      <c r="H27" s="148">
        <v>0</v>
      </c>
      <c r="I27" s="4" t="s">
        <v>1520</v>
      </c>
      <c r="J27" s="5" t="s">
        <v>876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1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6" t="s">
        <v>0</v>
      </c>
      <c r="C3" s="207"/>
      <c r="D3" s="207"/>
      <c r="E3" s="207"/>
      <c r="F3" s="207"/>
      <c r="G3" s="20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1528</v>
      </c>
      <c r="C5" s="1"/>
      <c r="D5" s="1"/>
      <c r="E5" s="1"/>
      <c r="F5" s="1"/>
      <c r="G5" s="1"/>
    </row>
    <row r="6" spans="1:7" ht="27" customHeight="1" x14ac:dyDescent="0.3">
      <c r="A6" s="1"/>
      <c r="B6" s="214" t="s">
        <v>1529</v>
      </c>
      <c r="C6" s="214"/>
      <c r="D6" s="214"/>
      <c r="E6" s="214"/>
      <c r="F6" s="214"/>
      <c r="G6" s="214"/>
    </row>
    <row r="7" spans="1:7" ht="27" customHeight="1" x14ac:dyDescent="0.3">
      <c r="A7" s="1"/>
      <c r="B7" s="3" t="s">
        <v>3</v>
      </c>
      <c r="C7" s="3" t="s">
        <v>81</v>
      </c>
      <c r="D7" s="3" t="s">
        <v>1530</v>
      </c>
      <c r="E7" s="3" t="s">
        <v>1514</v>
      </c>
      <c r="F7" s="3" t="s">
        <v>1028</v>
      </c>
      <c r="G7" s="3" t="s">
        <v>1531</v>
      </c>
    </row>
    <row r="8" spans="1:7" x14ac:dyDescent="0.3">
      <c r="A8" s="1"/>
      <c r="B8" s="86" t="s">
        <v>184</v>
      </c>
      <c r="C8" s="86" t="s">
        <v>944</v>
      </c>
      <c r="D8" s="86" t="s">
        <v>1532</v>
      </c>
      <c r="E8" s="86" t="s">
        <v>1533</v>
      </c>
      <c r="F8" s="86" t="s">
        <v>1525</v>
      </c>
      <c r="G8" s="149">
        <v>0</v>
      </c>
    </row>
    <row r="9" spans="1:7" x14ac:dyDescent="0.3">
      <c r="A9" s="1"/>
      <c r="B9" s="86" t="s">
        <v>550</v>
      </c>
      <c r="C9" s="86" t="s">
        <v>1033</v>
      </c>
      <c r="D9" s="86" t="s">
        <v>26</v>
      </c>
      <c r="E9" s="86" t="s">
        <v>1533</v>
      </c>
      <c r="F9" s="86" t="s">
        <v>1525</v>
      </c>
      <c r="G9" s="149">
        <v>579.07000000000005</v>
      </c>
    </row>
    <row r="10" spans="1:7" x14ac:dyDescent="0.3">
      <c r="A10" s="1"/>
      <c r="B10" s="86" t="s">
        <v>202</v>
      </c>
      <c r="C10" s="86" t="s">
        <v>947</v>
      </c>
      <c r="D10" s="86" t="s">
        <v>1534</v>
      </c>
      <c r="E10" s="86" t="s">
        <v>1533</v>
      </c>
      <c r="F10" s="86" t="s">
        <v>1525</v>
      </c>
      <c r="G10" s="149">
        <v>0</v>
      </c>
    </row>
    <row r="11" spans="1:7" x14ac:dyDescent="0.3">
      <c r="A11" s="1"/>
      <c r="B11" s="86" t="s">
        <v>202</v>
      </c>
      <c r="C11" s="86" t="s">
        <v>947</v>
      </c>
      <c r="D11" s="86" t="s">
        <v>1535</v>
      </c>
      <c r="E11" s="86" t="s">
        <v>1533</v>
      </c>
      <c r="F11" s="86" t="s">
        <v>1525</v>
      </c>
      <c r="G11" s="149">
        <v>0</v>
      </c>
    </row>
    <row r="12" spans="1:7" x14ac:dyDescent="0.3">
      <c r="A12" s="1"/>
      <c r="B12" s="86" t="s">
        <v>548</v>
      </c>
      <c r="C12" s="86" t="s">
        <v>950</v>
      </c>
      <c r="D12" s="86" t="s">
        <v>1536</v>
      </c>
      <c r="E12" s="86" t="s">
        <v>1533</v>
      </c>
      <c r="F12" s="86" t="s">
        <v>1525</v>
      </c>
      <c r="G12" s="149">
        <v>855.3</v>
      </c>
    </row>
    <row r="13" spans="1:7" x14ac:dyDescent="0.3">
      <c r="A13" s="1"/>
      <c r="B13" s="86" t="s">
        <v>548</v>
      </c>
      <c r="C13" s="86" t="s">
        <v>950</v>
      </c>
      <c r="D13" s="86" t="s">
        <v>1537</v>
      </c>
      <c r="E13" s="86" t="s">
        <v>1533</v>
      </c>
      <c r="F13" s="86" t="s">
        <v>1525</v>
      </c>
      <c r="G13" s="149">
        <v>133.16999999999999</v>
      </c>
    </row>
    <row r="14" spans="1:7" x14ac:dyDescent="0.3">
      <c r="A14" s="1"/>
      <c r="B14" s="86" t="s">
        <v>551</v>
      </c>
      <c r="C14" s="86" t="s">
        <v>951</v>
      </c>
      <c r="D14" s="86" t="s">
        <v>1538</v>
      </c>
      <c r="E14" s="86" t="s">
        <v>1533</v>
      </c>
      <c r="F14" s="86" t="s">
        <v>1525</v>
      </c>
      <c r="G14" s="149">
        <v>0</v>
      </c>
    </row>
    <row r="15" spans="1:7" x14ac:dyDescent="0.3">
      <c r="A15" s="1"/>
      <c r="B15" s="86" t="s">
        <v>551</v>
      </c>
      <c r="C15" s="86" t="s">
        <v>951</v>
      </c>
      <c r="D15" s="86" t="s">
        <v>1539</v>
      </c>
      <c r="E15" s="86" t="s">
        <v>1533</v>
      </c>
      <c r="F15" s="86" t="s">
        <v>1525</v>
      </c>
      <c r="G15" s="149">
        <v>1893.51</v>
      </c>
    </row>
    <row r="16" spans="1:7" x14ac:dyDescent="0.3">
      <c r="A16" s="1"/>
      <c r="B16" s="86" t="s">
        <v>23</v>
      </c>
      <c r="C16" s="86" t="s">
        <v>1041</v>
      </c>
      <c r="D16" s="86" t="s">
        <v>1540</v>
      </c>
      <c r="E16" s="86" t="s">
        <v>1519</v>
      </c>
      <c r="F16" s="86" t="s">
        <v>1520</v>
      </c>
      <c r="G16" s="149">
        <v>0</v>
      </c>
    </row>
    <row r="17" spans="1:7" x14ac:dyDescent="0.3">
      <c r="A17" s="1"/>
      <c r="B17" s="86" t="s">
        <v>23</v>
      </c>
      <c r="C17" s="86" t="s">
        <v>1041</v>
      </c>
      <c r="D17" s="86" t="s">
        <v>1540</v>
      </c>
      <c r="E17" s="86" t="s">
        <v>1522</v>
      </c>
      <c r="F17" s="86" t="s">
        <v>1520</v>
      </c>
      <c r="G17" s="149">
        <v>0</v>
      </c>
    </row>
    <row r="18" spans="1:7" x14ac:dyDescent="0.3">
      <c r="A18" s="1"/>
      <c r="B18" s="86" t="s">
        <v>23</v>
      </c>
      <c r="C18" s="86" t="s">
        <v>1041</v>
      </c>
      <c r="D18" s="86" t="s">
        <v>1541</v>
      </c>
      <c r="E18" s="86" t="s">
        <v>1519</v>
      </c>
      <c r="F18" s="86" t="s">
        <v>1520</v>
      </c>
      <c r="G18" s="149">
        <v>0</v>
      </c>
    </row>
    <row r="19" spans="1:7" x14ac:dyDescent="0.3">
      <c r="A19" s="1"/>
      <c r="B19" s="86" t="s">
        <v>23</v>
      </c>
      <c r="C19" s="86" t="s">
        <v>1041</v>
      </c>
      <c r="D19" s="86" t="s">
        <v>1541</v>
      </c>
      <c r="E19" s="86" t="s">
        <v>1522</v>
      </c>
      <c r="F19" s="86" t="s">
        <v>1520</v>
      </c>
      <c r="G19" s="149">
        <v>0</v>
      </c>
    </row>
    <row r="20" spans="1:7" x14ac:dyDescent="0.3">
      <c r="A20" s="1"/>
      <c r="B20" s="86" t="s">
        <v>23</v>
      </c>
      <c r="C20" s="86" t="s">
        <v>1041</v>
      </c>
      <c r="D20" s="86" t="s">
        <v>1542</v>
      </c>
      <c r="E20" s="86" t="s">
        <v>1519</v>
      </c>
      <c r="F20" s="86" t="s">
        <v>1520</v>
      </c>
      <c r="G20" s="149">
        <v>0</v>
      </c>
    </row>
    <row r="21" spans="1:7" x14ac:dyDescent="0.3">
      <c r="A21" s="1"/>
      <c r="B21" s="86" t="s">
        <v>23</v>
      </c>
      <c r="C21" s="86" t="s">
        <v>1043</v>
      </c>
      <c r="D21" s="86" t="s">
        <v>1543</v>
      </c>
      <c r="E21" s="86" t="s">
        <v>1519</v>
      </c>
      <c r="F21" s="86" t="s">
        <v>1520</v>
      </c>
      <c r="G21" s="149">
        <v>0</v>
      </c>
    </row>
    <row r="22" spans="1:7" x14ac:dyDescent="0.3">
      <c r="A22" s="1"/>
      <c r="B22" s="86" t="s">
        <v>23</v>
      </c>
      <c r="C22" s="86" t="s">
        <v>1043</v>
      </c>
      <c r="D22" s="86" t="s">
        <v>1543</v>
      </c>
      <c r="E22" s="86" t="s">
        <v>1522</v>
      </c>
      <c r="F22" s="86" t="s">
        <v>1520</v>
      </c>
      <c r="G22" s="149">
        <v>0</v>
      </c>
    </row>
    <row r="23" spans="1:7" x14ac:dyDescent="0.3">
      <c r="A23" s="1"/>
      <c r="B23" s="86" t="s">
        <v>23</v>
      </c>
      <c r="C23" s="86" t="s">
        <v>1043</v>
      </c>
      <c r="D23" s="86" t="s">
        <v>1544</v>
      </c>
      <c r="E23" s="86" t="s">
        <v>1519</v>
      </c>
      <c r="F23" s="86" t="s">
        <v>1520</v>
      </c>
      <c r="G23" s="149">
        <v>0</v>
      </c>
    </row>
    <row r="24" spans="1:7" x14ac:dyDescent="0.3">
      <c r="A24" s="1"/>
      <c r="B24" s="86" t="s">
        <v>23</v>
      </c>
      <c r="C24" s="86" t="s">
        <v>1043</v>
      </c>
      <c r="D24" s="86" t="s">
        <v>1544</v>
      </c>
      <c r="E24" s="86" t="s">
        <v>1522</v>
      </c>
      <c r="F24" s="86" t="s">
        <v>1520</v>
      </c>
      <c r="G24" s="149">
        <v>0</v>
      </c>
    </row>
    <row r="25" spans="1:7" x14ac:dyDescent="0.3">
      <c r="A25" s="1"/>
      <c r="B25" s="86" t="s">
        <v>23</v>
      </c>
      <c r="C25" s="86" t="s">
        <v>1043</v>
      </c>
      <c r="D25" s="86" t="s">
        <v>1545</v>
      </c>
      <c r="E25" s="86" t="s">
        <v>1519</v>
      </c>
      <c r="F25" s="86" t="s">
        <v>1520</v>
      </c>
      <c r="G25" s="149">
        <v>0</v>
      </c>
    </row>
    <row r="26" spans="1:7" x14ac:dyDescent="0.3">
      <c r="A26" s="1"/>
      <c r="B26" s="86" t="s">
        <v>23</v>
      </c>
      <c r="C26" s="86" t="s">
        <v>1043</v>
      </c>
      <c r="D26" s="86" t="s">
        <v>1545</v>
      </c>
      <c r="E26" s="86" t="s">
        <v>1522</v>
      </c>
      <c r="F26" s="86" t="s">
        <v>1520</v>
      </c>
      <c r="G26" s="149">
        <v>0</v>
      </c>
    </row>
    <row r="27" spans="1:7" x14ac:dyDescent="0.3">
      <c r="A27" s="1"/>
      <c r="B27" s="86" t="s">
        <v>30</v>
      </c>
      <c r="C27" s="86" t="s">
        <v>1045</v>
      </c>
      <c r="D27" s="86" t="s">
        <v>1546</v>
      </c>
      <c r="E27" s="86" t="s">
        <v>1547</v>
      </c>
      <c r="F27" s="86" t="s">
        <v>1520</v>
      </c>
      <c r="G27" s="149">
        <v>6120.5428099999999</v>
      </c>
    </row>
    <row r="28" spans="1:7" x14ac:dyDescent="0.3">
      <c r="A28" s="1"/>
      <c r="B28" s="86" t="s">
        <v>30</v>
      </c>
      <c r="C28" s="86" t="s">
        <v>1045</v>
      </c>
      <c r="D28" s="86" t="s">
        <v>1548</v>
      </c>
      <c r="E28" s="86" t="s">
        <v>1547</v>
      </c>
      <c r="F28" s="86" t="s">
        <v>1520</v>
      </c>
      <c r="G28" s="149">
        <v>7104.8287499999997</v>
      </c>
    </row>
    <row r="29" spans="1:7" x14ac:dyDescent="0.3">
      <c r="A29" s="1"/>
      <c r="B29" s="86" t="s">
        <v>30</v>
      </c>
      <c r="C29" s="86" t="s">
        <v>1045</v>
      </c>
      <c r="D29" s="86" t="s">
        <v>1549</v>
      </c>
      <c r="E29" s="86" t="s">
        <v>1547</v>
      </c>
      <c r="F29" s="86" t="s">
        <v>1520</v>
      </c>
      <c r="G29" s="149">
        <v>6017.78899</v>
      </c>
    </row>
    <row r="30" spans="1:7" x14ac:dyDescent="0.3">
      <c r="A30" s="1"/>
      <c r="B30" s="86" t="s">
        <v>30</v>
      </c>
      <c r="C30" s="86" t="s">
        <v>1045</v>
      </c>
      <c r="D30" s="86" t="s">
        <v>1550</v>
      </c>
      <c r="E30" s="86" t="s">
        <v>1547</v>
      </c>
      <c r="F30" s="86" t="s">
        <v>1520</v>
      </c>
      <c r="G30" s="149">
        <v>5748.2394599999998</v>
      </c>
    </row>
    <row r="31" spans="1:7" x14ac:dyDescent="0.3">
      <c r="A31" s="1"/>
      <c r="B31" s="86" t="s">
        <v>87</v>
      </c>
      <c r="C31" s="86" t="s">
        <v>1046</v>
      </c>
      <c r="D31" s="86" t="s">
        <v>1047</v>
      </c>
      <c r="E31" s="86" t="s">
        <v>1519</v>
      </c>
      <c r="F31" s="86" t="s">
        <v>1520</v>
      </c>
      <c r="G31" s="149">
        <v>0</v>
      </c>
    </row>
    <row r="32" spans="1:7" x14ac:dyDescent="0.3">
      <c r="A32" s="1"/>
      <c r="B32" s="86" t="s">
        <v>87</v>
      </c>
      <c r="C32" s="86" t="s">
        <v>1046</v>
      </c>
      <c r="D32" s="86" t="s">
        <v>1048</v>
      </c>
      <c r="E32" s="86" t="s">
        <v>1519</v>
      </c>
      <c r="F32" s="86" t="s">
        <v>1520</v>
      </c>
      <c r="G32" s="149">
        <v>0</v>
      </c>
    </row>
    <row r="33" spans="1:7" x14ac:dyDescent="0.3">
      <c r="A33" s="1"/>
      <c r="B33" s="86" t="s">
        <v>93</v>
      </c>
      <c r="C33" s="86" t="s">
        <v>1049</v>
      </c>
      <c r="D33" s="86" t="s">
        <v>1050</v>
      </c>
      <c r="E33" s="86" t="s">
        <v>1519</v>
      </c>
      <c r="F33" s="86" t="s">
        <v>1520</v>
      </c>
      <c r="G33" s="149">
        <v>0</v>
      </c>
    </row>
    <row r="34" spans="1:7" x14ac:dyDescent="0.3">
      <c r="A34" s="1"/>
      <c r="B34" s="86" t="s">
        <v>93</v>
      </c>
      <c r="C34" s="86" t="s">
        <v>1049</v>
      </c>
      <c r="D34" s="86" t="s">
        <v>1050</v>
      </c>
      <c r="E34" s="86" t="s">
        <v>1547</v>
      </c>
      <c r="F34" s="86" t="s">
        <v>1520</v>
      </c>
      <c r="G34" s="149">
        <v>166601.878</v>
      </c>
    </row>
    <row r="35" spans="1:7" x14ac:dyDescent="0.3">
      <c r="A35" s="1"/>
      <c r="B35" s="86" t="s">
        <v>93</v>
      </c>
      <c r="C35" s="86" t="s">
        <v>1051</v>
      </c>
      <c r="D35" s="86" t="s">
        <v>1551</v>
      </c>
      <c r="E35" s="86" t="s">
        <v>1547</v>
      </c>
      <c r="F35" s="86" t="s">
        <v>1520</v>
      </c>
      <c r="G35" s="149">
        <v>0</v>
      </c>
    </row>
    <row r="36" spans="1:7" x14ac:dyDescent="0.3">
      <c r="A36" s="1"/>
      <c r="B36" s="86" t="s">
        <v>93</v>
      </c>
      <c r="C36" s="86" t="s">
        <v>1052</v>
      </c>
      <c r="D36" s="86" t="s">
        <v>1552</v>
      </c>
      <c r="E36" s="86" t="s">
        <v>1519</v>
      </c>
      <c r="F36" s="86" t="s">
        <v>1520</v>
      </c>
      <c r="G36" s="149">
        <v>0</v>
      </c>
    </row>
    <row r="37" spans="1:7" x14ac:dyDescent="0.3">
      <c r="A37" s="1"/>
      <c r="B37" s="86" t="s">
        <v>93</v>
      </c>
      <c r="C37" s="86" t="s">
        <v>1052</v>
      </c>
      <c r="D37" s="86" t="s">
        <v>1552</v>
      </c>
      <c r="E37" s="86" t="s">
        <v>1547</v>
      </c>
      <c r="F37" s="86" t="s">
        <v>1520</v>
      </c>
      <c r="G37" s="149">
        <v>0</v>
      </c>
    </row>
    <row r="38" spans="1:7" x14ac:dyDescent="0.3">
      <c r="A38" s="1"/>
      <c r="B38" s="86" t="s">
        <v>100</v>
      </c>
      <c r="C38" s="86" t="s">
        <v>106</v>
      </c>
      <c r="D38" s="86" t="s">
        <v>1553</v>
      </c>
      <c r="E38" s="86" t="s">
        <v>1547</v>
      </c>
      <c r="F38" s="86" t="s">
        <v>1520</v>
      </c>
      <c r="G38" s="149">
        <v>1039461</v>
      </c>
    </row>
    <row r="39" spans="1:7" x14ac:dyDescent="0.3">
      <c r="A39" s="1"/>
      <c r="B39" s="86" t="s">
        <v>100</v>
      </c>
      <c r="C39" s="86" t="s">
        <v>106</v>
      </c>
      <c r="D39" s="86" t="s">
        <v>1554</v>
      </c>
      <c r="E39" s="86" t="s">
        <v>1547</v>
      </c>
      <c r="F39" s="86" t="s">
        <v>1520</v>
      </c>
      <c r="G39" s="149">
        <v>0</v>
      </c>
    </row>
    <row r="40" spans="1:7" x14ac:dyDescent="0.3">
      <c r="A40" s="1"/>
      <c r="B40" s="86" t="s">
        <v>100</v>
      </c>
      <c r="C40" s="86" t="s">
        <v>106</v>
      </c>
      <c r="D40" s="86" t="s">
        <v>1555</v>
      </c>
      <c r="E40" s="86" t="s">
        <v>1547</v>
      </c>
      <c r="F40" s="86" t="s">
        <v>1520</v>
      </c>
      <c r="G40" s="149">
        <v>1125527</v>
      </c>
    </row>
    <row r="41" spans="1:7" x14ac:dyDescent="0.3">
      <c r="A41" s="1"/>
      <c r="B41" s="86" t="s">
        <v>100</v>
      </c>
      <c r="C41" s="86" t="s">
        <v>109</v>
      </c>
      <c r="D41" s="86" t="s">
        <v>1556</v>
      </c>
      <c r="E41" s="86" t="s">
        <v>1547</v>
      </c>
      <c r="F41" s="86" t="s">
        <v>1520</v>
      </c>
      <c r="G41" s="149">
        <v>0</v>
      </c>
    </row>
    <row r="42" spans="1:7" x14ac:dyDescent="0.3">
      <c r="A42" s="1"/>
      <c r="B42" s="86" t="s">
        <v>100</v>
      </c>
      <c r="C42" s="86" t="s">
        <v>1523</v>
      </c>
      <c r="D42" s="86" t="s">
        <v>1557</v>
      </c>
      <c r="E42" s="86" t="s">
        <v>1524</v>
      </c>
      <c r="F42" s="86" t="s">
        <v>1525</v>
      </c>
      <c r="G42" s="149">
        <v>0</v>
      </c>
    </row>
    <row r="43" spans="1:7" x14ac:dyDescent="0.3">
      <c r="A43" s="1"/>
      <c r="B43" s="86" t="s">
        <v>100</v>
      </c>
      <c r="C43" s="86" t="s">
        <v>1523</v>
      </c>
      <c r="D43" s="86" t="s">
        <v>1557</v>
      </c>
      <c r="E43" s="86" t="s">
        <v>1519</v>
      </c>
      <c r="F43" s="86" t="s">
        <v>1520</v>
      </c>
      <c r="G43" s="149">
        <v>0</v>
      </c>
    </row>
    <row r="44" spans="1:7" x14ac:dyDescent="0.3">
      <c r="A44" s="1"/>
      <c r="B44" s="86" t="s">
        <v>100</v>
      </c>
      <c r="C44" s="86" t="s">
        <v>1064</v>
      </c>
      <c r="D44" s="86" t="s">
        <v>1558</v>
      </c>
      <c r="E44" s="86" t="s">
        <v>1519</v>
      </c>
      <c r="F44" s="86" t="s">
        <v>1520</v>
      </c>
      <c r="G44" s="149">
        <v>0</v>
      </c>
    </row>
    <row r="45" spans="1:7" x14ac:dyDescent="0.3">
      <c r="A45" s="1"/>
      <c r="B45" s="86" t="s">
        <v>100</v>
      </c>
      <c r="C45" s="86" t="s">
        <v>1064</v>
      </c>
      <c r="D45" s="86" t="s">
        <v>1559</v>
      </c>
      <c r="E45" s="86" t="s">
        <v>1519</v>
      </c>
      <c r="F45" s="86" t="s">
        <v>1520</v>
      </c>
      <c r="G45" s="149">
        <v>0</v>
      </c>
    </row>
    <row r="46" spans="1:7" x14ac:dyDescent="0.3">
      <c r="A46" s="1"/>
      <c r="B46" s="86" t="s">
        <v>100</v>
      </c>
      <c r="C46" s="86" t="s">
        <v>1064</v>
      </c>
      <c r="D46" s="86" t="s">
        <v>1560</v>
      </c>
      <c r="E46" s="86" t="s">
        <v>1519</v>
      </c>
      <c r="F46" s="86" t="s">
        <v>1520</v>
      </c>
      <c r="G46" s="149">
        <v>0</v>
      </c>
    </row>
    <row r="47" spans="1:7" x14ac:dyDescent="0.3">
      <c r="A47" s="1"/>
      <c r="B47" s="86" t="s">
        <v>100</v>
      </c>
      <c r="C47" s="86" t="s">
        <v>1067</v>
      </c>
      <c r="D47" s="86" t="s">
        <v>1561</v>
      </c>
      <c r="E47" s="86" t="s">
        <v>1519</v>
      </c>
      <c r="F47" s="86" t="s">
        <v>1520</v>
      </c>
      <c r="G47" s="149">
        <v>0</v>
      </c>
    </row>
    <row r="48" spans="1:7" x14ac:dyDescent="0.3">
      <c r="A48" s="1"/>
      <c r="B48" s="86" t="s">
        <v>100</v>
      </c>
      <c r="C48" s="86" t="s">
        <v>1067</v>
      </c>
      <c r="D48" s="86" t="s">
        <v>1562</v>
      </c>
      <c r="E48" s="86" t="s">
        <v>1519</v>
      </c>
      <c r="F48" s="86" t="s">
        <v>1520</v>
      </c>
      <c r="G48" s="149">
        <v>0</v>
      </c>
    </row>
    <row r="49" spans="1:7" x14ac:dyDescent="0.3">
      <c r="A49" s="1"/>
      <c r="B49" s="86" t="s">
        <v>100</v>
      </c>
      <c r="C49" s="86" t="s">
        <v>1067</v>
      </c>
      <c r="D49" s="86" t="s">
        <v>1563</v>
      </c>
      <c r="E49" s="86" t="s">
        <v>1519</v>
      </c>
      <c r="F49" s="86" t="s">
        <v>1520</v>
      </c>
      <c r="G49" s="149">
        <v>0</v>
      </c>
    </row>
    <row r="50" spans="1:7" x14ac:dyDescent="0.3">
      <c r="A50" s="1"/>
      <c r="B50" s="86" t="s">
        <v>110</v>
      </c>
      <c r="C50" s="86" t="s">
        <v>111</v>
      </c>
      <c r="D50" s="86" t="s">
        <v>1564</v>
      </c>
      <c r="E50" s="86" t="s">
        <v>1519</v>
      </c>
      <c r="F50" s="86" t="s">
        <v>1520</v>
      </c>
      <c r="G50" s="149">
        <v>0</v>
      </c>
    </row>
    <row r="51" spans="1:7" x14ac:dyDescent="0.3">
      <c r="A51" s="1"/>
      <c r="B51" s="86" t="s">
        <v>110</v>
      </c>
      <c r="C51" s="86" t="s">
        <v>111</v>
      </c>
      <c r="D51" s="86" t="s">
        <v>1564</v>
      </c>
      <c r="E51" s="86" t="s">
        <v>1547</v>
      </c>
      <c r="F51" s="86" t="s">
        <v>1520</v>
      </c>
      <c r="G51" s="149">
        <v>1143199.08</v>
      </c>
    </row>
    <row r="52" spans="1:7" x14ac:dyDescent="0.3">
      <c r="A52" s="1"/>
      <c r="B52" s="86" t="s">
        <v>110</v>
      </c>
      <c r="C52" s="86" t="s">
        <v>111</v>
      </c>
      <c r="D52" s="86" t="s">
        <v>1565</v>
      </c>
      <c r="E52" s="86" t="s">
        <v>1519</v>
      </c>
      <c r="F52" s="86" t="s">
        <v>1520</v>
      </c>
      <c r="G52" s="149">
        <v>0</v>
      </c>
    </row>
    <row r="53" spans="1:7" x14ac:dyDescent="0.3">
      <c r="A53" s="1"/>
      <c r="B53" s="86" t="s">
        <v>110</v>
      </c>
      <c r="C53" s="86" t="s">
        <v>111</v>
      </c>
      <c r="D53" s="86" t="s">
        <v>1565</v>
      </c>
      <c r="E53" s="86" t="s">
        <v>1547</v>
      </c>
      <c r="F53" s="86" t="s">
        <v>1520</v>
      </c>
      <c r="G53" s="149">
        <v>1146566.04</v>
      </c>
    </row>
    <row r="54" spans="1:7" x14ac:dyDescent="0.3">
      <c r="A54" s="1"/>
      <c r="B54" s="86" t="s">
        <v>549</v>
      </c>
      <c r="C54" s="86" t="s">
        <v>1073</v>
      </c>
      <c r="D54" s="86" t="s">
        <v>1566</v>
      </c>
      <c r="E54" s="86" t="s">
        <v>1567</v>
      </c>
      <c r="F54" s="86" t="s">
        <v>1520</v>
      </c>
      <c r="G54" s="149">
        <v>0</v>
      </c>
    </row>
    <row r="55" spans="1:7" x14ac:dyDescent="0.3">
      <c r="A55" s="1"/>
      <c r="B55" s="86" t="s">
        <v>549</v>
      </c>
      <c r="C55" s="86" t="s">
        <v>1073</v>
      </c>
      <c r="D55" s="86" t="s">
        <v>1566</v>
      </c>
      <c r="E55" s="86" t="s">
        <v>1568</v>
      </c>
      <c r="F55" s="86" t="s">
        <v>1520</v>
      </c>
      <c r="G55" s="149">
        <v>0</v>
      </c>
    </row>
    <row r="56" spans="1:7" x14ac:dyDescent="0.3">
      <c r="A56" s="1"/>
      <c r="B56" s="86" t="s">
        <v>549</v>
      </c>
      <c r="C56" s="86" t="s">
        <v>1073</v>
      </c>
      <c r="D56" s="86" t="s">
        <v>1566</v>
      </c>
      <c r="E56" s="86" t="s">
        <v>1569</v>
      </c>
      <c r="F56" s="86" t="s">
        <v>1520</v>
      </c>
      <c r="G56" s="149">
        <v>0</v>
      </c>
    </row>
    <row r="57" spans="1:7" x14ac:dyDescent="0.3">
      <c r="A57" s="1"/>
      <c r="B57" s="86" t="s">
        <v>549</v>
      </c>
      <c r="C57" s="86" t="s">
        <v>1073</v>
      </c>
      <c r="D57" s="86" t="s">
        <v>1570</v>
      </c>
      <c r="E57" s="86" t="s">
        <v>1567</v>
      </c>
      <c r="F57" s="86" t="s">
        <v>1520</v>
      </c>
      <c r="G57" s="149">
        <v>0</v>
      </c>
    </row>
    <row r="58" spans="1:7" x14ac:dyDescent="0.3">
      <c r="A58" s="1"/>
      <c r="B58" s="86" t="s">
        <v>549</v>
      </c>
      <c r="C58" s="86" t="s">
        <v>1073</v>
      </c>
      <c r="D58" s="86" t="s">
        <v>1570</v>
      </c>
      <c r="E58" s="86" t="s">
        <v>1568</v>
      </c>
      <c r="F58" s="86" t="s">
        <v>1520</v>
      </c>
      <c r="G58" s="149">
        <v>0</v>
      </c>
    </row>
    <row r="59" spans="1:7" x14ac:dyDescent="0.3">
      <c r="A59" s="1"/>
      <c r="B59" s="86" t="s">
        <v>549</v>
      </c>
      <c r="C59" s="86" t="s">
        <v>1073</v>
      </c>
      <c r="D59" s="86" t="s">
        <v>1570</v>
      </c>
      <c r="E59" s="86" t="s">
        <v>1569</v>
      </c>
      <c r="F59" s="86" t="s">
        <v>1520</v>
      </c>
      <c r="G59" s="149">
        <v>0</v>
      </c>
    </row>
    <row r="60" spans="1:7" x14ac:dyDescent="0.3">
      <c r="A60" s="1"/>
      <c r="B60" s="86" t="s">
        <v>328</v>
      </c>
      <c r="C60" s="86" t="s">
        <v>1077</v>
      </c>
      <c r="D60" s="86" t="s">
        <v>1077</v>
      </c>
      <c r="E60" s="86" t="s">
        <v>1519</v>
      </c>
      <c r="F60" s="86" t="s">
        <v>1520</v>
      </c>
      <c r="G60" s="149">
        <v>0.23089999999999999</v>
      </c>
    </row>
    <row r="61" spans="1:7" x14ac:dyDescent="0.3">
      <c r="A61" s="1"/>
      <c r="B61" s="86" t="s">
        <v>328</v>
      </c>
      <c r="C61" s="86" t="s">
        <v>1078</v>
      </c>
      <c r="D61" s="86" t="s">
        <v>1078</v>
      </c>
      <c r="E61" s="86" t="s">
        <v>1519</v>
      </c>
      <c r="F61" s="86" t="s">
        <v>1520</v>
      </c>
      <c r="G61" s="149">
        <v>0</v>
      </c>
    </row>
    <row r="62" spans="1:7" x14ac:dyDescent="0.3">
      <c r="A62" s="1"/>
      <c r="B62" s="86" t="s">
        <v>113</v>
      </c>
      <c r="C62" s="86" t="s">
        <v>120</v>
      </c>
      <c r="D62" s="86" t="s">
        <v>1571</v>
      </c>
      <c r="E62" s="86" t="s">
        <v>1547</v>
      </c>
      <c r="F62" s="86" t="s">
        <v>1520</v>
      </c>
      <c r="G62" s="149">
        <v>916092.36</v>
      </c>
    </row>
    <row r="63" spans="1:7" x14ac:dyDescent="0.3">
      <c r="A63" s="1"/>
      <c r="B63" s="86" t="s">
        <v>113</v>
      </c>
      <c r="C63" s="86" t="s">
        <v>120</v>
      </c>
      <c r="D63" s="86" t="s">
        <v>1572</v>
      </c>
      <c r="E63" s="86" t="s">
        <v>1547</v>
      </c>
      <c r="F63" s="86" t="s">
        <v>1520</v>
      </c>
      <c r="G63" s="149">
        <v>929118.01</v>
      </c>
    </row>
    <row r="64" spans="1:7" x14ac:dyDescent="0.3">
      <c r="A64" s="1"/>
      <c r="B64" s="86" t="s">
        <v>113</v>
      </c>
      <c r="C64" s="86" t="s">
        <v>120</v>
      </c>
      <c r="D64" s="86" t="s">
        <v>1573</v>
      </c>
      <c r="E64" s="86" t="s">
        <v>1547</v>
      </c>
      <c r="F64" s="86" t="s">
        <v>1520</v>
      </c>
      <c r="G64" s="149">
        <v>931635.18</v>
      </c>
    </row>
    <row r="65" spans="1:7" x14ac:dyDescent="0.3">
      <c r="A65" s="1"/>
      <c r="B65" s="86" t="s">
        <v>113</v>
      </c>
      <c r="C65" s="86" t="s">
        <v>124</v>
      </c>
      <c r="D65" s="86" t="s">
        <v>1574</v>
      </c>
      <c r="E65" s="86" t="s">
        <v>1547</v>
      </c>
      <c r="F65" s="86" t="s">
        <v>1520</v>
      </c>
      <c r="G65" s="149">
        <v>1027800.98</v>
      </c>
    </row>
    <row r="66" spans="1:7" x14ac:dyDescent="0.3">
      <c r="A66" s="1"/>
      <c r="B66" s="86" t="s">
        <v>364</v>
      </c>
      <c r="C66" s="86" t="s">
        <v>1085</v>
      </c>
      <c r="D66" s="86" t="s">
        <v>1575</v>
      </c>
      <c r="E66" s="86" t="s">
        <v>1519</v>
      </c>
      <c r="F66" s="86" t="s">
        <v>1520</v>
      </c>
      <c r="G66" s="149">
        <v>0</v>
      </c>
    </row>
    <row r="67" spans="1:7" x14ac:dyDescent="0.3">
      <c r="A67" s="1"/>
      <c r="B67" s="86" t="s">
        <v>135</v>
      </c>
      <c r="C67" s="86" t="s">
        <v>1088</v>
      </c>
      <c r="D67" s="86" t="s">
        <v>1576</v>
      </c>
      <c r="E67" s="86" t="s">
        <v>1519</v>
      </c>
      <c r="F67" s="86" t="s">
        <v>1520</v>
      </c>
      <c r="G67" s="149">
        <v>0</v>
      </c>
    </row>
    <row r="68" spans="1:7" x14ac:dyDescent="0.3">
      <c r="A68" s="1"/>
      <c r="B68" s="86" t="s">
        <v>135</v>
      </c>
      <c r="C68" s="86" t="s">
        <v>1088</v>
      </c>
      <c r="D68" s="86" t="s">
        <v>1576</v>
      </c>
      <c r="E68" s="86" t="s">
        <v>1547</v>
      </c>
      <c r="F68" s="86" t="s">
        <v>1520</v>
      </c>
      <c r="G68" s="149">
        <v>0</v>
      </c>
    </row>
    <row r="69" spans="1:7" x14ac:dyDescent="0.3">
      <c r="A69" s="1"/>
      <c r="B69" s="86" t="s">
        <v>135</v>
      </c>
      <c r="C69" s="86" t="s">
        <v>1088</v>
      </c>
      <c r="D69" s="86" t="s">
        <v>1089</v>
      </c>
      <c r="E69" s="86" t="s">
        <v>1519</v>
      </c>
      <c r="F69" s="86" t="s">
        <v>1520</v>
      </c>
      <c r="G69" s="149">
        <v>0</v>
      </c>
    </row>
    <row r="70" spans="1:7" x14ac:dyDescent="0.3">
      <c r="A70" s="1"/>
      <c r="B70" s="86" t="s">
        <v>135</v>
      </c>
      <c r="C70" s="86" t="s">
        <v>1088</v>
      </c>
      <c r="D70" s="86" t="s">
        <v>1089</v>
      </c>
      <c r="E70" s="86" t="s">
        <v>1547</v>
      </c>
      <c r="F70" s="86" t="s">
        <v>1520</v>
      </c>
      <c r="G70" s="149">
        <v>0</v>
      </c>
    </row>
    <row r="71" spans="1:7" x14ac:dyDescent="0.3">
      <c r="A71" s="1"/>
      <c r="B71" s="86" t="s">
        <v>135</v>
      </c>
      <c r="C71" s="86" t="s">
        <v>1088</v>
      </c>
      <c r="D71" s="86" t="s">
        <v>1577</v>
      </c>
      <c r="E71" s="86" t="s">
        <v>1519</v>
      </c>
      <c r="F71" s="86" t="s">
        <v>1520</v>
      </c>
      <c r="G71" s="149">
        <v>0</v>
      </c>
    </row>
    <row r="72" spans="1:7" x14ac:dyDescent="0.3">
      <c r="A72" s="1"/>
      <c r="B72" s="86" t="s">
        <v>135</v>
      </c>
      <c r="C72" s="86" t="s">
        <v>1088</v>
      </c>
      <c r="D72" s="86" t="s">
        <v>1577</v>
      </c>
      <c r="E72" s="86" t="s">
        <v>1547</v>
      </c>
      <c r="F72" s="86" t="s">
        <v>1520</v>
      </c>
      <c r="G72" s="149">
        <v>0</v>
      </c>
    </row>
    <row r="73" spans="1:7" x14ac:dyDescent="0.3">
      <c r="A73" s="1"/>
      <c r="B73" s="86" t="s">
        <v>135</v>
      </c>
      <c r="C73" s="86" t="s">
        <v>148</v>
      </c>
      <c r="D73" s="86" t="s">
        <v>1578</v>
      </c>
      <c r="E73" s="86" t="s">
        <v>1547</v>
      </c>
      <c r="F73" s="86" t="s">
        <v>1520</v>
      </c>
      <c r="G73" s="149">
        <v>0</v>
      </c>
    </row>
    <row r="74" spans="1:7" x14ac:dyDescent="0.3">
      <c r="A74" s="1"/>
      <c r="B74" s="86" t="s">
        <v>135</v>
      </c>
      <c r="C74" s="86" t="s">
        <v>151</v>
      </c>
      <c r="D74" s="86" t="s">
        <v>151</v>
      </c>
      <c r="E74" s="86" t="s">
        <v>1547</v>
      </c>
      <c r="F74" s="86" t="s">
        <v>1520</v>
      </c>
      <c r="G74" s="149">
        <v>1667847</v>
      </c>
    </row>
    <row r="75" spans="1:7" x14ac:dyDescent="0.3">
      <c r="A75" s="1"/>
      <c r="B75" s="86" t="s">
        <v>135</v>
      </c>
      <c r="C75" s="86" t="s">
        <v>151</v>
      </c>
      <c r="D75" s="86" t="s">
        <v>1579</v>
      </c>
      <c r="E75" s="86" t="s">
        <v>1519</v>
      </c>
      <c r="F75" s="86" t="s">
        <v>1520</v>
      </c>
      <c r="G75" s="149">
        <v>0</v>
      </c>
    </row>
    <row r="76" spans="1:7" x14ac:dyDescent="0.3">
      <c r="A76" s="1"/>
      <c r="B76" s="86" t="s">
        <v>135</v>
      </c>
      <c r="C76" s="86" t="s">
        <v>151</v>
      </c>
      <c r="D76" s="86" t="s">
        <v>1580</v>
      </c>
      <c r="E76" s="86" t="s">
        <v>1519</v>
      </c>
      <c r="F76" s="86" t="s">
        <v>1520</v>
      </c>
      <c r="G76" s="149">
        <v>0</v>
      </c>
    </row>
    <row r="77" spans="1:7" x14ac:dyDescent="0.3">
      <c r="A77" s="1"/>
      <c r="B77" s="86" t="s">
        <v>545</v>
      </c>
      <c r="C77" s="86" t="s">
        <v>990</v>
      </c>
      <c r="D77" s="86" t="s">
        <v>1581</v>
      </c>
      <c r="E77" s="86" t="s">
        <v>1582</v>
      </c>
      <c r="F77" s="86" t="s">
        <v>1520</v>
      </c>
      <c r="G77" s="149">
        <v>24554.46</v>
      </c>
    </row>
    <row r="78" spans="1:7" x14ac:dyDescent="0.3">
      <c r="A78" s="1"/>
      <c r="B78" s="86" t="s">
        <v>545</v>
      </c>
      <c r="C78" s="86" t="s">
        <v>990</v>
      </c>
      <c r="D78" s="86" t="s">
        <v>1583</v>
      </c>
      <c r="E78" s="86" t="s">
        <v>1582</v>
      </c>
      <c r="F78" s="86" t="s">
        <v>1520</v>
      </c>
      <c r="G78" s="149">
        <v>24554.46</v>
      </c>
    </row>
    <row r="79" spans="1:7" x14ac:dyDescent="0.3">
      <c r="A79" s="1"/>
      <c r="B79" s="86" t="s">
        <v>545</v>
      </c>
      <c r="C79" s="86" t="s">
        <v>990</v>
      </c>
      <c r="D79" s="86" t="s">
        <v>1584</v>
      </c>
      <c r="E79" s="86" t="s">
        <v>1582</v>
      </c>
      <c r="F79" s="86" t="s">
        <v>1520</v>
      </c>
      <c r="G79" s="149">
        <v>24554.46</v>
      </c>
    </row>
    <row r="80" spans="1:7" x14ac:dyDescent="0.3">
      <c r="A80" s="1"/>
      <c r="B80" s="86" t="s">
        <v>545</v>
      </c>
      <c r="C80" s="86" t="s">
        <v>1094</v>
      </c>
      <c r="D80" s="86" t="s">
        <v>1585</v>
      </c>
      <c r="E80" s="86" t="s">
        <v>1582</v>
      </c>
      <c r="F80" s="86" t="s">
        <v>1520</v>
      </c>
      <c r="G80" s="149">
        <v>20602.72</v>
      </c>
    </row>
    <row r="81" spans="1:7" x14ac:dyDescent="0.3">
      <c r="A81" s="1"/>
      <c r="B81" s="86" t="s">
        <v>545</v>
      </c>
      <c r="C81" s="86" t="s">
        <v>1094</v>
      </c>
      <c r="D81" s="86" t="s">
        <v>1586</v>
      </c>
      <c r="E81" s="86" t="s">
        <v>1582</v>
      </c>
      <c r="F81" s="86" t="s">
        <v>1520</v>
      </c>
      <c r="G81" s="149">
        <v>19490.099999999999</v>
      </c>
    </row>
    <row r="82" spans="1:7" x14ac:dyDescent="0.3">
      <c r="A82" s="1"/>
      <c r="B82" s="86" t="s">
        <v>545</v>
      </c>
      <c r="C82" s="86" t="s">
        <v>1095</v>
      </c>
      <c r="D82" s="86" t="s">
        <v>1587</v>
      </c>
      <c r="E82" s="86" t="s">
        <v>1582</v>
      </c>
      <c r="F82" s="86" t="s">
        <v>1520</v>
      </c>
      <c r="G82" s="149">
        <v>13404.24</v>
      </c>
    </row>
    <row r="83" spans="1:7" x14ac:dyDescent="0.3">
      <c r="A83" s="1"/>
      <c r="B83" s="86" t="s">
        <v>545</v>
      </c>
      <c r="C83" s="86" t="s">
        <v>1095</v>
      </c>
      <c r="D83" s="86" t="s">
        <v>1588</v>
      </c>
      <c r="E83" s="86" t="s">
        <v>1582</v>
      </c>
      <c r="F83" s="86" t="s">
        <v>1520</v>
      </c>
      <c r="G83" s="149">
        <v>13477.75</v>
      </c>
    </row>
    <row r="84" spans="1:7" x14ac:dyDescent="0.3">
      <c r="A84" s="1"/>
      <c r="B84" s="86" t="s">
        <v>545</v>
      </c>
      <c r="C84" s="86" t="s">
        <v>1096</v>
      </c>
      <c r="D84" s="86" t="s">
        <v>1589</v>
      </c>
      <c r="E84" s="86" t="s">
        <v>1582</v>
      </c>
      <c r="F84" s="86" t="s">
        <v>1520</v>
      </c>
      <c r="G84" s="149">
        <v>13948.26</v>
      </c>
    </row>
    <row r="85" spans="1:7" x14ac:dyDescent="0.3">
      <c r="A85" s="1"/>
      <c r="B85" s="86" t="s">
        <v>545</v>
      </c>
      <c r="C85" s="86" t="s">
        <v>1096</v>
      </c>
      <c r="D85" s="86" t="s">
        <v>1590</v>
      </c>
      <c r="E85" s="86" t="s">
        <v>1582</v>
      </c>
      <c r="F85" s="86" t="s">
        <v>1520</v>
      </c>
      <c r="G85" s="149">
        <v>12374.8</v>
      </c>
    </row>
    <row r="86" spans="1:7" ht="26.4" x14ac:dyDescent="0.3">
      <c r="A86" s="1"/>
      <c r="B86" s="86" t="s">
        <v>377</v>
      </c>
      <c r="C86" s="86" t="s">
        <v>1097</v>
      </c>
      <c r="D86" s="86" t="s">
        <v>584</v>
      </c>
      <c r="E86" s="86" t="s">
        <v>1519</v>
      </c>
      <c r="F86" s="86" t="s">
        <v>1520</v>
      </c>
      <c r="G86" s="149">
        <v>0</v>
      </c>
    </row>
    <row r="87" spans="1:7" ht="26.4" x14ac:dyDescent="0.3">
      <c r="A87" s="1"/>
      <c r="B87" s="86" t="s">
        <v>377</v>
      </c>
      <c r="C87" s="86" t="s">
        <v>1097</v>
      </c>
      <c r="D87" s="86" t="s">
        <v>585</v>
      </c>
      <c r="E87" s="86" t="s">
        <v>1519</v>
      </c>
      <c r="F87" s="86" t="s">
        <v>1520</v>
      </c>
      <c r="G87" s="149">
        <v>0</v>
      </c>
    </row>
    <row r="88" spans="1:7" x14ac:dyDescent="0.3">
      <c r="A88" s="1"/>
      <c r="B88" s="86" t="s">
        <v>156</v>
      </c>
      <c r="C88" s="86" t="s">
        <v>157</v>
      </c>
      <c r="D88" s="86" t="s">
        <v>1591</v>
      </c>
      <c r="E88" s="86" t="s">
        <v>1519</v>
      </c>
      <c r="F88" s="86" t="s">
        <v>1520</v>
      </c>
      <c r="G88" s="149">
        <v>0</v>
      </c>
    </row>
    <row r="89" spans="1:7" x14ac:dyDescent="0.3">
      <c r="A89" s="1"/>
      <c r="B89" s="86" t="s">
        <v>156</v>
      </c>
      <c r="C89" s="86" t="s">
        <v>157</v>
      </c>
      <c r="D89" s="86" t="s">
        <v>1592</v>
      </c>
      <c r="E89" s="86" t="s">
        <v>1519</v>
      </c>
      <c r="F89" s="86" t="s">
        <v>1520</v>
      </c>
      <c r="G89" s="149">
        <v>0</v>
      </c>
    </row>
    <row r="90" spans="1:7" x14ac:dyDescent="0.3">
      <c r="A90" s="1"/>
      <c r="B90" s="86" t="s">
        <v>156</v>
      </c>
      <c r="C90" s="86" t="s">
        <v>157</v>
      </c>
      <c r="D90" s="86" t="s">
        <v>1593</v>
      </c>
      <c r="E90" s="86" t="s">
        <v>1519</v>
      </c>
      <c r="F90" s="86" t="s">
        <v>1520</v>
      </c>
      <c r="G90" s="149">
        <v>0</v>
      </c>
    </row>
    <row r="91" spans="1:7" x14ac:dyDescent="0.3">
      <c r="A91" s="1"/>
      <c r="B91" s="86" t="s">
        <v>156</v>
      </c>
      <c r="C91" s="86" t="s">
        <v>157</v>
      </c>
      <c r="D91" s="86" t="s">
        <v>1594</v>
      </c>
      <c r="E91" s="86" t="s">
        <v>1519</v>
      </c>
      <c r="F91" s="86" t="s">
        <v>1520</v>
      </c>
      <c r="G91" s="149">
        <v>0</v>
      </c>
    </row>
    <row r="92" spans="1:7" x14ac:dyDescent="0.3">
      <c r="A92" s="1"/>
      <c r="B92" s="86" t="s">
        <v>504</v>
      </c>
      <c r="C92" s="86" t="s">
        <v>1099</v>
      </c>
      <c r="D92" s="86" t="s">
        <v>1100</v>
      </c>
      <c r="E92" s="86" t="s">
        <v>1519</v>
      </c>
      <c r="F92" s="86" t="s">
        <v>1520</v>
      </c>
      <c r="G92" s="149">
        <v>0</v>
      </c>
    </row>
    <row r="93" spans="1:7" x14ac:dyDescent="0.3">
      <c r="A93" s="1"/>
      <c r="B93" s="86" t="s">
        <v>504</v>
      </c>
      <c r="C93" s="86" t="s">
        <v>1099</v>
      </c>
      <c r="D93" s="86" t="s">
        <v>1595</v>
      </c>
      <c r="E93" s="86" t="s">
        <v>1519</v>
      </c>
      <c r="F93" s="86" t="s">
        <v>1520</v>
      </c>
      <c r="G93" s="149">
        <v>0</v>
      </c>
    </row>
    <row r="94" spans="1:7" x14ac:dyDescent="0.3">
      <c r="A94" s="1"/>
      <c r="B94" s="86" t="s">
        <v>504</v>
      </c>
      <c r="C94" s="86" t="s">
        <v>1099</v>
      </c>
      <c r="D94" s="86" t="s">
        <v>1595</v>
      </c>
      <c r="E94" s="86" t="s">
        <v>1522</v>
      </c>
      <c r="F94" s="86" t="s">
        <v>1520</v>
      </c>
      <c r="G94" s="149">
        <v>0</v>
      </c>
    </row>
    <row r="95" spans="1:7" x14ac:dyDescent="0.3">
      <c r="A95" s="1"/>
      <c r="B95" s="86" t="s">
        <v>504</v>
      </c>
      <c r="C95" s="86" t="s">
        <v>1099</v>
      </c>
      <c r="D95" s="86" t="s">
        <v>1596</v>
      </c>
      <c r="E95" s="86" t="s">
        <v>1519</v>
      </c>
      <c r="F95" s="86" t="s">
        <v>1520</v>
      </c>
      <c r="G95" s="149">
        <v>0</v>
      </c>
    </row>
    <row r="96" spans="1:7" x14ac:dyDescent="0.3">
      <c r="A96" s="1"/>
      <c r="B96" s="86" t="s">
        <v>504</v>
      </c>
      <c r="C96" s="86" t="s">
        <v>1099</v>
      </c>
      <c r="D96" s="86" t="s">
        <v>1596</v>
      </c>
      <c r="E96" s="86" t="s">
        <v>1522</v>
      </c>
      <c r="F96" s="86" t="s">
        <v>1520</v>
      </c>
      <c r="G96" s="149">
        <v>0</v>
      </c>
    </row>
    <row r="97" spans="1:7" x14ac:dyDescent="0.3">
      <c r="A97" s="1"/>
      <c r="B97" s="86" t="s">
        <v>504</v>
      </c>
      <c r="C97" s="86" t="s">
        <v>1099</v>
      </c>
      <c r="D97" s="86" t="s">
        <v>1597</v>
      </c>
      <c r="E97" s="86" t="s">
        <v>1519</v>
      </c>
      <c r="F97" s="86" t="s">
        <v>1520</v>
      </c>
      <c r="G97" s="149">
        <v>0</v>
      </c>
    </row>
    <row r="98" spans="1:7" x14ac:dyDescent="0.3">
      <c r="A98" s="1"/>
      <c r="B98" s="86" t="s">
        <v>504</v>
      </c>
      <c r="C98" s="86" t="s">
        <v>1099</v>
      </c>
      <c r="D98" s="86" t="s">
        <v>1597</v>
      </c>
      <c r="E98" s="86" t="s">
        <v>1522</v>
      </c>
      <c r="F98" s="86" t="s">
        <v>1520</v>
      </c>
      <c r="G98" s="149">
        <v>0</v>
      </c>
    </row>
    <row r="99" spans="1:7" x14ac:dyDescent="0.3">
      <c r="A99" s="1"/>
      <c r="B99" s="86" t="s">
        <v>163</v>
      </c>
      <c r="C99" s="86" t="s">
        <v>1105</v>
      </c>
      <c r="D99" s="86" t="s">
        <v>637</v>
      </c>
      <c r="E99" s="86" t="s">
        <v>1547</v>
      </c>
      <c r="F99" s="86" t="s">
        <v>1520</v>
      </c>
      <c r="G99" s="149">
        <v>210161</v>
      </c>
    </row>
    <row r="100" spans="1:7" x14ac:dyDescent="0.3">
      <c r="A100" s="1"/>
      <c r="B100" s="86" t="s">
        <v>167</v>
      </c>
      <c r="C100" s="86" t="s">
        <v>1106</v>
      </c>
      <c r="D100" s="86" t="s">
        <v>1598</v>
      </c>
      <c r="E100" s="86" t="s">
        <v>1547</v>
      </c>
      <c r="F100" s="86" t="s">
        <v>1520</v>
      </c>
      <c r="G100" s="149">
        <v>0</v>
      </c>
    </row>
    <row r="101" spans="1:7" x14ac:dyDescent="0.3">
      <c r="A101" s="1"/>
      <c r="B101" s="86" t="s">
        <v>167</v>
      </c>
      <c r="C101" s="86" t="s">
        <v>1106</v>
      </c>
      <c r="D101" s="86" t="s">
        <v>1599</v>
      </c>
      <c r="E101" s="86" t="s">
        <v>1547</v>
      </c>
      <c r="F101" s="86" t="s">
        <v>1520</v>
      </c>
      <c r="G101" s="149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14" t="s">
        <v>493</v>
      </c>
      <c r="C6" s="214" t="s">
        <v>1600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</row>
    <row r="7" spans="1:16" ht="40.049999999999997" customHeight="1" x14ac:dyDescent="0.3">
      <c r="A7" s="1"/>
      <c r="B7" s="214"/>
      <c r="C7" s="3" t="s">
        <v>30</v>
      </c>
      <c r="D7" s="3" t="s">
        <v>93</v>
      </c>
      <c r="E7" s="3" t="s">
        <v>100</v>
      </c>
      <c r="F7" s="3" t="s">
        <v>100</v>
      </c>
      <c r="G7" s="3" t="s">
        <v>110</v>
      </c>
      <c r="H7" s="3" t="s">
        <v>549</v>
      </c>
      <c r="I7" s="3" t="s">
        <v>113</v>
      </c>
      <c r="J7" s="3" t="s">
        <v>113</v>
      </c>
      <c r="K7" s="3" t="s">
        <v>135</v>
      </c>
      <c r="L7" s="3" t="s">
        <v>135</v>
      </c>
      <c r="M7" s="3" t="s">
        <v>135</v>
      </c>
      <c r="N7" s="3" t="s">
        <v>135</v>
      </c>
      <c r="O7" s="3" t="s">
        <v>163</v>
      </c>
      <c r="P7" s="3" t="s">
        <v>167</v>
      </c>
    </row>
    <row r="8" spans="1:16" ht="40.049999999999997" customHeight="1" x14ac:dyDescent="0.3">
      <c r="A8" s="1"/>
      <c r="B8" s="214"/>
      <c r="C8" s="3" t="s">
        <v>81</v>
      </c>
      <c r="D8" s="3" t="s">
        <v>98</v>
      </c>
      <c r="E8" s="3" t="s">
        <v>1601</v>
      </c>
      <c r="F8" s="3" t="s">
        <v>1602</v>
      </c>
      <c r="G8" s="3" t="s">
        <v>1603</v>
      </c>
      <c r="H8" s="3" t="s">
        <v>1604</v>
      </c>
      <c r="I8" s="3" t="s">
        <v>120</v>
      </c>
      <c r="J8" s="3" t="s">
        <v>124</v>
      </c>
      <c r="K8" s="3" t="s">
        <v>1605</v>
      </c>
      <c r="L8" s="3" t="s">
        <v>1606</v>
      </c>
      <c r="M8" s="3" t="s">
        <v>145</v>
      </c>
      <c r="N8" s="3" t="s">
        <v>1607</v>
      </c>
      <c r="O8" s="3" t="s">
        <v>1068</v>
      </c>
      <c r="P8" s="3" t="s">
        <v>1608</v>
      </c>
    </row>
    <row r="9" spans="1:16" x14ac:dyDescent="0.3">
      <c r="A9" s="1"/>
      <c r="B9" s="150" t="s">
        <v>187</v>
      </c>
      <c r="C9" s="148">
        <v>864</v>
      </c>
      <c r="D9" s="148">
        <v>3041.58</v>
      </c>
      <c r="E9" s="148">
        <v>79.11</v>
      </c>
      <c r="F9" s="148">
        <v>79.11</v>
      </c>
      <c r="G9" s="148">
        <v>4473.8999999999996</v>
      </c>
      <c r="H9" s="148">
        <v>390</v>
      </c>
      <c r="I9" s="148">
        <v>7713</v>
      </c>
      <c r="J9" s="148">
        <v>22683</v>
      </c>
      <c r="K9" s="148">
        <v>4393.9758000000002</v>
      </c>
      <c r="L9" s="148">
        <v>4081.4857000000002</v>
      </c>
      <c r="M9" s="148">
        <v>4392.3388999999997</v>
      </c>
      <c r="N9" s="148">
        <v>4391.4004999999997</v>
      </c>
      <c r="O9" s="148">
        <v>6667.1670000000004</v>
      </c>
      <c r="P9" s="148">
        <v>6961.4520000000002</v>
      </c>
    </row>
    <row r="10" spans="1:16" x14ac:dyDescent="0.3">
      <c r="A10" s="1"/>
      <c r="B10" s="150" t="s">
        <v>1609</v>
      </c>
      <c r="C10" s="148">
        <v>862.4</v>
      </c>
      <c r="D10" s="148">
        <v>2974.91</v>
      </c>
      <c r="E10" s="148">
        <v>81</v>
      </c>
      <c r="F10" s="148">
        <v>81</v>
      </c>
      <c r="G10" s="148">
        <v>4471.8999999999996</v>
      </c>
      <c r="H10" s="148">
        <v>375</v>
      </c>
      <c r="I10" s="148">
        <v>7980</v>
      </c>
      <c r="J10" s="148">
        <v>23312</v>
      </c>
      <c r="K10" s="148">
        <v>4380.7948999999999</v>
      </c>
      <c r="L10" s="148">
        <v>4001.0295000000001</v>
      </c>
      <c r="M10" s="148">
        <v>4379.2938000000004</v>
      </c>
      <c r="N10" s="148">
        <v>4378.1234000000004</v>
      </c>
      <c r="O10" s="148">
        <v>6822.6295</v>
      </c>
      <c r="P10" s="148">
        <v>6960.5209999999997</v>
      </c>
    </row>
    <row r="11" spans="1:16" x14ac:dyDescent="0.3">
      <c r="A11" s="1"/>
      <c r="B11" s="150" t="s">
        <v>1610</v>
      </c>
      <c r="C11" s="148">
        <v>863</v>
      </c>
      <c r="D11" s="148">
        <v>2894.6</v>
      </c>
      <c r="E11" s="148">
        <v>83.26</v>
      </c>
      <c r="F11" s="148">
        <v>83.26</v>
      </c>
      <c r="G11" s="148">
        <v>4480.6000000000004</v>
      </c>
      <c r="H11" s="148">
        <v>399.13</v>
      </c>
      <c r="I11" s="148">
        <v>8259</v>
      </c>
      <c r="J11" s="148">
        <v>23207</v>
      </c>
      <c r="K11" s="148">
        <v>4452.6068999999998</v>
      </c>
      <c r="L11" s="148">
        <v>4209.4444000000003</v>
      </c>
      <c r="M11" s="148">
        <v>4450.9558999999999</v>
      </c>
      <c r="N11" s="148">
        <v>4449.8725000000004</v>
      </c>
      <c r="O11" s="148">
        <v>6841.0810000000001</v>
      </c>
      <c r="P11" s="148">
        <v>6959.308</v>
      </c>
    </row>
    <row r="12" spans="1:16" x14ac:dyDescent="0.3">
      <c r="A12" s="1"/>
      <c r="B12" s="150" t="s">
        <v>1611</v>
      </c>
      <c r="C12" s="148">
        <v>862.2</v>
      </c>
      <c r="D12" s="148">
        <v>2838.34</v>
      </c>
      <c r="E12" s="148">
        <v>85.92</v>
      </c>
      <c r="F12" s="148">
        <v>85.92</v>
      </c>
      <c r="G12" s="148">
        <v>4477.3</v>
      </c>
      <c r="H12" s="148">
        <v>375.59</v>
      </c>
      <c r="I12" s="148">
        <v>8546</v>
      </c>
      <c r="J12" s="148">
        <v>23297</v>
      </c>
      <c r="K12" s="148">
        <v>4519.6837999999998</v>
      </c>
      <c r="L12" s="148">
        <v>4322.8851000000004</v>
      </c>
      <c r="M12" s="148">
        <v>4517.4567999999999</v>
      </c>
      <c r="N12" s="148">
        <v>4516.2695999999996</v>
      </c>
      <c r="O12" s="148">
        <v>6848.933</v>
      </c>
      <c r="P12" s="148">
        <v>6958.1149999999998</v>
      </c>
    </row>
    <row r="13" spans="1:16" x14ac:dyDescent="0.3">
      <c r="A13" s="1"/>
      <c r="B13" s="150" t="s">
        <v>1612</v>
      </c>
      <c r="C13" s="148">
        <v>863.6</v>
      </c>
      <c r="D13" s="148">
        <v>2798.99</v>
      </c>
      <c r="E13" s="148">
        <v>88.1</v>
      </c>
      <c r="F13" s="148">
        <v>88.1</v>
      </c>
      <c r="G13" s="148">
        <v>4475.3</v>
      </c>
      <c r="H13" s="148">
        <v>353.04</v>
      </c>
      <c r="I13" s="148">
        <v>8735</v>
      </c>
      <c r="J13" s="148">
        <v>23297</v>
      </c>
      <c r="K13" s="148">
        <v>4529.7175999999999</v>
      </c>
      <c r="L13" s="148">
        <v>4343.5816999999997</v>
      </c>
      <c r="M13" s="148">
        <v>4527.4269000000004</v>
      </c>
      <c r="N13" s="148">
        <v>4526.1768000000002</v>
      </c>
      <c r="O13" s="148">
        <v>6849.3256000000001</v>
      </c>
      <c r="P13" s="148">
        <v>6957.0259999999998</v>
      </c>
    </row>
    <row r="14" spans="1:16" x14ac:dyDescent="0.3">
      <c r="A14" s="1"/>
      <c r="B14" s="150" t="s">
        <v>1613</v>
      </c>
      <c r="C14" s="148">
        <v>864</v>
      </c>
      <c r="D14" s="148">
        <v>2770.76</v>
      </c>
      <c r="E14" s="148">
        <v>89.35</v>
      </c>
      <c r="F14" s="148">
        <v>89.35</v>
      </c>
      <c r="G14" s="148">
        <v>4472.1000000000004</v>
      </c>
      <c r="H14" s="148">
        <v>339.31</v>
      </c>
      <c r="I14" s="148">
        <v>8825</v>
      </c>
      <c r="J14" s="148">
        <v>23216</v>
      </c>
      <c r="K14" s="148">
        <v>4508.7429000000002</v>
      </c>
      <c r="L14" s="148">
        <v>4287.0295999999998</v>
      </c>
      <c r="M14" s="148">
        <v>4506.0542999999998</v>
      </c>
      <c r="N14" s="148">
        <v>4505.2344999999996</v>
      </c>
      <c r="O14" s="148">
        <v>6853.6440000000002</v>
      </c>
      <c r="P14" s="148">
        <v>6955.75</v>
      </c>
    </row>
    <row r="15" spans="1:16" x14ac:dyDescent="0.3">
      <c r="A15" s="1"/>
      <c r="B15" s="150" t="s">
        <v>358</v>
      </c>
      <c r="C15" s="148">
        <v>864</v>
      </c>
      <c r="D15" s="148">
        <v>2749.93</v>
      </c>
      <c r="E15" s="148">
        <v>89.37</v>
      </c>
      <c r="F15" s="148">
        <v>89.37</v>
      </c>
      <c r="G15" s="148">
        <v>4473.7</v>
      </c>
      <c r="H15" s="148">
        <v>321.66000000000003</v>
      </c>
      <c r="I15" s="148">
        <v>8720</v>
      </c>
      <c r="J15" s="148">
        <v>23214</v>
      </c>
      <c r="K15" s="148">
        <v>4476.5514000000003</v>
      </c>
      <c r="L15" s="148">
        <v>4239.0677999999998</v>
      </c>
      <c r="M15" s="148">
        <v>4474.3534</v>
      </c>
      <c r="N15" s="148">
        <v>4473.0216</v>
      </c>
      <c r="O15" s="148">
        <v>6852.8590000000004</v>
      </c>
      <c r="P15" s="148">
        <v>6954.6469999999999</v>
      </c>
    </row>
    <row r="16" spans="1:16" x14ac:dyDescent="0.3">
      <c r="A16" s="1"/>
      <c r="B16" s="150" t="s">
        <v>1614</v>
      </c>
      <c r="C16" s="148">
        <v>865.9</v>
      </c>
      <c r="D16" s="148">
        <v>2735.33</v>
      </c>
      <c r="E16" s="148">
        <v>89.4</v>
      </c>
      <c r="F16" s="148">
        <v>89.4</v>
      </c>
      <c r="G16" s="148">
        <v>4473.7</v>
      </c>
      <c r="H16" s="148">
        <v>304.01</v>
      </c>
      <c r="I16" s="148">
        <v>8588</v>
      </c>
      <c r="J16" s="148">
        <v>22736</v>
      </c>
      <c r="K16" s="148">
        <v>4423.4539000000004</v>
      </c>
      <c r="L16" s="148">
        <v>4171.5991000000004</v>
      </c>
      <c r="M16" s="148">
        <v>4421.2043000000003</v>
      </c>
      <c r="N16" s="148">
        <v>4419.7588999999998</v>
      </c>
      <c r="O16" s="148">
        <v>6854.8220000000001</v>
      </c>
      <c r="P16" s="148">
        <v>6953.509</v>
      </c>
    </row>
    <row r="17" spans="1:16" x14ac:dyDescent="0.3">
      <c r="A17" s="1"/>
      <c r="B17" s="150" t="s">
        <v>232</v>
      </c>
      <c r="C17" s="148">
        <v>868.1</v>
      </c>
      <c r="D17" s="148">
        <v>2730.25</v>
      </c>
      <c r="E17" s="148">
        <v>89.29</v>
      </c>
      <c r="F17" s="148">
        <v>89.29</v>
      </c>
      <c r="G17" s="148">
        <v>4473.7</v>
      </c>
      <c r="H17" s="148">
        <v>293.22000000000003</v>
      </c>
      <c r="I17" s="148">
        <v>8447</v>
      </c>
      <c r="J17" s="148">
        <v>22727</v>
      </c>
      <c r="K17" s="148">
        <v>4370.7453999999998</v>
      </c>
      <c r="L17" s="148">
        <v>4082.9295999999999</v>
      </c>
      <c r="M17" s="148">
        <v>4368.1499000000003</v>
      </c>
      <c r="N17" s="148">
        <v>4368.6115</v>
      </c>
      <c r="O17" s="148">
        <v>6858.3549999999996</v>
      </c>
      <c r="P17" s="148">
        <v>6952.558</v>
      </c>
    </row>
    <row r="18" spans="1:16" x14ac:dyDescent="0.3">
      <c r="A18" s="1"/>
      <c r="B18" s="150" t="s">
        <v>1615</v>
      </c>
      <c r="C18" s="148">
        <v>867.1</v>
      </c>
      <c r="D18" s="148">
        <v>2991.82</v>
      </c>
      <c r="E18" s="148">
        <v>88.03</v>
      </c>
      <c r="F18" s="148">
        <v>88.03</v>
      </c>
      <c r="G18" s="148">
        <v>4473.7</v>
      </c>
      <c r="H18" s="148">
        <v>289.3</v>
      </c>
      <c r="I18" s="148">
        <v>8306</v>
      </c>
      <c r="J18" s="148">
        <v>22812</v>
      </c>
      <c r="K18" s="148">
        <v>4306.7156999999997</v>
      </c>
      <c r="L18" s="148">
        <v>3864.3393999999998</v>
      </c>
      <c r="M18" s="148">
        <v>4303.6890999999996</v>
      </c>
      <c r="N18" s="148">
        <v>4306.0146000000004</v>
      </c>
      <c r="O18" s="148">
        <v>6868.1693999999998</v>
      </c>
      <c r="P18" s="148">
        <v>6951.51</v>
      </c>
    </row>
    <row r="19" spans="1:16" x14ac:dyDescent="0.3">
      <c r="A19" s="1"/>
      <c r="B19" s="150" t="s">
        <v>1616</v>
      </c>
      <c r="C19" s="148">
        <v>866.6</v>
      </c>
      <c r="D19" s="148">
        <v>2989.5</v>
      </c>
      <c r="E19" s="148">
        <v>86.68</v>
      </c>
      <c r="F19" s="148">
        <v>86.68</v>
      </c>
      <c r="G19" s="148">
        <v>4473.7</v>
      </c>
      <c r="H19" s="148">
        <v>289.3</v>
      </c>
      <c r="I19" s="148">
        <v>8174</v>
      </c>
      <c r="J19" s="148">
        <v>22765</v>
      </c>
      <c r="K19" s="148">
        <v>4274.2659999999996</v>
      </c>
      <c r="L19" s="148">
        <v>3825.2577999999999</v>
      </c>
      <c r="M19" s="148">
        <v>4270.4429</v>
      </c>
      <c r="N19" s="148">
        <v>4278.8344999999999</v>
      </c>
      <c r="O19" s="148">
        <v>6862.28</v>
      </c>
      <c r="P19" s="148">
        <v>6950.1859999999997</v>
      </c>
    </row>
    <row r="20" spans="1:16" x14ac:dyDescent="0.3">
      <c r="A20" s="1"/>
      <c r="B20" s="150" t="s">
        <v>1617</v>
      </c>
      <c r="C20" s="148">
        <v>809.4</v>
      </c>
      <c r="D20" s="148">
        <v>2991.82</v>
      </c>
      <c r="E20" s="148">
        <v>85.08</v>
      </c>
      <c r="F20" s="148">
        <v>85.08</v>
      </c>
      <c r="G20" s="148">
        <v>4473.7</v>
      </c>
      <c r="H20" s="148">
        <v>294.2</v>
      </c>
      <c r="I20" s="148">
        <v>8049</v>
      </c>
      <c r="J20" s="148">
        <v>22764</v>
      </c>
      <c r="K20" s="148">
        <v>4248.4648999999999</v>
      </c>
      <c r="L20" s="148">
        <v>3773.2257</v>
      </c>
      <c r="M20" s="148">
        <v>4244.2233999999999</v>
      </c>
      <c r="N20" s="148">
        <v>4254.8271000000004</v>
      </c>
      <c r="O20" s="148">
        <v>6687.1890000000003</v>
      </c>
      <c r="P20" s="148">
        <v>6949.0550000000003</v>
      </c>
    </row>
    <row r="21" spans="1:16" x14ac:dyDescent="0.3">
      <c r="A21" s="1"/>
      <c r="B21" s="150" t="s">
        <v>430</v>
      </c>
      <c r="C21" s="148">
        <v>885.8</v>
      </c>
      <c r="D21" s="148">
        <v>2988.34</v>
      </c>
      <c r="E21" s="148">
        <v>83.24</v>
      </c>
      <c r="F21" s="148">
        <v>83.24</v>
      </c>
      <c r="G21" s="148">
        <v>4473.7</v>
      </c>
      <c r="H21" s="148">
        <v>295.18</v>
      </c>
      <c r="I21" s="148">
        <v>7874</v>
      </c>
      <c r="J21" s="148">
        <v>22620</v>
      </c>
      <c r="K21" s="148">
        <v>4212.5038000000004</v>
      </c>
      <c r="L21" s="148">
        <v>3677.9117000000001</v>
      </c>
      <c r="M21" s="148">
        <v>4207.8055999999997</v>
      </c>
      <c r="N21" s="148">
        <v>4219.6983</v>
      </c>
      <c r="O21" s="148">
        <v>6666.3819999999996</v>
      </c>
      <c r="P21" s="148">
        <v>6947.7250000000004</v>
      </c>
    </row>
    <row r="22" spans="1:16" x14ac:dyDescent="0.3">
      <c r="A22" s="1"/>
      <c r="B22" s="150" t="s">
        <v>1618</v>
      </c>
      <c r="C22" s="148">
        <v>828.5</v>
      </c>
      <c r="D22" s="148">
        <v>2989.5</v>
      </c>
      <c r="E22" s="148">
        <v>81.8</v>
      </c>
      <c r="F22" s="148">
        <v>81.8</v>
      </c>
      <c r="G22" s="148">
        <v>4473.7</v>
      </c>
      <c r="H22" s="148">
        <v>293.22000000000003</v>
      </c>
      <c r="I22" s="148">
        <v>7738</v>
      </c>
      <c r="J22" s="148">
        <v>22709</v>
      </c>
      <c r="K22" s="148">
        <v>4208.4587000000001</v>
      </c>
      <c r="L22" s="148">
        <v>3657.7644</v>
      </c>
      <c r="M22" s="148">
        <v>4203.3832000000002</v>
      </c>
      <c r="N22" s="148">
        <v>4216.4809999999998</v>
      </c>
      <c r="O22" s="148">
        <v>6674.2330000000002</v>
      </c>
      <c r="P22" s="148">
        <v>6947.442</v>
      </c>
    </row>
    <row r="23" spans="1:16" x14ac:dyDescent="0.3">
      <c r="A23" s="1"/>
      <c r="B23" s="150" t="s">
        <v>1619</v>
      </c>
      <c r="C23" s="148">
        <v>829.4</v>
      </c>
      <c r="D23" s="148">
        <v>2989.5</v>
      </c>
      <c r="E23" s="148">
        <v>81.849999999999994</v>
      </c>
      <c r="F23" s="148">
        <v>81.849999999999994</v>
      </c>
      <c r="G23" s="148">
        <v>4473.7</v>
      </c>
      <c r="H23" s="148">
        <v>294.2</v>
      </c>
      <c r="I23" s="148">
        <v>7695</v>
      </c>
      <c r="J23" s="148">
        <v>22799</v>
      </c>
      <c r="K23" s="148">
        <v>4231.7119000000002</v>
      </c>
      <c r="L23" s="148">
        <v>3697.2599</v>
      </c>
      <c r="M23" s="148">
        <v>4226.8589000000002</v>
      </c>
      <c r="N23" s="148">
        <v>4240.4560000000001</v>
      </c>
      <c r="O23" s="148">
        <v>6826.9480000000003</v>
      </c>
      <c r="P23" s="148">
        <v>6947.58</v>
      </c>
    </row>
    <row r="24" spans="1:16" x14ac:dyDescent="0.3">
      <c r="A24" s="1"/>
      <c r="B24" s="150" t="s">
        <v>1620</v>
      </c>
      <c r="C24" s="148">
        <v>857.1</v>
      </c>
      <c r="D24" s="148">
        <v>2986.03</v>
      </c>
      <c r="E24" s="148">
        <v>82.62</v>
      </c>
      <c r="F24" s="148">
        <v>82.62</v>
      </c>
      <c r="G24" s="148">
        <v>4473.7</v>
      </c>
      <c r="H24" s="148">
        <v>288.32</v>
      </c>
      <c r="I24" s="148">
        <v>7653</v>
      </c>
      <c r="J24" s="148">
        <v>22657</v>
      </c>
      <c r="K24" s="148">
        <v>4282.6255000000001</v>
      </c>
      <c r="L24" s="148">
        <v>3821.5663</v>
      </c>
      <c r="M24" s="148">
        <v>4277.5474000000004</v>
      </c>
      <c r="N24" s="148">
        <v>4291.4431999999997</v>
      </c>
      <c r="O24" s="148">
        <v>6834.8</v>
      </c>
      <c r="P24" s="148">
        <v>6945.9459999999999</v>
      </c>
    </row>
    <row r="25" spans="1:16" x14ac:dyDescent="0.3">
      <c r="A25" s="1"/>
      <c r="B25" s="150" t="s">
        <v>1621</v>
      </c>
      <c r="C25" s="148">
        <v>856.6</v>
      </c>
      <c r="D25" s="148">
        <v>2989.5</v>
      </c>
      <c r="E25" s="148">
        <v>83.76</v>
      </c>
      <c r="F25" s="148">
        <v>83.76</v>
      </c>
      <c r="G25" s="148">
        <v>4473.7</v>
      </c>
      <c r="H25" s="148">
        <v>266.74</v>
      </c>
      <c r="I25" s="148">
        <v>7611</v>
      </c>
      <c r="J25" s="148">
        <v>22836</v>
      </c>
      <c r="K25" s="148">
        <v>4323.4188000000004</v>
      </c>
      <c r="L25" s="148">
        <v>3907.0853999999999</v>
      </c>
      <c r="M25" s="148">
        <v>4317.9022999999997</v>
      </c>
      <c r="N25" s="148">
        <v>4331.1873999999998</v>
      </c>
      <c r="O25" s="148">
        <v>6863.8509999999997</v>
      </c>
      <c r="P25" s="148">
        <v>6946.2979999999998</v>
      </c>
    </row>
    <row r="26" spans="1:16" x14ac:dyDescent="0.3">
      <c r="A26" s="1"/>
      <c r="B26" s="150" t="s">
        <v>1622</v>
      </c>
      <c r="C26" s="148">
        <v>866.2</v>
      </c>
      <c r="D26" s="148">
        <v>2986.48</v>
      </c>
      <c r="E26" s="148">
        <v>83.86</v>
      </c>
      <c r="F26" s="148">
        <v>83.86</v>
      </c>
      <c r="G26" s="148">
        <v>4473.7</v>
      </c>
      <c r="H26" s="148">
        <v>258.89999999999998</v>
      </c>
      <c r="I26" s="148">
        <v>7553</v>
      </c>
      <c r="J26" s="148">
        <v>22731</v>
      </c>
      <c r="K26" s="148">
        <v>4342.8317999999999</v>
      </c>
      <c r="L26" s="148">
        <v>3944.5045</v>
      </c>
      <c r="M26" s="148">
        <v>4338.2430999999997</v>
      </c>
      <c r="N26" s="148">
        <v>4348.9638999999997</v>
      </c>
      <c r="O26" s="148">
        <v>6864.2430000000004</v>
      </c>
      <c r="P26" s="148">
        <v>6941.3059999999996</v>
      </c>
    </row>
    <row r="27" spans="1:16" x14ac:dyDescent="0.3">
      <c r="A27" s="1"/>
      <c r="B27" s="150" t="s">
        <v>323</v>
      </c>
      <c r="C27" s="148">
        <v>853.6</v>
      </c>
      <c r="D27" s="148">
        <v>2988.34</v>
      </c>
      <c r="E27" s="148">
        <v>82.94</v>
      </c>
      <c r="F27" s="148">
        <v>82.94</v>
      </c>
      <c r="G27" s="148">
        <v>4473.7</v>
      </c>
      <c r="H27" s="148">
        <v>226.53</v>
      </c>
      <c r="I27" s="148">
        <v>7489</v>
      </c>
      <c r="J27" s="148">
        <v>22743</v>
      </c>
      <c r="K27" s="148">
        <v>4334.8833999999997</v>
      </c>
      <c r="L27" s="148">
        <v>3930.9061999999999</v>
      </c>
      <c r="M27" s="148">
        <v>4331.6176999999998</v>
      </c>
      <c r="N27" s="148">
        <v>4335.8393999999998</v>
      </c>
      <c r="O27" s="148">
        <v>6671.0929999999998</v>
      </c>
      <c r="P27" s="148">
        <v>6938.9889999999996</v>
      </c>
    </row>
    <row r="28" spans="1:16" x14ac:dyDescent="0.3">
      <c r="A28" s="1"/>
      <c r="B28" s="150" t="s">
        <v>1623</v>
      </c>
      <c r="C28" s="148">
        <v>809</v>
      </c>
      <c r="D28" s="148">
        <v>2988.8</v>
      </c>
      <c r="E28" s="148">
        <v>81.99</v>
      </c>
      <c r="F28" s="148">
        <v>81.99</v>
      </c>
      <c r="G28" s="148">
        <v>4474.7</v>
      </c>
      <c r="H28" s="148">
        <v>199.07</v>
      </c>
      <c r="I28" s="148">
        <v>7425</v>
      </c>
      <c r="J28" s="148">
        <v>22857</v>
      </c>
      <c r="K28" s="148">
        <v>4341.7246999999998</v>
      </c>
      <c r="L28" s="148">
        <v>3925.7773999999999</v>
      </c>
      <c r="M28" s="148">
        <v>4339.3446999999996</v>
      </c>
      <c r="N28" s="148">
        <v>4341.0140000000001</v>
      </c>
      <c r="O28" s="148">
        <v>6666.7740000000003</v>
      </c>
      <c r="P28" s="148">
        <v>6938.2929999999997</v>
      </c>
    </row>
    <row r="29" spans="1:16" x14ac:dyDescent="0.3">
      <c r="A29" s="1"/>
      <c r="B29" s="150" t="s">
        <v>1624</v>
      </c>
      <c r="C29" s="148">
        <v>809</v>
      </c>
      <c r="D29" s="148">
        <v>2989.5</v>
      </c>
      <c r="E29" s="148">
        <v>81.55</v>
      </c>
      <c r="F29" s="148">
        <v>81.55</v>
      </c>
      <c r="G29" s="148">
        <v>4474.7</v>
      </c>
      <c r="H29" s="148">
        <v>176.52</v>
      </c>
      <c r="I29" s="148">
        <v>7362</v>
      </c>
      <c r="J29" s="148">
        <v>22830</v>
      </c>
      <c r="K29" s="148">
        <v>4358.5590000000002</v>
      </c>
      <c r="L29" s="148">
        <v>4053.6277</v>
      </c>
      <c r="M29" s="148">
        <v>4356.4147000000003</v>
      </c>
      <c r="N29" s="148">
        <v>4357.2394999999997</v>
      </c>
      <c r="O29" s="148">
        <v>6667.1670000000004</v>
      </c>
      <c r="P29" s="148">
        <v>6937.893</v>
      </c>
    </row>
    <row r="30" spans="1:16" x14ac:dyDescent="0.3">
      <c r="A30" s="1"/>
      <c r="B30" s="150" t="s">
        <v>1625</v>
      </c>
      <c r="C30" s="148">
        <v>866.1</v>
      </c>
      <c r="D30" s="148">
        <v>2987.19</v>
      </c>
      <c r="E30" s="148">
        <v>81.75</v>
      </c>
      <c r="F30" s="148">
        <v>81.75</v>
      </c>
      <c r="G30" s="148">
        <v>4474.7</v>
      </c>
      <c r="H30" s="148">
        <v>155.93</v>
      </c>
      <c r="I30" s="148">
        <v>7332</v>
      </c>
      <c r="J30" s="148">
        <v>22854</v>
      </c>
      <c r="K30" s="148">
        <v>4358.9274999999998</v>
      </c>
      <c r="L30" s="148">
        <v>4046.3832000000002</v>
      </c>
      <c r="M30" s="148">
        <v>4356.4426000000003</v>
      </c>
      <c r="N30" s="148">
        <v>4357.0346</v>
      </c>
      <c r="O30" s="148">
        <v>6824.5925999999999</v>
      </c>
      <c r="P30" s="148">
        <v>6936.3620000000001</v>
      </c>
    </row>
    <row r="31" spans="1:16" x14ac:dyDescent="0.3">
      <c r="A31" s="1"/>
      <c r="B31" s="150" t="s">
        <v>1626</v>
      </c>
      <c r="C31" s="148">
        <v>865</v>
      </c>
      <c r="D31" s="148">
        <v>2988.34</v>
      </c>
      <c r="E31" s="148">
        <v>82.36</v>
      </c>
      <c r="F31" s="148">
        <v>82.36</v>
      </c>
      <c r="G31" s="148">
        <v>4474.7</v>
      </c>
      <c r="H31" s="148">
        <v>138.27000000000001</v>
      </c>
      <c r="I31" s="148">
        <v>7301</v>
      </c>
      <c r="J31" s="148">
        <v>22775</v>
      </c>
      <c r="K31" s="148">
        <v>4378.0216</v>
      </c>
      <c r="L31" s="148">
        <v>4073.2375999999999</v>
      </c>
      <c r="M31" s="148">
        <v>4375.6607000000004</v>
      </c>
      <c r="N31" s="148">
        <v>4375.6916000000001</v>
      </c>
      <c r="O31" s="148">
        <v>6842.259</v>
      </c>
      <c r="P31" s="148">
        <v>6934.88</v>
      </c>
    </row>
    <row r="32" spans="1:16" x14ac:dyDescent="0.3">
      <c r="A32" s="1"/>
      <c r="B32" s="150" t="s">
        <v>1627</v>
      </c>
      <c r="C32" s="148">
        <v>863.8</v>
      </c>
      <c r="D32" s="148">
        <v>3050.39</v>
      </c>
      <c r="E32" s="148">
        <v>83.49</v>
      </c>
      <c r="F32" s="148">
        <v>83.49</v>
      </c>
      <c r="G32" s="148">
        <v>4474.7</v>
      </c>
      <c r="H32" s="148">
        <v>120.62</v>
      </c>
      <c r="I32" s="148">
        <v>7364</v>
      </c>
      <c r="J32" s="148">
        <v>22674</v>
      </c>
      <c r="K32" s="148">
        <v>4405.1184999999996</v>
      </c>
      <c r="L32" s="148">
        <v>4108.6279999999997</v>
      </c>
      <c r="M32" s="148">
        <v>4403.1054999999997</v>
      </c>
      <c r="N32" s="148">
        <v>4402.8995000000004</v>
      </c>
      <c r="O32" s="148">
        <v>6843.0439999999999</v>
      </c>
      <c r="P32" s="148">
        <v>6933.5079999999998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14" t="s">
        <v>493</v>
      </c>
      <c r="C6" s="214" t="s">
        <v>1628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</row>
    <row r="7" spans="1:17" ht="40.049999999999997" customHeight="1" x14ac:dyDescent="0.3">
      <c r="A7" s="1"/>
      <c r="B7" s="214"/>
      <c r="C7" s="3" t="s">
        <v>30</v>
      </c>
      <c r="D7" s="3" t="s">
        <v>93</v>
      </c>
      <c r="E7" s="3" t="s">
        <v>93</v>
      </c>
      <c r="F7" s="3" t="s">
        <v>100</v>
      </c>
      <c r="G7" s="3" t="s">
        <v>100</v>
      </c>
      <c r="H7" s="3" t="s">
        <v>100</v>
      </c>
      <c r="I7" s="3" t="s">
        <v>100</v>
      </c>
      <c r="J7" s="3" t="s">
        <v>110</v>
      </c>
      <c r="K7" s="3" t="s">
        <v>549</v>
      </c>
      <c r="L7" s="3" t="s">
        <v>113</v>
      </c>
      <c r="M7" s="3" t="s">
        <v>113</v>
      </c>
      <c r="N7" s="3" t="s">
        <v>135</v>
      </c>
      <c r="O7" s="3" t="s">
        <v>135</v>
      </c>
      <c r="P7" s="3" t="s">
        <v>163</v>
      </c>
      <c r="Q7" s="3" t="s">
        <v>167</v>
      </c>
    </row>
    <row r="8" spans="1:17" ht="40.049999999999997" customHeight="1" x14ac:dyDescent="0.3">
      <c r="A8" s="1"/>
      <c r="B8" s="214"/>
      <c r="C8" s="3" t="s">
        <v>1045</v>
      </c>
      <c r="D8" s="3" t="s">
        <v>1051</v>
      </c>
      <c r="E8" s="3" t="s">
        <v>1052</v>
      </c>
      <c r="F8" s="3" t="s">
        <v>106</v>
      </c>
      <c r="G8" s="3" t="s">
        <v>109</v>
      </c>
      <c r="H8" s="3" t="s">
        <v>1523</v>
      </c>
      <c r="I8" s="3" t="s">
        <v>1067</v>
      </c>
      <c r="J8" s="3" t="s">
        <v>111</v>
      </c>
      <c r="K8" s="3" t="s">
        <v>1073</v>
      </c>
      <c r="L8" s="3" t="s">
        <v>120</v>
      </c>
      <c r="M8" s="3" t="s">
        <v>124</v>
      </c>
      <c r="N8" s="3" t="s">
        <v>1088</v>
      </c>
      <c r="O8" s="3" t="s">
        <v>151</v>
      </c>
      <c r="P8" s="3" t="s">
        <v>1105</v>
      </c>
      <c r="Q8" s="3" t="s">
        <v>1106</v>
      </c>
    </row>
    <row r="9" spans="1:17" x14ac:dyDescent="0.3">
      <c r="A9" s="1"/>
      <c r="B9" s="150" t="s">
        <v>187</v>
      </c>
      <c r="C9" s="148">
        <v>22</v>
      </c>
      <c r="D9" s="148">
        <v>28.44</v>
      </c>
      <c r="E9" s="148">
        <v>28.44</v>
      </c>
      <c r="F9" s="148">
        <v>22.5</v>
      </c>
      <c r="G9" s="148">
        <v>22.5</v>
      </c>
      <c r="H9" s="148">
        <v>24.87</v>
      </c>
      <c r="I9" s="148">
        <v>24.87</v>
      </c>
      <c r="J9" s="148">
        <v>21.2</v>
      </c>
      <c r="K9" s="148">
        <v>24.3</v>
      </c>
      <c r="L9" s="148">
        <v>22</v>
      </c>
      <c r="M9" s="148">
        <v>22.4</v>
      </c>
      <c r="N9" s="148">
        <v>27.33</v>
      </c>
      <c r="O9" s="148">
        <v>22.35</v>
      </c>
      <c r="P9" s="148">
        <v>21.12668</v>
      </c>
      <c r="Q9" s="148">
        <v>25.63</v>
      </c>
    </row>
    <row r="10" spans="1:17" x14ac:dyDescent="0.3">
      <c r="A10" s="1"/>
      <c r="B10" s="150" t="s">
        <v>1609</v>
      </c>
      <c r="C10" s="148">
        <v>22</v>
      </c>
      <c r="D10" s="148">
        <v>28.29</v>
      </c>
      <c r="E10" s="148">
        <v>28.29</v>
      </c>
      <c r="F10" s="148">
        <v>22.1</v>
      </c>
      <c r="G10" s="148">
        <v>22.1</v>
      </c>
      <c r="H10" s="148">
        <v>24.6</v>
      </c>
      <c r="I10" s="148">
        <v>24.6</v>
      </c>
      <c r="J10" s="148">
        <v>21.1</v>
      </c>
      <c r="K10" s="148">
        <v>25.7</v>
      </c>
      <c r="L10" s="148">
        <v>21.8</v>
      </c>
      <c r="M10" s="148">
        <v>22.8</v>
      </c>
      <c r="N10" s="148">
        <v>27.19</v>
      </c>
      <c r="O10" s="148">
        <v>22</v>
      </c>
      <c r="P10" s="148">
        <v>22.0029</v>
      </c>
      <c r="Q10" s="148">
        <v>25.27</v>
      </c>
    </row>
    <row r="11" spans="1:17" x14ac:dyDescent="0.3">
      <c r="A11" s="1"/>
      <c r="B11" s="150" t="s">
        <v>1610</v>
      </c>
      <c r="C11" s="148">
        <v>22</v>
      </c>
      <c r="D11" s="148">
        <v>28.24</v>
      </c>
      <c r="E11" s="148">
        <v>28.24</v>
      </c>
      <c r="F11" s="148">
        <v>22.1</v>
      </c>
      <c r="G11" s="148">
        <v>22.1</v>
      </c>
      <c r="H11" s="148">
        <v>24.29</v>
      </c>
      <c r="I11" s="148">
        <v>24.29</v>
      </c>
      <c r="J11" s="148">
        <v>21.1</v>
      </c>
      <c r="K11" s="148">
        <v>25.65</v>
      </c>
      <c r="L11" s="148">
        <v>21.6</v>
      </c>
      <c r="M11" s="148">
        <v>22.4</v>
      </c>
      <c r="N11" s="148">
        <v>27.06</v>
      </c>
      <c r="O11" s="148">
        <v>22.1</v>
      </c>
      <c r="P11" s="148">
        <v>23.249490000000002</v>
      </c>
      <c r="Q11" s="148">
        <v>25.27</v>
      </c>
    </row>
    <row r="12" spans="1:17" x14ac:dyDescent="0.3">
      <c r="A12" s="1"/>
      <c r="B12" s="150" t="s">
        <v>1611</v>
      </c>
      <c r="C12" s="148">
        <v>20</v>
      </c>
      <c r="D12" s="148">
        <v>28.14</v>
      </c>
      <c r="E12" s="148">
        <v>28.14</v>
      </c>
      <c r="F12" s="148">
        <v>22.6</v>
      </c>
      <c r="G12" s="148">
        <v>22.6</v>
      </c>
      <c r="H12" s="148">
        <v>24.21</v>
      </c>
      <c r="I12" s="148">
        <v>24.21</v>
      </c>
      <c r="J12" s="148">
        <v>21</v>
      </c>
      <c r="K12" s="148">
        <v>25.4</v>
      </c>
      <c r="L12" s="148">
        <v>21.4</v>
      </c>
      <c r="M12" s="148">
        <v>23</v>
      </c>
      <c r="N12" s="148">
        <v>26.92</v>
      </c>
      <c r="O12" s="148">
        <v>22.16</v>
      </c>
      <c r="P12" s="148">
        <v>23.113990000000001</v>
      </c>
      <c r="Q12" s="148">
        <v>24.9</v>
      </c>
    </row>
    <row r="13" spans="1:17" x14ac:dyDescent="0.3">
      <c r="A13" s="1"/>
      <c r="B13" s="150" t="s">
        <v>1612</v>
      </c>
      <c r="C13" s="148">
        <v>20</v>
      </c>
      <c r="D13" s="148">
        <v>28.06</v>
      </c>
      <c r="E13" s="148">
        <v>28.06</v>
      </c>
      <c r="F13" s="148">
        <v>22.2</v>
      </c>
      <c r="G13" s="148">
        <v>22.2</v>
      </c>
      <c r="H13" s="148">
        <v>24.03</v>
      </c>
      <c r="I13" s="148">
        <v>24.03</v>
      </c>
      <c r="J13" s="148">
        <v>20.7</v>
      </c>
      <c r="K13" s="148">
        <v>25.31</v>
      </c>
      <c r="L13" s="148">
        <v>21.4</v>
      </c>
      <c r="M13" s="148">
        <v>22.6</v>
      </c>
      <c r="N13" s="148">
        <v>26.84</v>
      </c>
      <c r="O13" s="148">
        <v>21.45</v>
      </c>
      <c r="P13" s="148">
        <v>22.91827</v>
      </c>
      <c r="Q13" s="148">
        <v>24.9</v>
      </c>
    </row>
    <row r="14" spans="1:17" x14ac:dyDescent="0.3">
      <c r="A14" s="1"/>
      <c r="B14" s="150" t="s">
        <v>1613</v>
      </c>
      <c r="C14" s="148">
        <v>21</v>
      </c>
      <c r="D14" s="148">
        <v>27.93</v>
      </c>
      <c r="E14" s="148">
        <v>27.93</v>
      </c>
      <c r="F14" s="148">
        <v>21.7</v>
      </c>
      <c r="G14" s="148">
        <v>21.7</v>
      </c>
      <c r="H14" s="148">
        <v>24.04</v>
      </c>
      <c r="I14" s="148">
        <v>24.04</v>
      </c>
      <c r="J14" s="148">
        <v>20.6</v>
      </c>
      <c r="K14" s="148">
        <v>25.22</v>
      </c>
      <c r="L14" s="148">
        <v>21.2</v>
      </c>
      <c r="M14" s="148">
        <v>22.4</v>
      </c>
      <c r="N14" s="148">
        <v>26.69</v>
      </c>
      <c r="O14" s="148">
        <v>21.25</v>
      </c>
      <c r="P14" s="148">
        <v>22.708500000000001</v>
      </c>
      <c r="Q14" s="148">
        <v>24.9</v>
      </c>
    </row>
    <row r="15" spans="1:17" x14ac:dyDescent="0.3">
      <c r="A15" s="1"/>
      <c r="B15" s="150" t="s">
        <v>358</v>
      </c>
      <c r="C15" s="148">
        <v>20</v>
      </c>
      <c r="D15" s="148">
        <v>27.65</v>
      </c>
      <c r="E15" s="148">
        <v>27.65</v>
      </c>
      <c r="F15" s="148">
        <v>21.5</v>
      </c>
      <c r="G15" s="148">
        <v>21.5</v>
      </c>
      <c r="H15" s="148">
        <v>24.02</v>
      </c>
      <c r="I15" s="148">
        <v>24.02</v>
      </c>
      <c r="J15" s="148">
        <v>21.1</v>
      </c>
      <c r="K15" s="148">
        <v>25.12</v>
      </c>
      <c r="L15" s="148">
        <v>21.3</v>
      </c>
      <c r="M15" s="148">
        <v>22.3</v>
      </c>
      <c r="N15" s="148">
        <v>26.61</v>
      </c>
      <c r="O15" s="148">
        <v>20.98</v>
      </c>
      <c r="P15" s="148">
        <v>22.523820000000001</v>
      </c>
      <c r="Q15" s="148">
        <v>24.9</v>
      </c>
    </row>
    <row r="16" spans="1:17" x14ac:dyDescent="0.3">
      <c r="A16" s="1"/>
      <c r="B16" s="150" t="s">
        <v>1614</v>
      </c>
      <c r="C16" s="148">
        <v>21</v>
      </c>
      <c r="D16" s="148">
        <v>27.5</v>
      </c>
      <c r="E16" s="148">
        <v>27.5</v>
      </c>
      <c r="F16" s="148">
        <v>21.7</v>
      </c>
      <c r="G16" s="148">
        <v>21.7</v>
      </c>
      <c r="H16" s="148">
        <v>24.13</v>
      </c>
      <c r="I16" s="148">
        <v>24.13</v>
      </c>
      <c r="J16" s="148">
        <v>21.2</v>
      </c>
      <c r="K16" s="148">
        <v>24.95</v>
      </c>
      <c r="L16" s="148">
        <v>21.4</v>
      </c>
      <c r="M16" s="148">
        <v>22.1</v>
      </c>
      <c r="N16" s="148">
        <v>26.59</v>
      </c>
      <c r="O16" s="148">
        <v>20.98</v>
      </c>
      <c r="P16" s="148">
        <v>22.371259999999999</v>
      </c>
      <c r="Q16" s="148">
        <v>25.27</v>
      </c>
    </row>
    <row r="17" spans="1:17" x14ac:dyDescent="0.3">
      <c r="A17" s="1"/>
      <c r="B17" s="150" t="s">
        <v>232</v>
      </c>
      <c r="C17" s="148">
        <v>23</v>
      </c>
      <c r="D17" s="148">
        <v>27.54</v>
      </c>
      <c r="E17" s="148">
        <v>27.54</v>
      </c>
      <c r="F17" s="148">
        <v>22.5</v>
      </c>
      <c r="G17" s="148">
        <v>22.5</v>
      </c>
      <c r="H17" s="148">
        <v>24.81</v>
      </c>
      <c r="I17" s="148">
        <v>24.81</v>
      </c>
      <c r="J17" s="148">
        <v>21.6</v>
      </c>
      <c r="K17" s="148">
        <v>24.96</v>
      </c>
      <c r="L17" s="148">
        <v>22</v>
      </c>
      <c r="M17" s="148">
        <v>23.4</v>
      </c>
      <c r="N17" s="148">
        <v>26.86</v>
      </c>
      <c r="O17" s="148">
        <v>20.93</v>
      </c>
      <c r="P17" s="148">
        <v>22.748650000000001</v>
      </c>
      <c r="Q17" s="148">
        <v>25.27</v>
      </c>
    </row>
    <row r="18" spans="1:17" x14ac:dyDescent="0.3">
      <c r="A18" s="1"/>
      <c r="B18" s="150" t="s">
        <v>1615</v>
      </c>
      <c r="C18" s="148">
        <v>24</v>
      </c>
      <c r="D18" s="148">
        <v>27.84</v>
      </c>
      <c r="E18" s="148">
        <v>27.84</v>
      </c>
      <c r="F18" s="148">
        <v>23</v>
      </c>
      <c r="G18" s="148">
        <v>23</v>
      </c>
      <c r="H18" s="148">
        <v>25.55</v>
      </c>
      <c r="I18" s="148">
        <v>25.55</v>
      </c>
      <c r="J18" s="148">
        <v>22.2</v>
      </c>
      <c r="K18" s="148">
        <v>25.45</v>
      </c>
      <c r="L18" s="148">
        <v>23</v>
      </c>
      <c r="M18" s="148">
        <v>24.6</v>
      </c>
      <c r="N18" s="148">
        <v>27.39</v>
      </c>
      <c r="O18" s="148">
        <v>21.59</v>
      </c>
      <c r="P18" s="148">
        <v>23.905899999999999</v>
      </c>
      <c r="Q18" s="148">
        <v>25.63</v>
      </c>
    </row>
    <row r="19" spans="1:17" x14ac:dyDescent="0.3">
      <c r="A19" s="1"/>
      <c r="B19" s="150" t="s">
        <v>1616</v>
      </c>
      <c r="C19" s="148">
        <v>27</v>
      </c>
      <c r="D19" s="148">
        <v>28.23</v>
      </c>
      <c r="E19" s="148">
        <v>28.23</v>
      </c>
      <c r="F19" s="148">
        <v>25.2</v>
      </c>
      <c r="G19" s="148">
        <v>25.2</v>
      </c>
      <c r="H19" s="148">
        <v>26.17</v>
      </c>
      <c r="I19" s="148">
        <v>26.17</v>
      </c>
      <c r="J19" s="148">
        <v>22.9</v>
      </c>
      <c r="K19" s="148">
        <v>26.21</v>
      </c>
      <c r="L19" s="148">
        <v>25.8</v>
      </c>
      <c r="M19" s="148">
        <v>26.1</v>
      </c>
      <c r="N19" s="148">
        <v>27.85</v>
      </c>
      <c r="O19" s="148">
        <v>23.11</v>
      </c>
      <c r="P19" s="148">
        <v>24.994900000000001</v>
      </c>
      <c r="Q19" s="148">
        <v>26.73</v>
      </c>
    </row>
    <row r="20" spans="1:17" x14ac:dyDescent="0.3">
      <c r="A20" s="1"/>
      <c r="B20" s="150" t="s">
        <v>1617</v>
      </c>
      <c r="C20" s="148">
        <v>30</v>
      </c>
      <c r="D20" s="148">
        <v>28.92</v>
      </c>
      <c r="E20" s="148">
        <v>28.92</v>
      </c>
      <c r="F20" s="148">
        <v>26.3</v>
      </c>
      <c r="G20" s="148">
        <v>26.3</v>
      </c>
      <c r="H20" s="148">
        <v>26.83</v>
      </c>
      <c r="I20" s="148">
        <v>26.83</v>
      </c>
      <c r="J20" s="148">
        <v>23</v>
      </c>
      <c r="K20" s="148">
        <v>27.05</v>
      </c>
      <c r="L20" s="148">
        <v>25.9</v>
      </c>
      <c r="M20" s="148">
        <v>27.3</v>
      </c>
      <c r="N20" s="148">
        <v>28.7</v>
      </c>
      <c r="O20" s="148">
        <v>23.239899999999999</v>
      </c>
      <c r="P20" s="148">
        <v>24.225069999999999</v>
      </c>
      <c r="Q20" s="148">
        <v>26.37</v>
      </c>
    </row>
    <row r="21" spans="1:17" x14ac:dyDescent="0.3">
      <c r="A21" s="1"/>
      <c r="B21" s="150" t="s">
        <v>430</v>
      </c>
      <c r="C21" s="148">
        <v>31</v>
      </c>
      <c r="D21" s="148">
        <v>29.37</v>
      </c>
      <c r="E21" s="148">
        <v>29.37</v>
      </c>
      <c r="F21" s="148">
        <v>27.2</v>
      </c>
      <c r="G21" s="148">
        <v>27.2</v>
      </c>
      <c r="H21" s="148">
        <v>27.32</v>
      </c>
      <c r="I21" s="148">
        <v>27.32</v>
      </c>
      <c r="J21" s="148">
        <v>22.8</v>
      </c>
      <c r="K21" s="148">
        <v>28.4</v>
      </c>
      <c r="L21" s="148">
        <v>26.1</v>
      </c>
      <c r="M21" s="148">
        <v>27.4</v>
      </c>
      <c r="N21" s="148">
        <v>28.92</v>
      </c>
      <c r="O21" s="148">
        <v>23.43</v>
      </c>
      <c r="P21" s="148">
        <v>26.622890000000002</v>
      </c>
      <c r="Q21" s="148">
        <v>26</v>
      </c>
    </row>
    <row r="22" spans="1:17" x14ac:dyDescent="0.3">
      <c r="A22" s="1"/>
      <c r="B22" s="150" t="s">
        <v>1618</v>
      </c>
      <c r="C22" s="148">
        <v>31</v>
      </c>
      <c r="D22" s="148">
        <v>29.72</v>
      </c>
      <c r="E22" s="148">
        <v>29.72</v>
      </c>
      <c r="F22" s="148">
        <v>25.5</v>
      </c>
      <c r="G22" s="148">
        <v>25.5</v>
      </c>
      <c r="H22" s="148">
        <v>27.81</v>
      </c>
      <c r="I22" s="148">
        <v>27.81</v>
      </c>
      <c r="J22" s="148">
        <v>22.9</v>
      </c>
      <c r="K22" s="148">
        <v>29.11</v>
      </c>
      <c r="L22" s="148">
        <v>25.4</v>
      </c>
      <c r="M22" s="148">
        <v>26.4</v>
      </c>
      <c r="N22" s="148">
        <v>29.49</v>
      </c>
      <c r="O22" s="148">
        <v>24.28</v>
      </c>
      <c r="P22" s="148">
        <v>26.1632</v>
      </c>
      <c r="Q22" s="148">
        <v>26.37</v>
      </c>
    </row>
    <row r="23" spans="1:17" x14ac:dyDescent="0.3">
      <c r="A23" s="1"/>
      <c r="B23" s="150" t="s">
        <v>1619</v>
      </c>
      <c r="C23" s="148">
        <v>32</v>
      </c>
      <c r="D23" s="148">
        <v>29.97</v>
      </c>
      <c r="E23" s="148">
        <v>29.97</v>
      </c>
      <c r="F23" s="148">
        <v>25.2</v>
      </c>
      <c r="G23" s="148">
        <v>25.2</v>
      </c>
      <c r="H23" s="148">
        <v>28.27</v>
      </c>
      <c r="I23" s="148">
        <v>28.27</v>
      </c>
      <c r="J23" s="148">
        <v>21.9</v>
      </c>
      <c r="K23" s="148">
        <v>28.79</v>
      </c>
      <c r="L23" s="148">
        <v>25.2</v>
      </c>
      <c r="M23" s="148">
        <v>25.8</v>
      </c>
      <c r="N23" s="148">
        <v>30.09</v>
      </c>
      <c r="O23" s="148">
        <v>25.2</v>
      </c>
      <c r="P23" s="148">
        <v>27.47</v>
      </c>
      <c r="Q23" s="148">
        <v>28.2</v>
      </c>
    </row>
    <row r="24" spans="1:17" x14ac:dyDescent="0.3">
      <c r="A24" s="1"/>
      <c r="B24" s="150" t="s">
        <v>1620</v>
      </c>
      <c r="C24" s="148">
        <v>31</v>
      </c>
      <c r="D24" s="148">
        <v>30.03</v>
      </c>
      <c r="E24" s="148">
        <v>30.03</v>
      </c>
      <c r="F24" s="148">
        <v>24.8</v>
      </c>
      <c r="G24" s="148">
        <v>24.8</v>
      </c>
      <c r="H24" s="148">
        <v>28.58</v>
      </c>
      <c r="I24" s="148">
        <v>28.58</v>
      </c>
      <c r="J24" s="148">
        <v>21.6</v>
      </c>
      <c r="K24" s="148">
        <v>28.59</v>
      </c>
      <c r="L24" s="148">
        <v>24.8</v>
      </c>
      <c r="M24" s="148">
        <v>25.4</v>
      </c>
      <c r="N24" s="148">
        <v>30.69</v>
      </c>
      <c r="O24" s="148">
        <v>25.28</v>
      </c>
      <c r="P24" s="148">
        <v>28.382349999999999</v>
      </c>
      <c r="Q24" s="148">
        <v>30.4</v>
      </c>
    </row>
    <row r="25" spans="1:17" x14ac:dyDescent="0.3">
      <c r="A25" s="1"/>
      <c r="B25" s="150" t="s">
        <v>1621</v>
      </c>
      <c r="C25" s="148">
        <v>29</v>
      </c>
      <c r="D25" s="148">
        <v>29.79</v>
      </c>
      <c r="E25" s="148">
        <v>29.79</v>
      </c>
      <c r="F25" s="148">
        <v>23.9</v>
      </c>
      <c r="G25" s="148">
        <v>23.9</v>
      </c>
      <c r="H25" s="148">
        <v>28.58</v>
      </c>
      <c r="I25" s="148">
        <v>28.58</v>
      </c>
      <c r="J25" s="148">
        <v>22</v>
      </c>
      <c r="K25" s="148">
        <v>28.13</v>
      </c>
      <c r="L25" s="148">
        <v>24.4</v>
      </c>
      <c r="M25" s="148">
        <v>25.1</v>
      </c>
      <c r="N25" s="148">
        <v>30.78</v>
      </c>
      <c r="O25" s="148">
        <v>25.23</v>
      </c>
      <c r="P25" s="148">
        <v>28.596139999999998</v>
      </c>
      <c r="Q25" s="148">
        <v>31.49</v>
      </c>
    </row>
    <row r="26" spans="1:17" x14ac:dyDescent="0.3">
      <c r="A26" s="1"/>
      <c r="B26" s="150" t="s">
        <v>1622</v>
      </c>
      <c r="C26" s="148">
        <v>28</v>
      </c>
      <c r="D26" s="148">
        <v>29.61</v>
      </c>
      <c r="E26" s="148">
        <v>29.61</v>
      </c>
      <c r="F26" s="148">
        <v>25.9</v>
      </c>
      <c r="G26" s="148">
        <v>25.9</v>
      </c>
      <c r="H26" s="148">
        <v>28.2</v>
      </c>
      <c r="I26" s="148">
        <v>28.2</v>
      </c>
      <c r="J26" s="148">
        <v>22.2</v>
      </c>
      <c r="K26" s="148">
        <v>27.89</v>
      </c>
      <c r="L26" s="148">
        <v>23.4</v>
      </c>
      <c r="M26" s="148">
        <v>23.6</v>
      </c>
      <c r="N26" s="148">
        <v>30.55</v>
      </c>
      <c r="O26" s="148">
        <v>24.45</v>
      </c>
      <c r="P26" s="148">
        <v>28.408449999999998</v>
      </c>
      <c r="Q26" s="148">
        <v>31.49</v>
      </c>
    </row>
    <row r="27" spans="1:17" x14ac:dyDescent="0.3">
      <c r="A27" s="1"/>
      <c r="B27" s="150" t="s">
        <v>323</v>
      </c>
      <c r="C27" s="148">
        <v>26</v>
      </c>
      <c r="D27" s="148">
        <v>29.42</v>
      </c>
      <c r="E27" s="148">
        <v>29.42</v>
      </c>
      <c r="F27" s="148">
        <v>24.2</v>
      </c>
      <c r="G27" s="148">
        <v>24.2</v>
      </c>
      <c r="H27" s="148">
        <v>27.65</v>
      </c>
      <c r="I27" s="148">
        <v>27.65</v>
      </c>
      <c r="J27" s="148">
        <v>22</v>
      </c>
      <c r="K27" s="148">
        <v>27.4</v>
      </c>
      <c r="L27" s="148">
        <v>22.6</v>
      </c>
      <c r="M27" s="148">
        <v>22.9</v>
      </c>
      <c r="N27" s="148">
        <v>30.76</v>
      </c>
      <c r="O27" s="148">
        <v>24.88</v>
      </c>
      <c r="P27" s="148">
        <v>23.894860000000001</v>
      </c>
      <c r="Q27" s="148">
        <v>29.66</v>
      </c>
    </row>
    <row r="28" spans="1:17" x14ac:dyDescent="0.3">
      <c r="A28" s="1"/>
      <c r="B28" s="150" t="s">
        <v>1623</v>
      </c>
      <c r="C28" s="148">
        <v>26</v>
      </c>
      <c r="D28" s="148">
        <v>29.16</v>
      </c>
      <c r="E28" s="148">
        <v>29.16</v>
      </c>
      <c r="F28" s="148">
        <v>23.4</v>
      </c>
      <c r="G28" s="148">
        <v>23.4</v>
      </c>
      <c r="H28" s="148">
        <v>26.86</v>
      </c>
      <c r="I28" s="148">
        <v>26.86</v>
      </c>
      <c r="J28" s="148">
        <v>22</v>
      </c>
      <c r="K28" s="148">
        <v>26.67</v>
      </c>
      <c r="L28" s="148">
        <v>22.7</v>
      </c>
      <c r="M28" s="148">
        <v>22.4</v>
      </c>
      <c r="N28" s="148">
        <v>30.27</v>
      </c>
      <c r="O28" s="148">
        <v>23.3</v>
      </c>
      <c r="P28" s="148">
        <v>23.173200000000001</v>
      </c>
      <c r="Q28" s="148">
        <v>28.2</v>
      </c>
    </row>
    <row r="29" spans="1:17" x14ac:dyDescent="0.3">
      <c r="A29" s="1"/>
      <c r="B29" s="150" t="s">
        <v>1624</v>
      </c>
      <c r="C29" s="148">
        <v>26</v>
      </c>
      <c r="D29" s="148">
        <v>28.83</v>
      </c>
      <c r="E29" s="148">
        <v>28.83</v>
      </c>
      <c r="F29" s="148">
        <v>23.1</v>
      </c>
      <c r="G29" s="148">
        <v>23.1</v>
      </c>
      <c r="H29" s="148">
        <v>26.32</v>
      </c>
      <c r="I29" s="148">
        <v>26.32</v>
      </c>
      <c r="J29" s="148">
        <v>22</v>
      </c>
      <c r="K29" s="148">
        <v>26.25</v>
      </c>
      <c r="L29" s="148">
        <v>22.5</v>
      </c>
      <c r="M29" s="148">
        <v>23.8</v>
      </c>
      <c r="N29" s="148">
        <v>29.68</v>
      </c>
      <c r="O29" s="148">
        <v>22.95</v>
      </c>
      <c r="P29" s="148">
        <v>22.498729999999998</v>
      </c>
      <c r="Q29" s="148">
        <v>27.47</v>
      </c>
    </row>
    <row r="30" spans="1:17" x14ac:dyDescent="0.3">
      <c r="A30" s="1"/>
      <c r="B30" s="150" t="s">
        <v>1625</v>
      </c>
      <c r="C30" s="148">
        <v>24</v>
      </c>
      <c r="D30" s="148">
        <v>28.54</v>
      </c>
      <c r="E30" s="148">
        <v>28.54</v>
      </c>
      <c r="F30" s="148">
        <v>23.1</v>
      </c>
      <c r="G30" s="148">
        <v>23.1</v>
      </c>
      <c r="H30" s="148">
        <v>25.93</v>
      </c>
      <c r="I30" s="148">
        <v>25.93</v>
      </c>
      <c r="J30" s="148">
        <v>21.9</v>
      </c>
      <c r="K30" s="148">
        <v>26</v>
      </c>
      <c r="L30" s="148">
        <v>22.4</v>
      </c>
      <c r="M30" s="148">
        <v>22.5</v>
      </c>
      <c r="N30" s="148">
        <v>29.1</v>
      </c>
      <c r="O30" s="148">
        <v>22.8</v>
      </c>
      <c r="P30" s="148">
        <v>22.810870000000001</v>
      </c>
      <c r="Q30" s="148">
        <v>26.73</v>
      </c>
    </row>
    <row r="31" spans="1:17" x14ac:dyDescent="0.3">
      <c r="A31" s="1"/>
      <c r="B31" s="150" t="s">
        <v>1626</v>
      </c>
      <c r="C31" s="148">
        <v>22</v>
      </c>
      <c r="D31" s="148">
        <v>28.06</v>
      </c>
      <c r="E31" s="148">
        <v>28.06</v>
      </c>
      <c r="F31" s="148">
        <v>22.7</v>
      </c>
      <c r="G31" s="148">
        <v>22.7</v>
      </c>
      <c r="H31" s="148">
        <v>25.66</v>
      </c>
      <c r="I31" s="148">
        <v>25.66</v>
      </c>
      <c r="J31" s="148">
        <v>21.7</v>
      </c>
      <c r="K31" s="148">
        <v>25.78</v>
      </c>
      <c r="L31" s="148">
        <v>22</v>
      </c>
      <c r="M31" s="148">
        <v>22</v>
      </c>
      <c r="N31" s="148">
        <v>28.67</v>
      </c>
      <c r="O31" s="148">
        <v>22.68</v>
      </c>
      <c r="P31" s="148">
        <v>24.24615</v>
      </c>
      <c r="Q31" s="148">
        <v>26.37</v>
      </c>
    </row>
    <row r="32" spans="1:17" x14ac:dyDescent="0.3">
      <c r="A32" s="1"/>
      <c r="B32" s="150" t="s">
        <v>1627</v>
      </c>
      <c r="C32" s="148">
        <v>22</v>
      </c>
      <c r="D32" s="148">
        <v>27.85</v>
      </c>
      <c r="E32" s="148">
        <v>27.85</v>
      </c>
      <c r="F32" s="148">
        <v>22.6</v>
      </c>
      <c r="G32" s="148">
        <v>22.6</v>
      </c>
      <c r="H32" s="148">
        <v>25.42</v>
      </c>
      <c r="I32" s="148">
        <v>25.42</v>
      </c>
      <c r="J32" s="148">
        <v>21.4</v>
      </c>
      <c r="K32" s="148">
        <v>25.63</v>
      </c>
      <c r="L32" s="148">
        <v>22.2</v>
      </c>
      <c r="M32" s="148">
        <v>22.3</v>
      </c>
      <c r="N32" s="148">
        <v>28.27</v>
      </c>
      <c r="O32" s="148">
        <v>22.28</v>
      </c>
      <c r="P32" s="148">
        <v>24.10764</v>
      </c>
      <c r="Q32" s="148">
        <v>26.37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1629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71</v>
      </c>
      <c r="C7" s="3" t="s">
        <v>3</v>
      </c>
      <c r="D7" s="3" t="s">
        <v>1630</v>
      </c>
      <c r="E7" s="3" t="s">
        <v>1631</v>
      </c>
      <c r="F7" s="3" t="s">
        <v>1632</v>
      </c>
      <c r="G7" s="3" t="s">
        <v>8</v>
      </c>
      <c r="H7" s="3" t="s">
        <v>1518</v>
      </c>
    </row>
    <row r="8" spans="1:8" x14ac:dyDescent="0.3">
      <c r="A8" s="1"/>
      <c r="B8" s="4" t="s">
        <v>75</v>
      </c>
      <c r="C8" s="151" t="s">
        <v>30</v>
      </c>
      <c r="D8" s="151" t="s">
        <v>1633</v>
      </c>
      <c r="E8" s="148">
        <v>130</v>
      </c>
      <c r="F8" s="4" t="s">
        <v>358</v>
      </c>
      <c r="G8" s="4" t="s">
        <v>1634</v>
      </c>
      <c r="H8" s="152"/>
    </row>
    <row r="9" spans="1:8" x14ac:dyDescent="0.3">
      <c r="A9" s="1"/>
      <c r="B9" s="4" t="s">
        <v>75</v>
      </c>
      <c r="C9" s="151" t="s">
        <v>93</v>
      </c>
      <c r="D9" s="151" t="s">
        <v>1635</v>
      </c>
      <c r="E9" s="148">
        <v>339.80200000000002</v>
      </c>
      <c r="F9" s="4" t="s">
        <v>358</v>
      </c>
      <c r="G9" s="4" t="s">
        <v>1634</v>
      </c>
      <c r="H9" s="152"/>
    </row>
    <row r="10" spans="1:8" x14ac:dyDescent="0.3">
      <c r="A10" s="1"/>
      <c r="B10" s="4" t="s">
        <v>75</v>
      </c>
      <c r="C10" s="151" t="s">
        <v>100</v>
      </c>
      <c r="D10" s="151" t="s">
        <v>1636</v>
      </c>
      <c r="E10" s="148">
        <v>3942.3150000000001</v>
      </c>
      <c r="F10" s="4" t="s">
        <v>358</v>
      </c>
      <c r="G10" s="4" t="s">
        <v>1634</v>
      </c>
      <c r="H10" s="152"/>
    </row>
    <row r="11" spans="1:8" x14ac:dyDescent="0.3">
      <c r="A11" s="1"/>
      <c r="B11" s="4" t="s">
        <v>75</v>
      </c>
      <c r="C11" s="151" t="s">
        <v>110</v>
      </c>
      <c r="D11" s="151" t="s">
        <v>1637</v>
      </c>
      <c r="E11" s="148">
        <v>2380</v>
      </c>
      <c r="F11" s="4" t="s">
        <v>358</v>
      </c>
      <c r="G11" s="4" t="s">
        <v>1634</v>
      </c>
      <c r="H11" s="152"/>
    </row>
    <row r="12" spans="1:8" x14ac:dyDescent="0.3">
      <c r="A12" s="1"/>
      <c r="B12" s="4" t="s">
        <v>75</v>
      </c>
      <c r="C12" s="151" t="s">
        <v>113</v>
      </c>
      <c r="D12" s="151" t="s">
        <v>1638</v>
      </c>
      <c r="E12" s="148">
        <v>3737</v>
      </c>
      <c r="F12" s="4" t="s">
        <v>358</v>
      </c>
      <c r="G12" s="4" t="s">
        <v>1634</v>
      </c>
      <c r="H12" s="152"/>
    </row>
    <row r="13" spans="1:8" x14ac:dyDescent="0.3">
      <c r="A13" s="1"/>
      <c r="B13" s="4" t="s">
        <v>75</v>
      </c>
      <c r="C13" s="151" t="s">
        <v>113</v>
      </c>
      <c r="D13" s="151" t="s">
        <v>1639</v>
      </c>
      <c r="E13" s="148">
        <v>1337</v>
      </c>
      <c r="F13" s="4" t="s">
        <v>358</v>
      </c>
      <c r="G13" s="4" t="s">
        <v>1634</v>
      </c>
      <c r="H13" s="152"/>
    </row>
    <row r="14" spans="1:8" x14ac:dyDescent="0.3">
      <c r="A14" s="1"/>
      <c r="B14" s="4" t="s">
        <v>75</v>
      </c>
      <c r="C14" s="151" t="s">
        <v>135</v>
      </c>
      <c r="D14" s="151" t="s">
        <v>1640</v>
      </c>
      <c r="E14" s="148">
        <v>1800</v>
      </c>
      <c r="F14" s="4" t="s">
        <v>358</v>
      </c>
      <c r="G14" s="4" t="s">
        <v>1634</v>
      </c>
      <c r="H14" s="152"/>
    </row>
    <row r="15" spans="1:8" x14ac:dyDescent="0.3">
      <c r="A15" s="1"/>
      <c r="B15" s="4" t="s">
        <v>75</v>
      </c>
      <c r="C15" s="151" t="s">
        <v>163</v>
      </c>
      <c r="D15" s="151" t="s">
        <v>1641</v>
      </c>
      <c r="E15" s="148">
        <v>1462</v>
      </c>
      <c r="F15" s="4" t="s">
        <v>358</v>
      </c>
      <c r="G15" s="4" t="s">
        <v>1634</v>
      </c>
      <c r="H15" s="152"/>
    </row>
    <row r="16" spans="1:8" x14ac:dyDescent="0.3">
      <c r="A16" s="1"/>
      <c r="B16" s="4" t="s">
        <v>75</v>
      </c>
      <c r="C16" s="151" t="s">
        <v>167</v>
      </c>
      <c r="D16" s="151" t="s">
        <v>1642</v>
      </c>
      <c r="E16" s="148">
        <v>665.44</v>
      </c>
      <c r="F16" s="4" t="s">
        <v>358</v>
      </c>
      <c r="G16" s="4" t="s">
        <v>1634</v>
      </c>
      <c r="H16" s="152"/>
    </row>
  </sheetData>
  <mergeCells count="1">
    <mergeCell ref="B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206" t="s">
        <v>0</v>
      </c>
      <c r="B3" s="207"/>
      <c r="C3" s="207"/>
      <c r="D3" s="207"/>
      <c r="E3" s="207"/>
      <c r="F3" s="20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40" t="s">
        <v>1643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</row>
    <row r="5" spans="1:48" ht="22.05" hidden="1" customHeight="1" x14ac:dyDescent="0.3">
      <c r="A5" s="214" t="s">
        <v>71</v>
      </c>
      <c r="B5" s="214" t="s">
        <v>493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14"/>
      <c r="B6" s="214"/>
      <c r="C6" s="239" t="s">
        <v>184</v>
      </c>
      <c r="D6" s="239" t="s">
        <v>197</v>
      </c>
      <c r="E6" s="239" t="s">
        <v>550</v>
      </c>
      <c r="F6" s="239" t="s">
        <v>202</v>
      </c>
      <c r="G6" s="239" t="s">
        <v>548</v>
      </c>
      <c r="H6" s="239" t="s">
        <v>551</v>
      </c>
      <c r="I6" s="239" t="s">
        <v>538</v>
      </c>
      <c r="J6" s="239" t="s">
        <v>516</v>
      </c>
      <c r="K6" s="239" t="s">
        <v>540</v>
      </c>
      <c r="L6" s="239"/>
      <c r="M6" s="239" t="s">
        <v>517</v>
      </c>
      <c r="N6" s="239" t="s">
        <v>100</v>
      </c>
      <c r="O6" s="239"/>
      <c r="P6" s="239"/>
      <c r="Q6" s="239"/>
      <c r="R6" s="239"/>
      <c r="S6" s="239"/>
      <c r="T6" s="239" t="s">
        <v>518</v>
      </c>
      <c r="U6" s="239" t="s">
        <v>315</v>
      </c>
      <c r="V6" s="239" t="s">
        <v>519</v>
      </c>
      <c r="W6" s="239" t="s">
        <v>543</v>
      </c>
      <c r="X6" s="239" t="s">
        <v>113</v>
      </c>
      <c r="Y6" s="239"/>
      <c r="Z6" s="239"/>
      <c r="AA6" s="239"/>
      <c r="AB6" s="239" t="s">
        <v>520</v>
      </c>
      <c r="AC6" s="239" t="s">
        <v>544</v>
      </c>
      <c r="AD6" s="239" t="s">
        <v>529</v>
      </c>
      <c r="AE6" s="239" t="s">
        <v>135</v>
      </c>
      <c r="AF6" s="239"/>
      <c r="AG6" s="239"/>
      <c r="AH6" s="239"/>
      <c r="AI6" s="239" t="s">
        <v>530</v>
      </c>
      <c r="AJ6" s="239" t="s">
        <v>531</v>
      </c>
      <c r="AK6" s="239" t="s">
        <v>532</v>
      </c>
      <c r="AL6" s="239" t="s">
        <v>545</v>
      </c>
      <c r="AM6" s="239"/>
      <c r="AN6" s="239"/>
      <c r="AO6" s="239"/>
      <c r="AP6" s="239"/>
      <c r="AQ6" s="239"/>
      <c r="AR6" s="239"/>
      <c r="AS6" s="239"/>
      <c r="AT6" s="239"/>
      <c r="AU6" s="239" t="s">
        <v>546</v>
      </c>
      <c r="AV6" s="239" t="s">
        <v>533</v>
      </c>
    </row>
    <row r="7" spans="1:48" ht="57" customHeight="1" x14ac:dyDescent="0.3">
      <c r="A7" s="214"/>
      <c r="B7" s="214"/>
      <c r="C7" s="9" t="s">
        <v>1644</v>
      </c>
      <c r="D7" s="9" t="s">
        <v>1645</v>
      </c>
      <c r="E7" s="9" t="s">
        <v>1646</v>
      </c>
      <c r="F7" s="9" t="s">
        <v>1647</v>
      </c>
      <c r="G7" s="9" t="s">
        <v>1648</v>
      </c>
      <c r="H7" s="9" t="s">
        <v>1647</v>
      </c>
      <c r="I7" s="9" t="s">
        <v>1649</v>
      </c>
      <c r="J7" s="9" t="s">
        <v>1650</v>
      </c>
      <c r="K7" s="9" t="s">
        <v>1651</v>
      </c>
      <c r="L7" s="9" t="s">
        <v>1652</v>
      </c>
      <c r="M7" s="9" t="s">
        <v>1653</v>
      </c>
      <c r="N7" s="9" t="s">
        <v>1654</v>
      </c>
      <c r="O7" s="9" t="s">
        <v>1655</v>
      </c>
      <c r="P7" s="9" t="s">
        <v>1656</v>
      </c>
      <c r="Q7" s="9" t="s">
        <v>1657</v>
      </c>
      <c r="R7" s="9" t="s">
        <v>1658</v>
      </c>
      <c r="S7" s="9" t="s">
        <v>1659</v>
      </c>
      <c r="T7" s="9" t="s">
        <v>1660</v>
      </c>
      <c r="U7" s="9" t="s">
        <v>1661</v>
      </c>
      <c r="V7" s="9" t="s">
        <v>1662</v>
      </c>
      <c r="W7" s="9" t="s">
        <v>1663</v>
      </c>
      <c r="X7" s="9" t="s">
        <v>1664</v>
      </c>
      <c r="Y7" s="9" t="s">
        <v>1665</v>
      </c>
      <c r="Z7" s="9" t="s">
        <v>1666</v>
      </c>
      <c r="AA7" s="9" t="s">
        <v>1667</v>
      </c>
      <c r="AB7" s="9" t="s">
        <v>1668</v>
      </c>
      <c r="AC7" s="9" t="s">
        <v>1669</v>
      </c>
      <c r="AD7" s="9" t="s">
        <v>1670</v>
      </c>
      <c r="AE7" s="9" t="s">
        <v>1671</v>
      </c>
      <c r="AF7" s="9" t="s">
        <v>1672</v>
      </c>
      <c r="AG7" s="9" t="s">
        <v>1673</v>
      </c>
      <c r="AH7" s="9" t="s">
        <v>1674</v>
      </c>
      <c r="AI7" s="9" t="s">
        <v>1675</v>
      </c>
      <c r="AJ7" s="9" t="s">
        <v>1676</v>
      </c>
      <c r="AK7" s="9" t="s">
        <v>1677</v>
      </c>
      <c r="AL7" s="9" t="s">
        <v>1678</v>
      </c>
      <c r="AM7" s="9" t="s">
        <v>1679</v>
      </c>
      <c r="AN7" s="9" t="s">
        <v>1680</v>
      </c>
      <c r="AO7" s="9" t="s">
        <v>1681</v>
      </c>
      <c r="AP7" s="9" t="s">
        <v>1682</v>
      </c>
      <c r="AQ7" s="9" t="s">
        <v>1683</v>
      </c>
      <c r="AR7" s="9" t="s">
        <v>1684</v>
      </c>
      <c r="AS7" s="9" t="s">
        <v>1685</v>
      </c>
      <c r="AT7" s="9" t="s">
        <v>1686</v>
      </c>
      <c r="AU7" s="9" t="s">
        <v>1687</v>
      </c>
      <c r="AV7" s="9" t="s">
        <v>1688</v>
      </c>
    </row>
    <row r="8" spans="1:48" ht="24" customHeight="1" x14ac:dyDescent="0.3">
      <c r="A8" s="13" t="s">
        <v>75</v>
      </c>
      <c r="B8" s="13" t="s">
        <v>719</v>
      </c>
      <c r="C8" s="153">
        <v>0</v>
      </c>
      <c r="D8" s="153"/>
      <c r="E8" s="153">
        <v>13.22</v>
      </c>
      <c r="F8" s="153">
        <v>0</v>
      </c>
      <c r="G8" s="153">
        <v>18.899999999999999</v>
      </c>
      <c r="H8" s="153">
        <v>19.8</v>
      </c>
      <c r="I8" s="153"/>
      <c r="J8" s="153"/>
      <c r="K8" s="153">
        <v>7.45</v>
      </c>
      <c r="L8" s="153">
        <v>6.81</v>
      </c>
      <c r="M8" s="153">
        <v>8.86</v>
      </c>
      <c r="N8" s="153">
        <v>6.7</v>
      </c>
      <c r="O8" s="153">
        <v>6.7</v>
      </c>
      <c r="P8" s="153">
        <v>6.7</v>
      </c>
      <c r="Q8" s="153">
        <v>6.7</v>
      </c>
      <c r="R8" s="153"/>
      <c r="S8" s="153"/>
      <c r="T8" s="153"/>
      <c r="U8" s="153">
        <v>8.3000000000000007</v>
      </c>
      <c r="V8" s="153">
        <v>8.3000000000000007</v>
      </c>
      <c r="W8" s="153"/>
      <c r="X8" s="153"/>
      <c r="Y8" s="153"/>
      <c r="Z8" s="153"/>
      <c r="AA8" s="153"/>
      <c r="AB8" s="153"/>
      <c r="AC8" s="153"/>
      <c r="AD8" s="153"/>
      <c r="AE8" s="153">
        <v>4.3206300000000004</v>
      </c>
      <c r="AF8" s="153">
        <v>5.1311799999999996</v>
      </c>
      <c r="AG8" s="153"/>
      <c r="AH8" s="153"/>
      <c r="AI8" s="153"/>
      <c r="AJ8" s="153">
        <v>8.91</v>
      </c>
      <c r="AK8" s="153">
        <v>7.89</v>
      </c>
      <c r="AL8" s="153">
        <v>511.55121000000003</v>
      </c>
      <c r="AM8" s="153">
        <v>511.55121000000003</v>
      </c>
      <c r="AN8" s="153">
        <v>511.55121000000003</v>
      </c>
      <c r="AO8" s="153">
        <v>447.60730999999998</v>
      </c>
      <c r="AP8" s="153">
        <v>415.63535999999999</v>
      </c>
      <c r="AQ8" s="153">
        <v>293.64765999999997</v>
      </c>
      <c r="AR8" s="153">
        <v>256.94170000000003</v>
      </c>
      <c r="AS8" s="153">
        <v>294.06</v>
      </c>
      <c r="AT8" s="153">
        <v>294.06</v>
      </c>
      <c r="AU8" s="153"/>
      <c r="AV8" s="153"/>
    </row>
    <row r="9" spans="1:48" ht="24" customHeight="1" x14ac:dyDescent="0.3">
      <c r="A9" s="16" t="s">
        <v>75</v>
      </c>
      <c r="B9" s="16" t="s">
        <v>720</v>
      </c>
      <c r="C9" s="154">
        <v>0</v>
      </c>
      <c r="D9" s="154"/>
      <c r="E9" s="154">
        <v>10.26</v>
      </c>
      <c r="F9" s="154">
        <v>0</v>
      </c>
      <c r="G9" s="154">
        <v>18.899999999999999</v>
      </c>
      <c r="H9" s="154">
        <v>15.38</v>
      </c>
      <c r="I9" s="154"/>
      <c r="J9" s="154"/>
      <c r="K9" s="154">
        <v>7.72</v>
      </c>
      <c r="L9" s="154">
        <v>6.68</v>
      </c>
      <c r="M9" s="154">
        <v>8.9700000000000006</v>
      </c>
      <c r="N9" s="154">
        <v>6.1</v>
      </c>
      <c r="O9" s="154">
        <v>6.1</v>
      </c>
      <c r="P9" s="154">
        <v>6.1</v>
      </c>
      <c r="Q9" s="154">
        <v>6.1</v>
      </c>
      <c r="R9" s="154"/>
      <c r="S9" s="154"/>
      <c r="T9" s="154"/>
      <c r="U9" s="154">
        <v>8</v>
      </c>
      <c r="V9" s="154">
        <v>8</v>
      </c>
      <c r="W9" s="154"/>
      <c r="X9" s="154"/>
      <c r="Y9" s="154"/>
      <c r="Z9" s="154"/>
      <c r="AA9" s="154"/>
      <c r="AB9" s="154"/>
      <c r="AC9" s="154"/>
      <c r="AD9" s="154"/>
      <c r="AE9" s="154">
        <v>3.1627000000000001</v>
      </c>
      <c r="AF9" s="154">
        <v>3.89717</v>
      </c>
      <c r="AG9" s="154"/>
      <c r="AH9" s="154"/>
      <c r="AI9" s="154"/>
      <c r="AJ9" s="154">
        <v>8.7200000000000006</v>
      </c>
      <c r="AK9" s="154">
        <v>7.7</v>
      </c>
      <c r="AL9" s="154">
        <v>511.55121000000003</v>
      </c>
      <c r="AM9" s="154">
        <v>511.55121000000003</v>
      </c>
      <c r="AN9" s="154">
        <v>511.55121000000003</v>
      </c>
      <c r="AO9" s="154">
        <v>447.60730999999998</v>
      </c>
      <c r="AP9" s="154">
        <v>415.63535999999999</v>
      </c>
      <c r="AQ9" s="154">
        <v>293.64765999999997</v>
      </c>
      <c r="AR9" s="154">
        <v>256.94170000000003</v>
      </c>
      <c r="AS9" s="154">
        <v>294.06</v>
      </c>
      <c r="AT9" s="154">
        <v>294.06</v>
      </c>
      <c r="AU9" s="154"/>
      <c r="AV9" s="154"/>
    </row>
    <row r="10" spans="1:48" ht="24" customHeight="1" x14ac:dyDescent="0.3">
      <c r="A10" s="16" t="s">
        <v>75</v>
      </c>
      <c r="B10" s="16" t="s">
        <v>721</v>
      </c>
      <c r="C10" s="154">
        <v>0</v>
      </c>
      <c r="D10" s="154"/>
      <c r="E10" s="154">
        <v>12.41</v>
      </c>
      <c r="F10" s="154">
        <v>0</v>
      </c>
      <c r="G10" s="154">
        <v>18.899999999999999</v>
      </c>
      <c r="H10" s="154">
        <v>18.77</v>
      </c>
      <c r="I10" s="154"/>
      <c r="J10" s="154"/>
      <c r="K10" s="154">
        <v>7.51</v>
      </c>
      <c r="L10" s="154">
        <v>6.12</v>
      </c>
      <c r="M10" s="154">
        <v>9.89</v>
      </c>
      <c r="N10" s="154">
        <v>6.5</v>
      </c>
      <c r="O10" s="154">
        <v>6.5</v>
      </c>
      <c r="P10" s="154">
        <v>6.5</v>
      </c>
      <c r="Q10" s="154">
        <v>6.5</v>
      </c>
      <c r="R10" s="154"/>
      <c r="S10" s="154"/>
      <c r="T10" s="154"/>
      <c r="U10" s="154">
        <v>7</v>
      </c>
      <c r="V10" s="154">
        <v>7</v>
      </c>
      <c r="W10" s="154"/>
      <c r="X10" s="154"/>
      <c r="Y10" s="154"/>
      <c r="Z10" s="154"/>
      <c r="AA10" s="154"/>
      <c r="AB10" s="154"/>
      <c r="AC10" s="154"/>
      <c r="AD10" s="154"/>
      <c r="AE10" s="154">
        <v>2.7208000000000001</v>
      </c>
      <c r="AF10" s="154">
        <v>3.7789000000000001</v>
      </c>
      <c r="AG10" s="154"/>
      <c r="AH10" s="154"/>
      <c r="AI10" s="154"/>
      <c r="AJ10" s="154">
        <v>9.77</v>
      </c>
      <c r="AK10" s="154">
        <v>7.87</v>
      </c>
      <c r="AL10" s="154">
        <v>511.55121000000003</v>
      </c>
      <c r="AM10" s="154">
        <v>511.55121000000003</v>
      </c>
      <c r="AN10" s="154">
        <v>511.55121000000003</v>
      </c>
      <c r="AO10" s="154">
        <v>447.60730999999998</v>
      </c>
      <c r="AP10" s="154">
        <v>415.63535999999999</v>
      </c>
      <c r="AQ10" s="154">
        <v>293.64765999999997</v>
      </c>
      <c r="AR10" s="154">
        <v>256.94170000000003</v>
      </c>
      <c r="AS10" s="154">
        <v>294.06</v>
      </c>
      <c r="AT10" s="154">
        <v>294.06</v>
      </c>
      <c r="AU10" s="154"/>
      <c r="AV10" s="154"/>
    </row>
    <row r="11" spans="1:48" ht="24" customHeight="1" x14ac:dyDescent="0.3">
      <c r="A11" s="16" t="s">
        <v>75</v>
      </c>
      <c r="B11" s="16" t="s">
        <v>722</v>
      </c>
      <c r="C11" s="154">
        <v>0</v>
      </c>
      <c r="D11" s="154"/>
      <c r="E11" s="154">
        <v>11.5</v>
      </c>
      <c r="F11" s="154">
        <v>0</v>
      </c>
      <c r="G11" s="154">
        <v>18.899999999999999</v>
      </c>
      <c r="H11" s="154">
        <v>17.899999999999999</v>
      </c>
      <c r="I11" s="154"/>
      <c r="J11" s="154"/>
      <c r="K11" s="154">
        <v>7.43</v>
      </c>
      <c r="L11" s="154">
        <v>5.75</v>
      </c>
      <c r="M11" s="154">
        <v>9.81</v>
      </c>
      <c r="N11" s="154">
        <v>6.3</v>
      </c>
      <c r="O11" s="154">
        <v>6.3</v>
      </c>
      <c r="P11" s="154">
        <v>6.3</v>
      </c>
      <c r="Q11" s="154">
        <v>6.3</v>
      </c>
      <c r="R11" s="154"/>
      <c r="S11" s="154"/>
      <c r="T11" s="154"/>
      <c r="U11" s="154">
        <v>8.8000000000000007</v>
      </c>
      <c r="V11" s="154">
        <v>8.8000000000000007</v>
      </c>
      <c r="W11" s="154"/>
      <c r="X11" s="154"/>
      <c r="Y11" s="154"/>
      <c r="Z11" s="154"/>
      <c r="AA11" s="154"/>
      <c r="AB11" s="154"/>
      <c r="AC11" s="154"/>
      <c r="AD11" s="154"/>
      <c r="AE11" s="154">
        <v>1.75325</v>
      </c>
      <c r="AF11" s="154">
        <v>3.8372000000000002</v>
      </c>
      <c r="AG11" s="154"/>
      <c r="AH11" s="154"/>
      <c r="AI11" s="154"/>
      <c r="AJ11" s="154">
        <v>11.58</v>
      </c>
      <c r="AK11" s="154">
        <v>8.69</v>
      </c>
      <c r="AL11" s="154">
        <v>511.55121000000003</v>
      </c>
      <c r="AM11" s="154">
        <v>511.55121000000003</v>
      </c>
      <c r="AN11" s="154">
        <v>511.55121000000003</v>
      </c>
      <c r="AO11" s="154">
        <v>447.60730999999998</v>
      </c>
      <c r="AP11" s="154">
        <v>415.63535999999999</v>
      </c>
      <c r="AQ11" s="154">
        <v>293.64765999999997</v>
      </c>
      <c r="AR11" s="154">
        <v>256.94170000000003</v>
      </c>
      <c r="AS11" s="154">
        <v>294.06</v>
      </c>
      <c r="AT11" s="154">
        <v>294.06</v>
      </c>
      <c r="AU11" s="154"/>
      <c r="AV11" s="154"/>
    </row>
    <row r="12" spans="1:48" ht="24" customHeight="1" x14ac:dyDescent="0.3">
      <c r="A12" s="16" t="s">
        <v>75</v>
      </c>
      <c r="B12" s="16" t="s">
        <v>723</v>
      </c>
      <c r="C12" s="154">
        <v>0</v>
      </c>
      <c r="D12" s="154"/>
      <c r="E12" s="154">
        <v>11.24</v>
      </c>
      <c r="F12" s="154">
        <v>0</v>
      </c>
      <c r="G12" s="154">
        <v>18.899999999999999</v>
      </c>
      <c r="H12" s="154">
        <v>16.78</v>
      </c>
      <c r="I12" s="154"/>
      <c r="J12" s="154"/>
      <c r="K12" s="154">
        <v>7.24</v>
      </c>
      <c r="L12" s="154">
        <v>6.56</v>
      </c>
      <c r="M12" s="154">
        <v>10.27</v>
      </c>
      <c r="N12" s="154">
        <v>6</v>
      </c>
      <c r="O12" s="154">
        <v>6</v>
      </c>
      <c r="P12" s="154">
        <v>6</v>
      </c>
      <c r="Q12" s="154">
        <v>6</v>
      </c>
      <c r="R12" s="154"/>
      <c r="S12" s="154"/>
      <c r="T12" s="154"/>
      <c r="U12" s="154">
        <v>9.6</v>
      </c>
      <c r="V12" s="154">
        <v>9.6</v>
      </c>
      <c r="W12" s="154"/>
      <c r="X12" s="154"/>
      <c r="Y12" s="154"/>
      <c r="Z12" s="154"/>
      <c r="AA12" s="154"/>
      <c r="AB12" s="154"/>
      <c r="AC12" s="154"/>
      <c r="AD12" s="154"/>
      <c r="AE12" s="154">
        <v>0.81120000000000003</v>
      </c>
      <c r="AF12" s="154">
        <v>3.3685200000000002</v>
      </c>
      <c r="AG12" s="154"/>
      <c r="AH12" s="154"/>
      <c r="AI12" s="154"/>
      <c r="AJ12" s="154">
        <v>11.49</v>
      </c>
      <c r="AK12" s="154">
        <v>9.8800000000000008</v>
      </c>
      <c r="AL12" s="154">
        <v>511.55121000000003</v>
      </c>
      <c r="AM12" s="154">
        <v>511.55121000000003</v>
      </c>
      <c r="AN12" s="154">
        <v>511.55121000000003</v>
      </c>
      <c r="AO12" s="154">
        <v>447.60730999999998</v>
      </c>
      <c r="AP12" s="154">
        <v>415.63535999999999</v>
      </c>
      <c r="AQ12" s="154">
        <v>293.64765999999997</v>
      </c>
      <c r="AR12" s="154">
        <v>256.94170000000003</v>
      </c>
      <c r="AS12" s="154">
        <v>294.06</v>
      </c>
      <c r="AT12" s="154">
        <v>294.06</v>
      </c>
      <c r="AU12" s="154"/>
      <c r="AV12" s="154"/>
    </row>
    <row r="13" spans="1:48" ht="24" customHeight="1" x14ac:dyDescent="0.3">
      <c r="A13" s="16" t="s">
        <v>75</v>
      </c>
      <c r="B13" s="16" t="s">
        <v>724</v>
      </c>
      <c r="C13" s="154">
        <v>0</v>
      </c>
      <c r="D13" s="154"/>
      <c r="E13" s="154">
        <v>13.11</v>
      </c>
      <c r="F13" s="154">
        <v>0</v>
      </c>
      <c r="G13" s="154">
        <v>18.899999999999999</v>
      </c>
      <c r="H13" s="154">
        <v>24.01</v>
      </c>
      <c r="I13" s="154"/>
      <c r="J13" s="154"/>
      <c r="K13" s="154">
        <v>6.67</v>
      </c>
      <c r="L13" s="154">
        <v>6.29</v>
      </c>
      <c r="M13" s="154">
        <v>10.32</v>
      </c>
      <c r="N13" s="154">
        <v>6.3</v>
      </c>
      <c r="O13" s="154">
        <v>6.3</v>
      </c>
      <c r="P13" s="154">
        <v>6.3</v>
      </c>
      <c r="Q13" s="154">
        <v>6.3</v>
      </c>
      <c r="R13" s="154"/>
      <c r="S13" s="154"/>
      <c r="T13" s="154"/>
      <c r="U13" s="154">
        <v>8.4</v>
      </c>
      <c r="V13" s="154">
        <v>8.4</v>
      </c>
      <c r="W13" s="154"/>
      <c r="X13" s="154"/>
      <c r="Y13" s="154"/>
      <c r="Z13" s="154"/>
      <c r="AA13" s="154"/>
      <c r="AB13" s="154"/>
      <c r="AC13" s="154"/>
      <c r="AD13" s="154"/>
      <c r="AE13" s="154">
        <v>2.6947000000000001</v>
      </c>
      <c r="AF13" s="154">
        <v>3.2713800000000002</v>
      </c>
      <c r="AG13" s="154"/>
      <c r="AH13" s="154"/>
      <c r="AI13" s="154"/>
      <c r="AJ13" s="154">
        <v>10.77</v>
      </c>
      <c r="AK13" s="154">
        <v>9.3699999999999992</v>
      </c>
      <c r="AL13" s="154">
        <v>511.55121000000003</v>
      </c>
      <c r="AM13" s="154">
        <v>511.55121000000003</v>
      </c>
      <c r="AN13" s="154">
        <v>511.55121000000003</v>
      </c>
      <c r="AO13" s="154">
        <v>447.60730999999998</v>
      </c>
      <c r="AP13" s="154">
        <v>415.63535999999999</v>
      </c>
      <c r="AQ13" s="154">
        <v>293.64765999999997</v>
      </c>
      <c r="AR13" s="154">
        <v>256.94170000000003</v>
      </c>
      <c r="AS13" s="154">
        <v>294.06</v>
      </c>
      <c r="AT13" s="154">
        <v>294.06</v>
      </c>
      <c r="AU13" s="154"/>
      <c r="AV13" s="154"/>
    </row>
    <row r="14" spans="1:48" ht="24" customHeight="1" x14ac:dyDescent="0.3">
      <c r="A14" s="16" t="s">
        <v>75</v>
      </c>
      <c r="B14" s="16" t="s">
        <v>725</v>
      </c>
      <c r="C14" s="154">
        <v>0</v>
      </c>
      <c r="D14" s="154"/>
      <c r="E14" s="154">
        <v>12.07</v>
      </c>
      <c r="F14" s="154">
        <v>0</v>
      </c>
      <c r="G14" s="154">
        <v>18.899999999999999</v>
      </c>
      <c r="H14" s="154">
        <v>26.02</v>
      </c>
      <c r="I14" s="154"/>
      <c r="J14" s="154"/>
      <c r="K14" s="154">
        <v>6.67</v>
      </c>
      <c r="L14" s="154">
        <v>6.21</v>
      </c>
      <c r="M14" s="154">
        <v>8.93</v>
      </c>
      <c r="N14" s="154">
        <v>4.8</v>
      </c>
      <c r="O14" s="154">
        <v>4.8</v>
      </c>
      <c r="P14" s="154">
        <v>4.8</v>
      </c>
      <c r="Q14" s="154">
        <v>4.8</v>
      </c>
      <c r="R14" s="154"/>
      <c r="S14" s="154"/>
      <c r="T14" s="154"/>
      <c r="U14" s="154">
        <v>7.2</v>
      </c>
      <c r="V14" s="154">
        <v>7.2</v>
      </c>
      <c r="W14" s="154"/>
      <c r="X14" s="154"/>
      <c r="Y14" s="154"/>
      <c r="Z14" s="154"/>
      <c r="AA14" s="154"/>
      <c r="AB14" s="154"/>
      <c r="AC14" s="154"/>
      <c r="AD14" s="154"/>
      <c r="AE14" s="154">
        <v>2.6992500000000001</v>
      </c>
      <c r="AF14" s="154">
        <v>3.5618500000000002</v>
      </c>
      <c r="AG14" s="154"/>
      <c r="AH14" s="154"/>
      <c r="AI14" s="154"/>
      <c r="AJ14" s="154">
        <v>10.67</v>
      </c>
      <c r="AK14" s="154">
        <v>9.3699999999999992</v>
      </c>
      <c r="AL14" s="154">
        <v>511.55121000000003</v>
      </c>
      <c r="AM14" s="154">
        <v>511.55121000000003</v>
      </c>
      <c r="AN14" s="154">
        <v>511.55121000000003</v>
      </c>
      <c r="AO14" s="154">
        <v>447.60730999999998</v>
      </c>
      <c r="AP14" s="154">
        <v>415.63535999999999</v>
      </c>
      <c r="AQ14" s="154">
        <v>293.64765999999997</v>
      </c>
      <c r="AR14" s="154">
        <v>256.94170000000003</v>
      </c>
      <c r="AS14" s="154">
        <v>294.06</v>
      </c>
      <c r="AT14" s="154">
        <v>294.06</v>
      </c>
      <c r="AU14" s="154"/>
      <c r="AV14" s="154"/>
    </row>
    <row r="15" spans="1:48" ht="24" customHeight="1" x14ac:dyDescent="0.3">
      <c r="A15" s="18" t="s">
        <v>75</v>
      </c>
      <c r="B15" s="18" t="s">
        <v>726</v>
      </c>
      <c r="C15" s="155">
        <v>0</v>
      </c>
      <c r="D15" s="155"/>
      <c r="E15" s="155">
        <v>11.41</v>
      </c>
      <c r="F15" s="155">
        <v>0</v>
      </c>
      <c r="G15" s="155">
        <v>18.899999999999999</v>
      </c>
      <c r="H15" s="155">
        <v>41.11</v>
      </c>
      <c r="I15" s="155"/>
      <c r="J15" s="155"/>
      <c r="K15" s="155">
        <v>7.24</v>
      </c>
      <c r="L15" s="155">
        <v>6.64</v>
      </c>
      <c r="M15" s="155">
        <v>8.5500000000000007</v>
      </c>
      <c r="N15" s="155">
        <v>4.9000000000000004</v>
      </c>
      <c r="O15" s="155">
        <v>4.9000000000000004</v>
      </c>
      <c r="P15" s="155">
        <v>4.9000000000000004</v>
      </c>
      <c r="Q15" s="155">
        <v>4.9000000000000004</v>
      </c>
      <c r="R15" s="155"/>
      <c r="S15" s="155"/>
      <c r="T15" s="155"/>
      <c r="U15" s="155">
        <v>8.4</v>
      </c>
      <c r="V15" s="155">
        <v>8.4</v>
      </c>
      <c r="W15" s="155"/>
      <c r="X15" s="155"/>
      <c r="Y15" s="155"/>
      <c r="Z15" s="155"/>
      <c r="AA15" s="155"/>
      <c r="AB15" s="155"/>
      <c r="AC15" s="155"/>
      <c r="AD15" s="155"/>
      <c r="AE15" s="155">
        <v>4.1044999999999998</v>
      </c>
      <c r="AF15" s="155">
        <v>4.16995</v>
      </c>
      <c r="AG15" s="155"/>
      <c r="AH15" s="155"/>
      <c r="AI15" s="155"/>
      <c r="AJ15" s="155">
        <v>9.3800000000000008</v>
      </c>
      <c r="AK15" s="155">
        <v>8.64</v>
      </c>
      <c r="AL15" s="155">
        <v>511.55121000000003</v>
      </c>
      <c r="AM15" s="155">
        <v>511.55121000000003</v>
      </c>
      <c r="AN15" s="155">
        <v>511.55121000000003</v>
      </c>
      <c r="AO15" s="155">
        <v>447.60730999999998</v>
      </c>
      <c r="AP15" s="155">
        <v>415.63535999999999</v>
      </c>
      <c r="AQ15" s="155">
        <v>293.64765999999997</v>
      </c>
      <c r="AR15" s="155">
        <v>256.94170000000003</v>
      </c>
      <c r="AS15" s="155">
        <v>294.06</v>
      </c>
      <c r="AT15" s="155">
        <v>294.06</v>
      </c>
      <c r="AU15" s="155"/>
      <c r="AV15" s="155"/>
    </row>
    <row r="16" spans="1:48" ht="24" customHeight="1" x14ac:dyDescent="0.3">
      <c r="A16" s="13" t="s">
        <v>75</v>
      </c>
      <c r="B16" s="13" t="s">
        <v>727</v>
      </c>
      <c r="C16" s="153">
        <v>0</v>
      </c>
      <c r="D16" s="153"/>
      <c r="E16" s="153">
        <v>13.2</v>
      </c>
      <c r="F16" s="153">
        <v>0</v>
      </c>
      <c r="G16" s="153">
        <v>18.899999999999999</v>
      </c>
      <c r="H16" s="153">
        <v>37.659999999999997</v>
      </c>
      <c r="I16" s="153"/>
      <c r="J16" s="153"/>
      <c r="K16" s="153">
        <v>7.29</v>
      </c>
      <c r="L16" s="153">
        <v>6.89</v>
      </c>
      <c r="M16" s="153">
        <v>9.34</v>
      </c>
      <c r="N16" s="153">
        <v>4.0999999999999996</v>
      </c>
      <c r="O16" s="153">
        <v>4.0999999999999996</v>
      </c>
      <c r="P16" s="153">
        <v>4.0999999999999996</v>
      </c>
      <c r="Q16" s="153">
        <v>4.0999999999999996</v>
      </c>
      <c r="R16" s="153"/>
      <c r="S16" s="153"/>
      <c r="T16" s="153"/>
      <c r="U16" s="153">
        <v>8.9</v>
      </c>
      <c r="V16" s="153">
        <v>8.9</v>
      </c>
      <c r="W16" s="153"/>
      <c r="X16" s="153"/>
      <c r="Y16" s="153"/>
      <c r="Z16" s="153"/>
      <c r="AA16" s="153"/>
      <c r="AB16" s="153"/>
      <c r="AC16" s="153"/>
      <c r="AD16" s="153"/>
      <c r="AE16" s="153">
        <v>3.0747399999999998</v>
      </c>
      <c r="AF16" s="153">
        <v>4.9356400000000002</v>
      </c>
      <c r="AG16" s="153"/>
      <c r="AH16" s="153"/>
      <c r="AI16" s="153"/>
      <c r="AJ16" s="153">
        <v>8.94</v>
      </c>
      <c r="AK16" s="153">
        <v>8.0299999999999994</v>
      </c>
      <c r="AL16" s="153">
        <v>511.55121000000003</v>
      </c>
      <c r="AM16" s="153">
        <v>511.55121000000003</v>
      </c>
      <c r="AN16" s="153">
        <v>511.55121000000003</v>
      </c>
      <c r="AO16" s="153">
        <v>447.60730999999998</v>
      </c>
      <c r="AP16" s="153">
        <v>415.63535999999999</v>
      </c>
      <c r="AQ16" s="153">
        <v>293.64765999999997</v>
      </c>
      <c r="AR16" s="153">
        <v>256.94170000000003</v>
      </c>
      <c r="AS16" s="153">
        <v>294.06</v>
      </c>
      <c r="AT16" s="153">
        <v>294.06</v>
      </c>
      <c r="AU16" s="153"/>
      <c r="AV16" s="153"/>
    </row>
    <row r="17" spans="1:48" ht="24" customHeight="1" x14ac:dyDescent="0.3">
      <c r="A17" s="16" t="s">
        <v>75</v>
      </c>
      <c r="B17" s="16" t="s">
        <v>728</v>
      </c>
      <c r="C17" s="154">
        <v>0</v>
      </c>
      <c r="D17" s="154"/>
      <c r="E17" s="154">
        <v>12.89</v>
      </c>
      <c r="F17" s="154">
        <v>0</v>
      </c>
      <c r="G17" s="154">
        <v>18.899999999999999</v>
      </c>
      <c r="H17" s="154">
        <v>49.26</v>
      </c>
      <c r="I17" s="154">
        <v>0</v>
      </c>
      <c r="J17" s="154">
        <v>0</v>
      </c>
      <c r="K17" s="154">
        <v>7.12</v>
      </c>
      <c r="L17" s="154">
        <v>8.07</v>
      </c>
      <c r="M17" s="154">
        <v>9.25</v>
      </c>
      <c r="N17" s="154">
        <v>4.4000000000000004</v>
      </c>
      <c r="O17" s="154">
        <v>4.4000000000000004</v>
      </c>
      <c r="P17" s="154">
        <v>4.4000000000000004</v>
      </c>
      <c r="Q17" s="154">
        <v>4.4000000000000004</v>
      </c>
      <c r="R17" s="154">
        <v>0</v>
      </c>
      <c r="S17" s="154">
        <v>0</v>
      </c>
      <c r="T17" s="154">
        <v>0</v>
      </c>
      <c r="U17" s="154">
        <v>9.5</v>
      </c>
      <c r="V17" s="154">
        <v>9.5</v>
      </c>
      <c r="W17" s="154">
        <v>0</v>
      </c>
      <c r="X17" s="154">
        <v>0</v>
      </c>
      <c r="Y17" s="154">
        <v>0</v>
      </c>
      <c r="Z17" s="154">
        <v>0</v>
      </c>
      <c r="AA17" s="154">
        <v>0</v>
      </c>
      <c r="AB17" s="154">
        <v>0</v>
      </c>
      <c r="AC17" s="154">
        <v>0</v>
      </c>
      <c r="AD17" s="154">
        <v>0</v>
      </c>
      <c r="AE17" s="154">
        <v>4.0786899999999999</v>
      </c>
      <c r="AF17" s="154">
        <v>4.00901</v>
      </c>
      <c r="AG17" s="154">
        <v>0</v>
      </c>
      <c r="AH17" s="154">
        <v>0</v>
      </c>
      <c r="AI17" s="154">
        <v>0</v>
      </c>
      <c r="AJ17" s="154">
        <v>9.18</v>
      </c>
      <c r="AK17" s="154">
        <v>7.42</v>
      </c>
      <c r="AL17" s="154">
        <v>511.55121000000003</v>
      </c>
      <c r="AM17" s="154">
        <v>511.55121000000003</v>
      </c>
      <c r="AN17" s="154">
        <v>511.55121000000003</v>
      </c>
      <c r="AO17" s="154">
        <v>447.60730999999998</v>
      </c>
      <c r="AP17" s="154">
        <v>415.63535999999999</v>
      </c>
      <c r="AQ17" s="154">
        <v>293.64765999999997</v>
      </c>
      <c r="AR17" s="154">
        <v>256.94170000000003</v>
      </c>
      <c r="AS17" s="154">
        <v>294.06</v>
      </c>
      <c r="AT17" s="154">
        <v>294.06</v>
      </c>
      <c r="AU17" s="154">
        <v>0</v>
      </c>
      <c r="AV17" s="154">
        <v>5.0000000000000001E-4</v>
      </c>
    </row>
    <row r="18" spans="1:48" ht="24" customHeight="1" x14ac:dyDescent="0.3">
      <c r="A18" s="16" t="s">
        <v>75</v>
      </c>
      <c r="B18" s="16" t="s">
        <v>729</v>
      </c>
      <c r="C18" s="154">
        <v>0</v>
      </c>
      <c r="D18" s="154"/>
      <c r="E18" s="154">
        <v>11.21</v>
      </c>
      <c r="F18" s="154">
        <v>0</v>
      </c>
      <c r="G18" s="154">
        <v>18.899999999999999</v>
      </c>
      <c r="H18" s="154">
        <v>58.65</v>
      </c>
      <c r="I18" s="154">
        <v>0</v>
      </c>
      <c r="J18" s="154">
        <v>0</v>
      </c>
      <c r="K18" s="154">
        <v>7.58</v>
      </c>
      <c r="L18" s="154">
        <v>7.98</v>
      </c>
      <c r="M18" s="154">
        <v>8.51</v>
      </c>
      <c r="N18" s="154">
        <v>5.0999999999999996</v>
      </c>
      <c r="O18" s="154">
        <v>5.0999999999999996</v>
      </c>
      <c r="P18" s="154">
        <v>5.0999999999999996</v>
      </c>
      <c r="Q18" s="154">
        <v>5.0999999999999996</v>
      </c>
      <c r="R18" s="154">
        <v>0</v>
      </c>
      <c r="S18" s="154">
        <v>0</v>
      </c>
      <c r="T18" s="154">
        <v>0</v>
      </c>
      <c r="U18" s="154">
        <v>9.1999999999999993</v>
      </c>
      <c r="V18" s="154">
        <v>9.1999999999999993</v>
      </c>
      <c r="W18" s="154">
        <v>2.7036899999999999</v>
      </c>
      <c r="X18" s="154">
        <v>0.69099999999999995</v>
      </c>
      <c r="Y18" s="154">
        <v>0.69099999999999995</v>
      </c>
      <c r="Z18" s="154">
        <v>9.1999999999999998E-2</v>
      </c>
      <c r="AA18" s="154">
        <v>9.1999999999999998E-2</v>
      </c>
      <c r="AB18" s="154">
        <v>0</v>
      </c>
      <c r="AC18" s="154">
        <v>0</v>
      </c>
      <c r="AD18" s="154">
        <v>0</v>
      </c>
      <c r="AE18" s="154">
        <v>3.21448</v>
      </c>
      <c r="AF18" s="154">
        <v>4.2378299999999998</v>
      </c>
      <c r="AG18" s="154">
        <v>0</v>
      </c>
      <c r="AH18" s="154">
        <v>0</v>
      </c>
      <c r="AI18" s="154">
        <v>0.22</v>
      </c>
      <c r="AJ18" s="154">
        <v>8.84</v>
      </c>
      <c r="AK18" s="154">
        <v>6.75</v>
      </c>
      <c r="AL18" s="154">
        <v>511.55121000000003</v>
      </c>
      <c r="AM18" s="154">
        <v>511.55121000000003</v>
      </c>
      <c r="AN18" s="154">
        <v>511.55121000000003</v>
      </c>
      <c r="AO18" s="154">
        <v>447.60730999999998</v>
      </c>
      <c r="AP18" s="154">
        <v>418.83255000000003</v>
      </c>
      <c r="AQ18" s="154">
        <v>293.64765999999997</v>
      </c>
      <c r="AR18" s="154">
        <v>256.94170000000003</v>
      </c>
      <c r="AS18" s="154">
        <v>294.06</v>
      </c>
      <c r="AT18" s="154">
        <v>294.06</v>
      </c>
      <c r="AU18" s="154">
        <v>0</v>
      </c>
      <c r="AV18" s="154">
        <v>4.1914999999999996</v>
      </c>
    </row>
    <row r="19" spans="1:48" ht="24" customHeight="1" x14ac:dyDescent="0.3">
      <c r="A19" s="16" t="s">
        <v>75</v>
      </c>
      <c r="B19" s="16" t="s">
        <v>730</v>
      </c>
      <c r="C19" s="154">
        <v>0</v>
      </c>
      <c r="D19" s="154"/>
      <c r="E19" s="154">
        <v>11.4</v>
      </c>
      <c r="F19" s="154">
        <v>0</v>
      </c>
      <c r="G19" s="154">
        <v>18.899999999999999</v>
      </c>
      <c r="H19" s="154">
        <v>58</v>
      </c>
      <c r="I19" s="154">
        <v>0.11</v>
      </c>
      <c r="J19" s="154">
        <v>0.16</v>
      </c>
      <c r="K19" s="154">
        <v>7.36</v>
      </c>
      <c r="L19" s="154">
        <v>7.59</v>
      </c>
      <c r="M19" s="154">
        <v>7.54</v>
      </c>
      <c r="N19" s="154">
        <v>4.8</v>
      </c>
      <c r="O19" s="154">
        <v>4.8</v>
      </c>
      <c r="P19" s="154">
        <v>4.8</v>
      </c>
      <c r="Q19" s="154">
        <v>4.8</v>
      </c>
      <c r="R19" s="154">
        <v>4.3999999999999997E-2</v>
      </c>
      <c r="S19" s="154">
        <v>4.3999999999999997E-2</v>
      </c>
      <c r="T19" s="154">
        <v>7.07</v>
      </c>
      <c r="U19" s="154">
        <v>10.5</v>
      </c>
      <c r="V19" s="154">
        <v>10.5</v>
      </c>
      <c r="W19" s="154">
        <v>35.373109999999997</v>
      </c>
      <c r="X19" s="154">
        <v>26.303000000000001</v>
      </c>
      <c r="Y19" s="154">
        <v>26.303000000000001</v>
      </c>
      <c r="Z19" s="154">
        <v>17.707999999999998</v>
      </c>
      <c r="AA19" s="154">
        <v>17.707999999999998</v>
      </c>
      <c r="AB19" s="154">
        <v>0</v>
      </c>
      <c r="AC19" s="154">
        <v>3.4049999999999998</v>
      </c>
      <c r="AD19" s="154">
        <v>24.335999999999999</v>
      </c>
      <c r="AE19" s="154">
        <v>3.3281999999999998</v>
      </c>
      <c r="AF19" s="154">
        <v>3.9250600000000002</v>
      </c>
      <c r="AG19" s="154">
        <v>4.5101399999999998</v>
      </c>
      <c r="AH19" s="154">
        <v>3.55037</v>
      </c>
      <c r="AI19" s="154">
        <v>17.32</v>
      </c>
      <c r="AJ19" s="154">
        <v>8.02</v>
      </c>
      <c r="AK19" s="154">
        <v>6.42</v>
      </c>
      <c r="AL19" s="154">
        <v>511.55121000000003</v>
      </c>
      <c r="AM19" s="154">
        <v>511.55121000000003</v>
      </c>
      <c r="AN19" s="154">
        <v>511.55121000000003</v>
      </c>
      <c r="AO19" s="154">
        <v>447.60730999999998</v>
      </c>
      <c r="AP19" s="154">
        <v>415.63535999999999</v>
      </c>
      <c r="AQ19" s="154">
        <v>293.64765999999997</v>
      </c>
      <c r="AR19" s="154">
        <v>256.94170000000003</v>
      </c>
      <c r="AS19" s="154">
        <v>294.06</v>
      </c>
      <c r="AT19" s="154">
        <v>294.06</v>
      </c>
      <c r="AU19" s="154">
        <v>9.4649999999999999</v>
      </c>
      <c r="AV19" s="154">
        <v>81.545000000000002</v>
      </c>
    </row>
    <row r="20" spans="1:48" ht="24" customHeight="1" x14ac:dyDescent="0.3">
      <c r="A20" s="16" t="s">
        <v>75</v>
      </c>
      <c r="B20" s="16" t="s">
        <v>731</v>
      </c>
      <c r="C20" s="154">
        <v>0</v>
      </c>
      <c r="D20" s="154"/>
      <c r="E20" s="154">
        <v>11.58</v>
      </c>
      <c r="F20" s="154">
        <v>0</v>
      </c>
      <c r="G20" s="154">
        <v>18.899999999999999</v>
      </c>
      <c r="H20" s="154">
        <v>49.72</v>
      </c>
      <c r="I20" s="154">
        <v>21.52</v>
      </c>
      <c r="J20" s="154">
        <v>10.32</v>
      </c>
      <c r="K20" s="154">
        <v>7.26</v>
      </c>
      <c r="L20" s="154">
        <v>6.76</v>
      </c>
      <c r="M20" s="154">
        <v>7.58</v>
      </c>
      <c r="N20" s="154">
        <v>6.3</v>
      </c>
      <c r="O20" s="154">
        <v>6.3</v>
      </c>
      <c r="P20" s="154">
        <v>6.3</v>
      </c>
      <c r="Q20" s="154">
        <v>6.3</v>
      </c>
      <c r="R20" s="154">
        <v>7.2169999999999996</v>
      </c>
      <c r="S20" s="154">
        <v>7.2169999999999996</v>
      </c>
      <c r="T20" s="154">
        <v>140.91999999999999</v>
      </c>
      <c r="U20" s="154">
        <v>11.3</v>
      </c>
      <c r="V20" s="154">
        <v>11.3</v>
      </c>
      <c r="W20" s="154">
        <v>239.22807</v>
      </c>
      <c r="X20" s="154">
        <v>268.40300000000002</v>
      </c>
      <c r="Y20" s="154">
        <v>268.40300000000002</v>
      </c>
      <c r="Z20" s="154">
        <v>118.379</v>
      </c>
      <c r="AA20" s="154">
        <v>118.379</v>
      </c>
      <c r="AB20" s="154">
        <v>2.7181099999999998</v>
      </c>
      <c r="AC20" s="154">
        <v>98.025999999999996</v>
      </c>
      <c r="AD20" s="154">
        <v>96.262</v>
      </c>
      <c r="AE20" s="154">
        <v>4.2441500000000003</v>
      </c>
      <c r="AF20" s="154">
        <v>3.8127499999999999</v>
      </c>
      <c r="AG20" s="154">
        <v>110.22342999999999</v>
      </c>
      <c r="AH20" s="154">
        <v>63.520899999999997</v>
      </c>
      <c r="AI20" s="154">
        <v>62.7</v>
      </c>
      <c r="AJ20" s="154">
        <v>8.0500000000000007</v>
      </c>
      <c r="AK20" s="154">
        <v>5.95</v>
      </c>
      <c r="AL20" s="154">
        <v>511.55121000000003</v>
      </c>
      <c r="AM20" s="154">
        <v>511.55121000000003</v>
      </c>
      <c r="AN20" s="154">
        <v>511.55121000000003</v>
      </c>
      <c r="AO20" s="154">
        <v>447.60730999999998</v>
      </c>
      <c r="AP20" s="154">
        <v>415.63535999999999</v>
      </c>
      <c r="AQ20" s="154">
        <v>293.64765999999997</v>
      </c>
      <c r="AR20" s="154">
        <v>256.94170000000003</v>
      </c>
      <c r="AS20" s="154">
        <v>294.06</v>
      </c>
      <c r="AT20" s="154">
        <v>294.06</v>
      </c>
      <c r="AU20" s="154">
        <v>106.586</v>
      </c>
      <c r="AV20" s="154">
        <v>325.11950000000002</v>
      </c>
    </row>
    <row r="21" spans="1:48" ht="24" customHeight="1" x14ac:dyDescent="0.3">
      <c r="A21" s="16" t="s">
        <v>75</v>
      </c>
      <c r="B21" s="16" t="s">
        <v>732</v>
      </c>
      <c r="C21" s="154">
        <v>0</v>
      </c>
      <c r="D21" s="154"/>
      <c r="E21" s="154">
        <v>11.9</v>
      </c>
      <c r="F21" s="154">
        <v>0</v>
      </c>
      <c r="G21" s="154">
        <v>18.899999999999999</v>
      </c>
      <c r="H21" s="154">
        <v>46.76</v>
      </c>
      <c r="I21" s="154">
        <v>100.97</v>
      </c>
      <c r="J21" s="154">
        <v>28.29</v>
      </c>
      <c r="K21" s="154">
        <v>6.96</v>
      </c>
      <c r="L21" s="154">
        <v>5.55</v>
      </c>
      <c r="M21" s="154">
        <v>8.3699999999999992</v>
      </c>
      <c r="N21" s="154">
        <v>5.8</v>
      </c>
      <c r="O21" s="154">
        <v>5.8</v>
      </c>
      <c r="P21" s="154">
        <v>5.8</v>
      </c>
      <c r="Q21" s="154">
        <v>5.8</v>
      </c>
      <c r="R21" s="154">
        <v>112.59</v>
      </c>
      <c r="S21" s="154">
        <v>112.59</v>
      </c>
      <c r="T21" s="154">
        <v>396</v>
      </c>
      <c r="U21" s="154">
        <v>10.9</v>
      </c>
      <c r="V21" s="154">
        <v>10.9</v>
      </c>
      <c r="W21" s="154">
        <v>561.50536</v>
      </c>
      <c r="X21" s="154">
        <v>591.71900000000005</v>
      </c>
      <c r="Y21" s="154">
        <v>591.71900000000005</v>
      </c>
      <c r="Z21" s="154">
        <v>240.04400000000001</v>
      </c>
      <c r="AA21" s="154">
        <v>240.04400000000001</v>
      </c>
      <c r="AB21" s="154">
        <v>30.980350000000001</v>
      </c>
      <c r="AC21" s="154">
        <v>222.881</v>
      </c>
      <c r="AD21" s="154">
        <v>450.73599999999999</v>
      </c>
      <c r="AE21" s="154">
        <v>3.9495300000000002</v>
      </c>
      <c r="AF21" s="154">
        <v>4.2855400000000001</v>
      </c>
      <c r="AG21" s="154">
        <v>122.10149</v>
      </c>
      <c r="AH21" s="154">
        <v>266.4803</v>
      </c>
      <c r="AI21" s="154">
        <v>518.89</v>
      </c>
      <c r="AJ21" s="154">
        <v>8.34</v>
      </c>
      <c r="AK21" s="154">
        <v>7.35</v>
      </c>
      <c r="AL21" s="154">
        <v>511.55121000000003</v>
      </c>
      <c r="AM21" s="154">
        <v>511.55121000000003</v>
      </c>
      <c r="AN21" s="154">
        <v>511.55121000000003</v>
      </c>
      <c r="AO21" s="154">
        <v>447.60730999999998</v>
      </c>
      <c r="AP21" s="154">
        <v>415.63535999999999</v>
      </c>
      <c r="AQ21" s="154">
        <v>293.64765999999997</v>
      </c>
      <c r="AR21" s="154">
        <v>256.94170000000003</v>
      </c>
      <c r="AS21" s="154">
        <v>294.06</v>
      </c>
      <c r="AT21" s="154">
        <v>294.06</v>
      </c>
      <c r="AU21" s="154">
        <v>256.20400000000001</v>
      </c>
      <c r="AV21" s="154">
        <v>639.51</v>
      </c>
    </row>
    <row r="22" spans="1:48" ht="24" customHeight="1" x14ac:dyDescent="0.3">
      <c r="A22" s="16" t="s">
        <v>75</v>
      </c>
      <c r="B22" s="16" t="s">
        <v>733</v>
      </c>
      <c r="C22" s="154">
        <v>0</v>
      </c>
      <c r="D22" s="154"/>
      <c r="E22" s="154">
        <v>12.83</v>
      </c>
      <c r="F22" s="154">
        <v>0</v>
      </c>
      <c r="G22" s="154">
        <v>18.899999999999999</v>
      </c>
      <c r="H22" s="154">
        <v>50.86</v>
      </c>
      <c r="I22" s="154">
        <v>209.23</v>
      </c>
      <c r="J22" s="154">
        <v>58.27</v>
      </c>
      <c r="K22" s="154">
        <v>7.2</v>
      </c>
      <c r="L22" s="154">
        <v>4.32</v>
      </c>
      <c r="M22" s="154">
        <v>7.33</v>
      </c>
      <c r="N22" s="154">
        <v>6.4</v>
      </c>
      <c r="O22" s="154">
        <v>6.4</v>
      </c>
      <c r="P22" s="154">
        <v>6.4</v>
      </c>
      <c r="Q22" s="154">
        <v>6.4</v>
      </c>
      <c r="R22" s="154">
        <v>354.14100000000002</v>
      </c>
      <c r="S22" s="154">
        <v>354.14100000000002</v>
      </c>
      <c r="T22" s="154">
        <v>694.79</v>
      </c>
      <c r="U22" s="154">
        <v>10.1</v>
      </c>
      <c r="V22" s="154">
        <v>10.1</v>
      </c>
      <c r="W22" s="154">
        <v>855.73003000000006</v>
      </c>
      <c r="X22" s="154">
        <v>829.82799999999997</v>
      </c>
      <c r="Y22" s="154">
        <v>829.82799999999997</v>
      </c>
      <c r="Z22" s="154">
        <v>365.68299999999999</v>
      </c>
      <c r="AA22" s="154">
        <v>365.68299999999999</v>
      </c>
      <c r="AB22" s="154">
        <v>72.143749999999997</v>
      </c>
      <c r="AC22" s="154">
        <v>361.09300000000002</v>
      </c>
      <c r="AD22" s="154">
        <v>822.47799999999995</v>
      </c>
      <c r="AE22" s="154">
        <v>2.4264000000000001</v>
      </c>
      <c r="AF22" s="154">
        <v>3.81481</v>
      </c>
      <c r="AG22" s="154">
        <v>19.63363</v>
      </c>
      <c r="AH22" s="154">
        <v>521.93095000000005</v>
      </c>
      <c r="AI22" s="154">
        <v>821.11</v>
      </c>
      <c r="AJ22" s="154">
        <v>8.1999999999999993</v>
      </c>
      <c r="AK22" s="154">
        <v>7.7</v>
      </c>
      <c r="AL22" s="154">
        <v>511.55121000000003</v>
      </c>
      <c r="AM22" s="154">
        <v>511.55121000000003</v>
      </c>
      <c r="AN22" s="154">
        <v>511.55121000000003</v>
      </c>
      <c r="AO22" s="154">
        <v>447.60730999999998</v>
      </c>
      <c r="AP22" s="154">
        <v>415.63535999999999</v>
      </c>
      <c r="AQ22" s="154">
        <v>293.64765999999997</v>
      </c>
      <c r="AR22" s="154">
        <v>256.94170000000003</v>
      </c>
      <c r="AS22" s="154">
        <v>294.06</v>
      </c>
      <c r="AT22" s="154">
        <v>294.06</v>
      </c>
      <c r="AU22" s="154">
        <v>387.59899999999999</v>
      </c>
      <c r="AV22" s="154">
        <v>699.68899999999996</v>
      </c>
    </row>
    <row r="23" spans="1:48" ht="24" customHeight="1" x14ac:dyDescent="0.3">
      <c r="A23" s="18" t="s">
        <v>75</v>
      </c>
      <c r="B23" s="18" t="s">
        <v>734</v>
      </c>
      <c r="C23" s="155">
        <v>0</v>
      </c>
      <c r="D23" s="155"/>
      <c r="E23" s="155">
        <v>13.26</v>
      </c>
      <c r="F23" s="155">
        <v>0</v>
      </c>
      <c r="G23" s="155">
        <v>18.899999999999999</v>
      </c>
      <c r="H23" s="155">
        <v>51.72</v>
      </c>
      <c r="I23" s="155">
        <v>326.05</v>
      </c>
      <c r="J23" s="155">
        <v>99.98</v>
      </c>
      <c r="K23" s="155">
        <v>7.78</v>
      </c>
      <c r="L23" s="155">
        <v>3.09</v>
      </c>
      <c r="M23" s="155">
        <v>6.84</v>
      </c>
      <c r="N23" s="155">
        <v>6.2</v>
      </c>
      <c r="O23" s="155">
        <v>6.2</v>
      </c>
      <c r="P23" s="155">
        <v>6.2</v>
      </c>
      <c r="Q23" s="155">
        <v>6.2</v>
      </c>
      <c r="R23" s="155">
        <v>662.37599999999998</v>
      </c>
      <c r="S23" s="155">
        <v>662.37599999999998</v>
      </c>
      <c r="T23" s="155">
        <v>871.86</v>
      </c>
      <c r="U23" s="155">
        <v>11.4</v>
      </c>
      <c r="V23" s="155">
        <v>11.4</v>
      </c>
      <c r="W23" s="155">
        <v>939.00755000000004</v>
      </c>
      <c r="X23" s="155">
        <v>896.85199999999998</v>
      </c>
      <c r="Y23" s="155">
        <v>896.85199999999998</v>
      </c>
      <c r="Z23" s="155">
        <v>486.50799999999998</v>
      </c>
      <c r="AA23" s="155">
        <v>486.50799999999998</v>
      </c>
      <c r="AB23" s="155">
        <v>286.18444</v>
      </c>
      <c r="AC23" s="155">
        <v>495.58600000000001</v>
      </c>
      <c r="AD23" s="155">
        <v>814.69500000000005</v>
      </c>
      <c r="AE23" s="155">
        <v>3.9450400000000001</v>
      </c>
      <c r="AF23" s="155">
        <v>4.81318</v>
      </c>
      <c r="AG23" s="155">
        <v>6.8504399999999999</v>
      </c>
      <c r="AH23" s="155">
        <v>866.32656999999995</v>
      </c>
      <c r="AI23" s="155">
        <v>891.76</v>
      </c>
      <c r="AJ23" s="155">
        <v>8.3800000000000008</v>
      </c>
      <c r="AK23" s="155">
        <v>7.5</v>
      </c>
      <c r="AL23" s="155">
        <v>511.55121000000003</v>
      </c>
      <c r="AM23" s="155">
        <v>511.55121000000003</v>
      </c>
      <c r="AN23" s="155">
        <v>511.55121000000003</v>
      </c>
      <c r="AO23" s="155">
        <v>447.60730999999998</v>
      </c>
      <c r="AP23" s="155">
        <v>415.63535999999999</v>
      </c>
      <c r="AQ23" s="155">
        <v>293.64765999999997</v>
      </c>
      <c r="AR23" s="155">
        <v>256.94170000000003</v>
      </c>
      <c r="AS23" s="155">
        <v>294.06</v>
      </c>
      <c r="AT23" s="155">
        <v>294.06</v>
      </c>
      <c r="AU23" s="155">
        <v>527.97900000000004</v>
      </c>
      <c r="AV23" s="155">
        <v>672.54399999999998</v>
      </c>
    </row>
    <row r="24" spans="1:48" ht="24" customHeight="1" x14ac:dyDescent="0.3">
      <c r="A24" s="13" t="s">
        <v>75</v>
      </c>
      <c r="B24" s="13" t="s">
        <v>735</v>
      </c>
      <c r="C24" s="153">
        <v>0</v>
      </c>
      <c r="D24" s="153"/>
      <c r="E24" s="153">
        <v>11.6</v>
      </c>
      <c r="F24" s="153">
        <v>0</v>
      </c>
      <c r="G24" s="153">
        <v>19.600000000000001</v>
      </c>
      <c r="H24" s="153">
        <v>48.2</v>
      </c>
      <c r="I24" s="153">
        <v>451.65</v>
      </c>
      <c r="J24" s="153">
        <v>533.63</v>
      </c>
      <c r="K24" s="153">
        <v>7.16</v>
      </c>
      <c r="L24" s="153">
        <v>2.79</v>
      </c>
      <c r="M24" s="153">
        <v>6.04</v>
      </c>
      <c r="N24" s="153">
        <v>7.3</v>
      </c>
      <c r="O24" s="153">
        <v>7.3</v>
      </c>
      <c r="P24" s="153">
        <v>7.3</v>
      </c>
      <c r="Q24" s="153">
        <v>7.3</v>
      </c>
      <c r="R24" s="153">
        <v>878.26</v>
      </c>
      <c r="S24" s="153">
        <v>878.26</v>
      </c>
      <c r="T24" s="153">
        <v>921.86</v>
      </c>
      <c r="U24" s="153">
        <v>9.6</v>
      </c>
      <c r="V24" s="153">
        <v>9.6</v>
      </c>
      <c r="W24" s="153">
        <v>970.66872999999998</v>
      </c>
      <c r="X24" s="153">
        <v>932.03099999999995</v>
      </c>
      <c r="Y24" s="153">
        <v>932.03099999999995</v>
      </c>
      <c r="Z24" s="153">
        <v>600.27200000000005</v>
      </c>
      <c r="AA24" s="153">
        <v>600.27200000000005</v>
      </c>
      <c r="AB24" s="153">
        <v>410.08897999999999</v>
      </c>
      <c r="AC24" s="153">
        <v>619.78200000000004</v>
      </c>
      <c r="AD24" s="153">
        <v>760.69399999999996</v>
      </c>
      <c r="AE24" s="153">
        <v>4.67774</v>
      </c>
      <c r="AF24" s="153">
        <v>5.0089800000000002</v>
      </c>
      <c r="AG24" s="153">
        <v>6.8990499999999999</v>
      </c>
      <c r="AH24" s="153">
        <v>960.48279000000002</v>
      </c>
      <c r="AI24" s="153">
        <v>704.67</v>
      </c>
      <c r="AJ24" s="153">
        <v>7.7</v>
      </c>
      <c r="AK24" s="153">
        <v>8.27</v>
      </c>
      <c r="AL24" s="153">
        <v>511.55121000000003</v>
      </c>
      <c r="AM24" s="153">
        <v>511.55121000000003</v>
      </c>
      <c r="AN24" s="153">
        <v>511.55121000000003</v>
      </c>
      <c r="AO24" s="153">
        <v>447.60730999999998</v>
      </c>
      <c r="AP24" s="153">
        <v>415.63535999999999</v>
      </c>
      <c r="AQ24" s="153">
        <v>293.64765999999997</v>
      </c>
      <c r="AR24" s="153">
        <v>256.94170000000003</v>
      </c>
      <c r="AS24" s="153">
        <v>294.06</v>
      </c>
      <c r="AT24" s="153">
        <v>294.06</v>
      </c>
      <c r="AU24" s="153">
        <v>649.79100000000005</v>
      </c>
      <c r="AV24" s="153">
        <v>803.678</v>
      </c>
    </row>
    <row r="25" spans="1:48" ht="24" customHeight="1" x14ac:dyDescent="0.3">
      <c r="A25" s="16" t="s">
        <v>75</v>
      </c>
      <c r="B25" s="16" t="s">
        <v>736</v>
      </c>
      <c r="C25" s="154">
        <v>0</v>
      </c>
      <c r="D25" s="154"/>
      <c r="E25" s="154">
        <v>11.01</v>
      </c>
      <c r="F25" s="154">
        <v>0</v>
      </c>
      <c r="G25" s="154">
        <v>19.600000000000001</v>
      </c>
      <c r="H25" s="154">
        <v>37.25</v>
      </c>
      <c r="I25" s="154">
        <v>562.76</v>
      </c>
      <c r="J25" s="154">
        <v>551.98</v>
      </c>
      <c r="K25" s="154">
        <v>8.4600000000000009</v>
      </c>
      <c r="L25" s="154">
        <v>4.76</v>
      </c>
      <c r="M25" s="154">
        <v>5.58</v>
      </c>
      <c r="N25" s="154">
        <v>8</v>
      </c>
      <c r="O25" s="154">
        <v>8</v>
      </c>
      <c r="P25" s="154">
        <v>8</v>
      </c>
      <c r="Q25" s="154">
        <v>8</v>
      </c>
      <c r="R25" s="154">
        <v>917.40300000000002</v>
      </c>
      <c r="S25" s="154">
        <v>917.40300000000002</v>
      </c>
      <c r="T25" s="154">
        <v>948.43</v>
      </c>
      <c r="U25" s="154">
        <v>10.1</v>
      </c>
      <c r="V25" s="154">
        <v>10.1</v>
      </c>
      <c r="W25" s="154">
        <v>971.02963</v>
      </c>
      <c r="X25" s="154">
        <v>948.38099999999997</v>
      </c>
      <c r="Y25" s="154">
        <v>948.38099999999997</v>
      </c>
      <c r="Z25" s="154">
        <v>699.005</v>
      </c>
      <c r="AA25" s="154">
        <v>699.005</v>
      </c>
      <c r="AB25" s="154">
        <v>508.60219999999998</v>
      </c>
      <c r="AC25" s="154">
        <v>748.34100000000001</v>
      </c>
      <c r="AD25" s="154">
        <v>887.97299999999996</v>
      </c>
      <c r="AE25" s="154">
        <v>4.29657</v>
      </c>
      <c r="AF25" s="154">
        <v>4.9775299999999998</v>
      </c>
      <c r="AG25" s="154">
        <v>16.314550000000001</v>
      </c>
      <c r="AH25" s="154">
        <v>900.66632000000004</v>
      </c>
      <c r="AI25" s="154">
        <v>897.94</v>
      </c>
      <c r="AJ25" s="154">
        <v>7.29</v>
      </c>
      <c r="AK25" s="154">
        <v>8.08</v>
      </c>
      <c r="AL25" s="154">
        <v>511.55121000000003</v>
      </c>
      <c r="AM25" s="154">
        <v>511.55121000000003</v>
      </c>
      <c r="AN25" s="154">
        <v>511.55121000000003</v>
      </c>
      <c r="AO25" s="154">
        <v>447.60730999999998</v>
      </c>
      <c r="AP25" s="154">
        <v>415.63535999999999</v>
      </c>
      <c r="AQ25" s="154">
        <v>293.64765999999997</v>
      </c>
      <c r="AR25" s="154">
        <v>256.94170000000003</v>
      </c>
      <c r="AS25" s="154">
        <v>294.06</v>
      </c>
      <c r="AT25" s="154">
        <v>294.06</v>
      </c>
      <c r="AU25" s="154">
        <v>751.76</v>
      </c>
      <c r="AV25" s="154">
        <v>829.48099999999999</v>
      </c>
    </row>
    <row r="26" spans="1:48" ht="24" customHeight="1" x14ac:dyDescent="0.3">
      <c r="A26" s="16" t="s">
        <v>75</v>
      </c>
      <c r="B26" s="16" t="s">
        <v>737</v>
      </c>
      <c r="C26" s="154">
        <v>0</v>
      </c>
      <c r="D26" s="154"/>
      <c r="E26" s="154">
        <v>12.38</v>
      </c>
      <c r="F26" s="154">
        <v>0</v>
      </c>
      <c r="G26" s="154">
        <v>19.600000000000001</v>
      </c>
      <c r="H26" s="154">
        <v>40.43</v>
      </c>
      <c r="I26" s="154">
        <v>657.6</v>
      </c>
      <c r="J26" s="154">
        <v>605.76</v>
      </c>
      <c r="K26" s="154">
        <v>10.16</v>
      </c>
      <c r="L26" s="154">
        <v>4.47</v>
      </c>
      <c r="M26" s="154">
        <v>5.55</v>
      </c>
      <c r="N26" s="154">
        <v>8.3000000000000007</v>
      </c>
      <c r="O26" s="154">
        <v>8.3000000000000007</v>
      </c>
      <c r="P26" s="154">
        <v>8.3000000000000007</v>
      </c>
      <c r="Q26" s="154">
        <v>8.3000000000000007</v>
      </c>
      <c r="R26" s="154">
        <v>893.11400000000003</v>
      </c>
      <c r="S26" s="154">
        <v>893.11400000000003</v>
      </c>
      <c r="T26" s="154">
        <v>961</v>
      </c>
      <c r="U26" s="154">
        <v>10.199999999999999</v>
      </c>
      <c r="V26" s="154">
        <v>10.199999999999999</v>
      </c>
      <c r="W26" s="154">
        <v>976.76734999999996</v>
      </c>
      <c r="X26" s="154">
        <v>954.13099999999997</v>
      </c>
      <c r="Y26" s="154">
        <v>954.13099999999997</v>
      </c>
      <c r="Z26" s="154">
        <v>784.14800000000002</v>
      </c>
      <c r="AA26" s="154">
        <v>784.14800000000002</v>
      </c>
      <c r="AB26" s="154">
        <v>546.64652999999998</v>
      </c>
      <c r="AC26" s="154">
        <v>847.38800000000003</v>
      </c>
      <c r="AD26" s="154">
        <v>922.22900000000004</v>
      </c>
      <c r="AE26" s="154">
        <v>5.9495199999999997</v>
      </c>
      <c r="AF26" s="154">
        <v>5.0509000000000004</v>
      </c>
      <c r="AG26" s="154">
        <v>27.081430000000001</v>
      </c>
      <c r="AH26" s="154">
        <v>956.90832999999998</v>
      </c>
      <c r="AI26" s="154">
        <v>907.43</v>
      </c>
      <c r="AJ26" s="154">
        <v>6.75</v>
      </c>
      <c r="AK26" s="154">
        <v>8</v>
      </c>
      <c r="AL26" s="154">
        <v>511.55121000000003</v>
      </c>
      <c r="AM26" s="154">
        <v>511.55121000000003</v>
      </c>
      <c r="AN26" s="154">
        <v>511.55121000000003</v>
      </c>
      <c r="AO26" s="154">
        <v>415.63535999999999</v>
      </c>
      <c r="AP26" s="154">
        <v>415.63535999999999</v>
      </c>
      <c r="AQ26" s="154">
        <v>293.64765999999997</v>
      </c>
      <c r="AR26" s="154">
        <v>244.70638</v>
      </c>
      <c r="AS26" s="154">
        <v>294.06</v>
      </c>
      <c r="AT26" s="154">
        <v>294.06</v>
      </c>
      <c r="AU26" s="154">
        <v>847.84900000000005</v>
      </c>
      <c r="AV26" s="154">
        <v>839.57150000000001</v>
      </c>
    </row>
    <row r="27" spans="1:48" ht="24" customHeight="1" x14ac:dyDescent="0.3">
      <c r="A27" s="16" t="s">
        <v>75</v>
      </c>
      <c r="B27" s="16" t="s">
        <v>738</v>
      </c>
      <c r="C27" s="154">
        <v>0</v>
      </c>
      <c r="D27" s="154"/>
      <c r="E27" s="154">
        <v>13.27</v>
      </c>
      <c r="F27" s="154">
        <v>0</v>
      </c>
      <c r="G27" s="154">
        <v>19.600000000000001</v>
      </c>
      <c r="H27" s="154">
        <v>41.06</v>
      </c>
      <c r="I27" s="154">
        <v>734.12</v>
      </c>
      <c r="J27" s="154">
        <v>831.07</v>
      </c>
      <c r="K27" s="154">
        <v>10.220000000000001</v>
      </c>
      <c r="L27" s="154">
        <v>4.3899999999999997</v>
      </c>
      <c r="M27" s="154">
        <v>5.62</v>
      </c>
      <c r="N27" s="154">
        <v>8.1999999999999993</v>
      </c>
      <c r="O27" s="154">
        <v>8.1999999999999993</v>
      </c>
      <c r="P27" s="154">
        <v>8.1999999999999993</v>
      </c>
      <c r="Q27" s="154">
        <v>8.1999999999999993</v>
      </c>
      <c r="R27" s="154">
        <v>923.73500000000001</v>
      </c>
      <c r="S27" s="154">
        <v>923.73500000000001</v>
      </c>
      <c r="T27" s="154">
        <v>981.43</v>
      </c>
      <c r="U27" s="154">
        <v>13.6</v>
      </c>
      <c r="V27" s="154">
        <v>13.6</v>
      </c>
      <c r="W27" s="154">
        <v>1006.165</v>
      </c>
      <c r="X27" s="154">
        <v>974.18700000000001</v>
      </c>
      <c r="Y27" s="154">
        <v>974.18700000000001</v>
      </c>
      <c r="Z27" s="154">
        <v>874.63800000000003</v>
      </c>
      <c r="AA27" s="154">
        <v>874.63800000000003</v>
      </c>
      <c r="AB27" s="154">
        <v>668.35222999999996</v>
      </c>
      <c r="AC27" s="154">
        <v>943.26400000000001</v>
      </c>
      <c r="AD27" s="154">
        <v>953.33900000000006</v>
      </c>
      <c r="AE27" s="154">
        <v>5.7456899999999997</v>
      </c>
      <c r="AF27" s="154">
        <v>4.2998700000000003</v>
      </c>
      <c r="AG27" s="154">
        <v>18.72052</v>
      </c>
      <c r="AH27" s="154">
        <v>968.60528999999997</v>
      </c>
      <c r="AI27" s="154">
        <v>956.77</v>
      </c>
      <c r="AJ27" s="154">
        <v>6.72</v>
      </c>
      <c r="AK27" s="154">
        <v>8.3800000000000008</v>
      </c>
      <c r="AL27" s="154">
        <v>511.55121000000003</v>
      </c>
      <c r="AM27" s="154">
        <v>511.55121000000003</v>
      </c>
      <c r="AN27" s="154">
        <v>511.55121000000003</v>
      </c>
      <c r="AO27" s="154">
        <v>415.63535999999999</v>
      </c>
      <c r="AP27" s="154">
        <v>415.63535999999999</v>
      </c>
      <c r="AQ27" s="154">
        <v>293.64765999999997</v>
      </c>
      <c r="AR27" s="154">
        <v>244.70638</v>
      </c>
      <c r="AS27" s="154">
        <v>269.55500000000001</v>
      </c>
      <c r="AT27" s="154">
        <v>294.06</v>
      </c>
      <c r="AU27" s="154">
        <v>924.55600000000004</v>
      </c>
      <c r="AV27" s="154">
        <v>895.70299999999997</v>
      </c>
    </row>
    <row r="28" spans="1:48" ht="24" customHeight="1" x14ac:dyDescent="0.3">
      <c r="A28" s="16" t="s">
        <v>75</v>
      </c>
      <c r="B28" s="16" t="s">
        <v>739</v>
      </c>
      <c r="C28" s="154">
        <v>0</v>
      </c>
      <c r="D28" s="154"/>
      <c r="E28" s="154">
        <v>14</v>
      </c>
      <c r="F28" s="154">
        <v>0</v>
      </c>
      <c r="G28" s="154">
        <v>19.600000000000001</v>
      </c>
      <c r="H28" s="154">
        <v>52.36</v>
      </c>
      <c r="I28" s="154">
        <v>828.6</v>
      </c>
      <c r="J28" s="154">
        <v>888.81</v>
      </c>
      <c r="K28" s="154">
        <v>9.67</v>
      </c>
      <c r="L28" s="154">
        <v>4.43</v>
      </c>
      <c r="M28" s="154">
        <v>6.06</v>
      </c>
      <c r="N28" s="154">
        <v>8.1999999999999993</v>
      </c>
      <c r="O28" s="154">
        <v>8.1999999999999993</v>
      </c>
      <c r="P28" s="154">
        <v>8.1999999999999993</v>
      </c>
      <c r="Q28" s="154">
        <v>8.1999999999999993</v>
      </c>
      <c r="R28" s="154">
        <v>852.13699999999994</v>
      </c>
      <c r="S28" s="154">
        <v>852.13699999999994</v>
      </c>
      <c r="T28" s="154">
        <v>920.71</v>
      </c>
      <c r="U28" s="154">
        <v>12.4</v>
      </c>
      <c r="V28" s="154">
        <v>12.4</v>
      </c>
      <c r="W28" s="154">
        <v>956.46928000000003</v>
      </c>
      <c r="X28" s="154">
        <v>950.22500000000002</v>
      </c>
      <c r="Y28" s="154">
        <v>950.22500000000002</v>
      </c>
      <c r="Z28" s="154">
        <v>907.43700000000001</v>
      </c>
      <c r="AA28" s="154">
        <v>907.43700000000001</v>
      </c>
      <c r="AB28" s="154">
        <v>828.59441000000004</v>
      </c>
      <c r="AC28" s="154">
        <v>1037.2729999999999</v>
      </c>
      <c r="AD28" s="154">
        <v>936.19200000000001</v>
      </c>
      <c r="AE28" s="154">
        <v>4.7566699999999997</v>
      </c>
      <c r="AF28" s="154">
        <v>4.5896600000000003</v>
      </c>
      <c r="AG28" s="154">
        <v>0</v>
      </c>
      <c r="AH28" s="154">
        <v>960.96065999999996</v>
      </c>
      <c r="AI28" s="154">
        <v>945.32</v>
      </c>
      <c r="AJ28" s="154">
        <v>6.8</v>
      </c>
      <c r="AK28" s="154">
        <v>8.7799999999999994</v>
      </c>
      <c r="AL28" s="154">
        <v>511.55121000000003</v>
      </c>
      <c r="AM28" s="154">
        <v>511.55121000000003</v>
      </c>
      <c r="AN28" s="154">
        <v>511.55121000000003</v>
      </c>
      <c r="AO28" s="154">
        <v>415.63535999999999</v>
      </c>
      <c r="AP28" s="154">
        <v>415.63535999999999</v>
      </c>
      <c r="AQ28" s="154">
        <v>293.64765999999997</v>
      </c>
      <c r="AR28" s="154">
        <v>244.70638</v>
      </c>
      <c r="AS28" s="154">
        <v>269.55500000000001</v>
      </c>
      <c r="AT28" s="154">
        <v>294.06</v>
      </c>
      <c r="AU28" s="154">
        <v>987.65200000000004</v>
      </c>
      <c r="AV28" s="154">
        <v>913.39599999999996</v>
      </c>
    </row>
    <row r="29" spans="1:48" ht="24" customHeight="1" x14ac:dyDescent="0.3">
      <c r="A29" s="16" t="s">
        <v>75</v>
      </c>
      <c r="B29" s="16" t="s">
        <v>740</v>
      </c>
      <c r="C29" s="154">
        <v>0</v>
      </c>
      <c r="D29" s="154"/>
      <c r="E29" s="154">
        <v>11.65</v>
      </c>
      <c r="F29" s="154">
        <v>0</v>
      </c>
      <c r="G29" s="154">
        <v>19.600000000000001</v>
      </c>
      <c r="H29" s="154">
        <v>46.99</v>
      </c>
      <c r="I29" s="154">
        <v>877.34</v>
      </c>
      <c r="J29" s="154">
        <v>1003.83</v>
      </c>
      <c r="K29" s="154">
        <v>10.220000000000001</v>
      </c>
      <c r="L29" s="154">
        <v>4.49</v>
      </c>
      <c r="M29" s="154">
        <v>6.97</v>
      </c>
      <c r="N29" s="154">
        <v>8.4</v>
      </c>
      <c r="O29" s="154">
        <v>8.4</v>
      </c>
      <c r="P29" s="154">
        <v>8.4</v>
      </c>
      <c r="Q29" s="154">
        <v>8.4</v>
      </c>
      <c r="R29" s="154">
        <v>902.17200000000003</v>
      </c>
      <c r="S29" s="154">
        <v>902.17200000000003</v>
      </c>
      <c r="T29" s="154">
        <v>986.71</v>
      </c>
      <c r="U29" s="154">
        <v>12.1</v>
      </c>
      <c r="V29" s="154">
        <v>12.1</v>
      </c>
      <c r="W29" s="154">
        <v>991.27895000000001</v>
      </c>
      <c r="X29" s="154">
        <v>960.79600000000005</v>
      </c>
      <c r="Y29" s="154">
        <v>960.79600000000005</v>
      </c>
      <c r="Z29" s="154">
        <v>949.37800000000004</v>
      </c>
      <c r="AA29" s="154">
        <v>949.37800000000004</v>
      </c>
      <c r="AB29" s="154">
        <v>889.03913999999997</v>
      </c>
      <c r="AC29" s="154">
        <v>1069.777</v>
      </c>
      <c r="AD29" s="154">
        <v>917.27599999999995</v>
      </c>
      <c r="AE29" s="154">
        <v>6.9137599999999999</v>
      </c>
      <c r="AF29" s="154">
        <v>4.1503300000000003</v>
      </c>
      <c r="AG29" s="154">
        <v>18.844270000000002</v>
      </c>
      <c r="AH29" s="154">
        <v>965.62752999999998</v>
      </c>
      <c r="AI29" s="154">
        <v>945.77</v>
      </c>
      <c r="AJ29" s="154">
        <v>7.22</v>
      </c>
      <c r="AK29" s="154">
        <v>9.16</v>
      </c>
      <c r="AL29" s="154">
        <v>511.55121000000003</v>
      </c>
      <c r="AM29" s="154">
        <v>511.55121000000003</v>
      </c>
      <c r="AN29" s="154">
        <v>511.55121000000003</v>
      </c>
      <c r="AO29" s="154">
        <v>415.63535999999999</v>
      </c>
      <c r="AP29" s="154">
        <v>415.63535999999999</v>
      </c>
      <c r="AQ29" s="154">
        <v>293.64765999999997</v>
      </c>
      <c r="AR29" s="154">
        <v>244.70638</v>
      </c>
      <c r="AS29" s="154">
        <v>257.30250000000001</v>
      </c>
      <c r="AT29" s="154">
        <v>269.55500000000001</v>
      </c>
      <c r="AU29" s="154">
        <v>1033.998</v>
      </c>
      <c r="AV29" s="154">
        <v>919.55399999999997</v>
      </c>
    </row>
    <row r="30" spans="1:48" ht="24" customHeight="1" x14ac:dyDescent="0.3">
      <c r="A30" s="16" t="s">
        <v>75</v>
      </c>
      <c r="B30" s="16" t="s">
        <v>741</v>
      </c>
      <c r="C30" s="154">
        <v>0</v>
      </c>
      <c r="D30" s="154"/>
      <c r="E30" s="154">
        <v>11.16</v>
      </c>
      <c r="F30" s="154">
        <v>0</v>
      </c>
      <c r="G30" s="154">
        <v>19.600000000000001</v>
      </c>
      <c r="H30" s="154">
        <v>42.84</v>
      </c>
      <c r="I30" s="154">
        <v>943.54</v>
      </c>
      <c r="J30" s="154">
        <v>1033.24</v>
      </c>
      <c r="K30" s="154">
        <v>9.75</v>
      </c>
      <c r="L30" s="154">
        <v>5.18</v>
      </c>
      <c r="M30" s="154">
        <v>7.31</v>
      </c>
      <c r="N30" s="154">
        <v>8</v>
      </c>
      <c r="O30" s="154">
        <v>8</v>
      </c>
      <c r="P30" s="154">
        <v>8</v>
      </c>
      <c r="Q30" s="154">
        <v>8</v>
      </c>
      <c r="R30" s="154">
        <v>889.23199999999997</v>
      </c>
      <c r="S30" s="154">
        <v>889.23199999999997</v>
      </c>
      <c r="T30" s="154">
        <v>985.29</v>
      </c>
      <c r="U30" s="154">
        <v>12.4</v>
      </c>
      <c r="V30" s="154">
        <v>12.4</v>
      </c>
      <c r="W30" s="154">
        <v>964.33099000000004</v>
      </c>
      <c r="X30" s="154">
        <v>940.471</v>
      </c>
      <c r="Y30" s="154">
        <v>940.471</v>
      </c>
      <c r="Z30" s="154">
        <v>947.28899999999999</v>
      </c>
      <c r="AA30" s="154">
        <v>947.28899999999999</v>
      </c>
      <c r="AB30" s="154">
        <v>946.23880999999994</v>
      </c>
      <c r="AC30" s="154">
        <v>1050.693</v>
      </c>
      <c r="AD30" s="154">
        <v>936.17700000000002</v>
      </c>
      <c r="AE30" s="154">
        <v>4.7079599999999999</v>
      </c>
      <c r="AF30" s="154">
        <v>4.1586400000000001</v>
      </c>
      <c r="AG30" s="154">
        <v>4.5702600000000002</v>
      </c>
      <c r="AH30" s="154">
        <v>969.84646999999995</v>
      </c>
      <c r="AI30" s="154">
        <v>933.78</v>
      </c>
      <c r="AJ30" s="154">
        <v>6.26</v>
      </c>
      <c r="AK30" s="154">
        <v>9.26</v>
      </c>
      <c r="AL30" s="154">
        <v>511.55121000000003</v>
      </c>
      <c r="AM30" s="154">
        <v>511.55121000000003</v>
      </c>
      <c r="AN30" s="154">
        <v>511.55121000000003</v>
      </c>
      <c r="AO30" s="154">
        <v>415.63535999999999</v>
      </c>
      <c r="AP30" s="154">
        <v>415.63535999999999</v>
      </c>
      <c r="AQ30" s="154">
        <v>293.64765999999997</v>
      </c>
      <c r="AR30" s="154">
        <v>244.70638</v>
      </c>
      <c r="AS30" s="154">
        <v>257.30250000000001</v>
      </c>
      <c r="AT30" s="154">
        <v>269.55500000000001</v>
      </c>
      <c r="AU30" s="154">
        <v>1046.5360000000001</v>
      </c>
      <c r="AV30" s="154">
        <v>916.18100000000004</v>
      </c>
    </row>
    <row r="31" spans="1:48" ht="24" customHeight="1" x14ac:dyDescent="0.3">
      <c r="A31" s="18" t="s">
        <v>75</v>
      </c>
      <c r="B31" s="18" t="s">
        <v>742</v>
      </c>
      <c r="C31" s="155">
        <v>0</v>
      </c>
      <c r="D31" s="155"/>
      <c r="E31" s="155">
        <v>12.75</v>
      </c>
      <c r="F31" s="155">
        <v>0</v>
      </c>
      <c r="G31" s="155">
        <v>19.600000000000001</v>
      </c>
      <c r="H31" s="155">
        <v>46.62</v>
      </c>
      <c r="I31" s="155">
        <v>970.7</v>
      </c>
      <c r="J31" s="155">
        <v>1040.49</v>
      </c>
      <c r="K31" s="155">
        <v>10.38</v>
      </c>
      <c r="L31" s="155">
        <v>5.28</v>
      </c>
      <c r="M31" s="155">
        <v>7.97</v>
      </c>
      <c r="N31" s="155">
        <v>8</v>
      </c>
      <c r="O31" s="155">
        <v>8</v>
      </c>
      <c r="P31" s="155">
        <v>8</v>
      </c>
      <c r="Q31" s="155">
        <v>8</v>
      </c>
      <c r="R31" s="155">
        <v>953.19799999999998</v>
      </c>
      <c r="S31" s="155">
        <v>953.19799999999998</v>
      </c>
      <c r="T31" s="155">
        <v>950.79</v>
      </c>
      <c r="U31" s="155">
        <v>13.6</v>
      </c>
      <c r="V31" s="155">
        <v>13.6</v>
      </c>
      <c r="W31" s="155">
        <v>968.63228000000004</v>
      </c>
      <c r="X31" s="155">
        <v>928.68399999999997</v>
      </c>
      <c r="Y31" s="155">
        <v>928.68399999999997</v>
      </c>
      <c r="Z31" s="155">
        <v>929.01400000000001</v>
      </c>
      <c r="AA31" s="155">
        <v>929.01400000000001</v>
      </c>
      <c r="AB31" s="155">
        <v>970.83282999999994</v>
      </c>
      <c r="AC31" s="155">
        <v>1092.7059999999999</v>
      </c>
      <c r="AD31" s="155">
        <v>952.88699999999994</v>
      </c>
      <c r="AE31" s="155">
        <v>6.8330500000000001</v>
      </c>
      <c r="AF31" s="155">
        <v>4.37066</v>
      </c>
      <c r="AG31" s="155">
        <v>5.0369999999999998E-2</v>
      </c>
      <c r="AH31" s="155">
        <v>964.68262000000004</v>
      </c>
      <c r="AI31" s="155">
        <v>960.99</v>
      </c>
      <c r="AJ31" s="155">
        <v>6.9</v>
      </c>
      <c r="AK31" s="155">
        <v>8.92</v>
      </c>
      <c r="AL31" s="155">
        <v>511.55121000000003</v>
      </c>
      <c r="AM31" s="155">
        <v>511.55121000000003</v>
      </c>
      <c r="AN31" s="155">
        <v>511.55121000000003</v>
      </c>
      <c r="AO31" s="155">
        <v>399.64938000000001</v>
      </c>
      <c r="AP31" s="155">
        <v>383.66341</v>
      </c>
      <c r="AQ31" s="155">
        <v>293.64765999999997</v>
      </c>
      <c r="AR31" s="155">
        <v>244.70638</v>
      </c>
      <c r="AS31" s="155">
        <v>257.30250000000001</v>
      </c>
      <c r="AT31" s="155">
        <v>257.30250000000001</v>
      </c>
      <c r="AU31" s="155">
        <v>1028.3810000000001</v>
      </c>
      <c r="AV31" s="155">
        <v>916.91300000000001</v>
      </c>
    </row>
    <row r="32" spans="1:48" ht="24" customHeight="1" x14ac:dyDescent="0.3">
      <c r="A32" s="13" t="s">
        <v>75</v>
      </c>
      <c r="B32" s="13" t="s">
        <v>743</v>
      </c>
      <c r="C32" s="153">
        <v>0</v>
      </c>
      <c r="D32" s="153"/>
      <c r="E32" s="153">
        <v>12.72</v>
      </c>
      <c r="F32" s="153">
        <v>0</v>
      </c>
      <c r="G32" s="153">
        <v>19.600000000000001</v>
      </c>
      <c r="H32" s="153">
        <v>44.98</v>
      </c>
      <c r="I32" s="153">
        <v>958.59</v>
      </c>
      <c r="J32" s="153">
        <v>1052.49</v>
      </c>
      <c r="K32" s="153">
        <v>10.6</v>
      </c>
      <c r="L32" s="153">
        <v>5.51</v>
      </c>
      <c r="M32" s="153">
        <v>8.01</v>
      </c>
      <c r="N32" s="153">
        <v>7.8</v>
      </c>
      <c r="O32" s="153">
        <v>7.8</v>
      </c>
      <c r="P32" s="153">
        <v>7.8</v>
      </c>
      <c r="Q32" s="153">
        <v>7.8</v>
      </c>
      <c r="R32" s="153">
        <v>954.82899999999995</v>
      </c>
      <c r="S32" s="153">
        <v>954.82899999999995</v>
      </c>
      <c r="T32" s="153">
        <v>969.93</v>
      </c>
      <c r="U32" s="153">
        <v>13.7</v>
      </c>
      <c r="V32" s="153">
        <v>13.7</v>
      </c>
      <c r="W32" s="153">
        <v>997.54323999999997</v>
      </c>
      <c r="X32" s="153">
        <v>969.58799999999997</v>
      </c>
      <c r="Y32" s="153">
        <v>969.58799999999997</v>
      </c>
      <c r="Z32" s="153">
        <v>945.10199999999998</v>
      </c>
      <c r="AA32" s="153">
        <v>945.10199999999998</v>
      </c>
      <c r="AB32" s="153">
        <v>955.06645000000003</v>
      </c>
      <c r="AC32" s="153">
        <v>1082.4169999999999</v>
      </c>
      <c r="AD32" s="153">
        <v>951.87400000000002</v>
      </c>
      <c r="AE32" s="153">
        <v>4.7975399999999997</v>
      </c>
      <c r="AF32" s="153">
        <v>4.7647500000000003</v>
      </c>
      <c r="AG32" s="153">
        <v>10.758620000000001</v>
      </c>
      <c r="AH32" s="153">
        <v>953.78079000000002</v>
      </c>
      <c r="AI32" s="153">
        <v>957.76</v>
      </c>
      <c r="AJ32" s="153">
        <v>7.76</v>
      </c>
      <c r="AK32" s="153">
        <v>8.7899999999999991</v>
      </c>
      <c r="AL32" s="153">
        <v>511.55121000000003</v>
      </c>
      <c r="AM32" s="153">
        <v>511.55121000000003</v>
      </c>
      <c r="AN32" s="153">
        <v>511.55121000000003</v>
      </c>
      <c r="AO32" s="153">
        <v>399.64938000000001</v>
      </c>
      <c r="AP32" s="153">
        <v>383.66341</v>
      </c>
      <c r="AQ32" s="153">
        <v>293.64765999999997</v>
      </c>
      <c r="AR32" s="153">
        <v>244.70638</v>
      </c>
      <c r="AS32" s="153">
        <v>257.30250000000001</v>
      </c>
      <c r="AT32" s="153">
        <v>245.05</v>
      </c>
      <c r="AU32" s="153">
        <v>1029.874</v>
      </c>
      <c r="AV32" s="153">
        <v>918.08900000000006</v>
      </c>
    </row>
    <row r="33" spans="1:48" ht="24" customHeight="1" x14ac:dyDescent="0.3">
      <c r="A33" s="16" t="s">
        <v>75</v>
      </c>
      <c r="B33" s="16" t="s">
        <v>744</v>
      </c>
      <c r="C33" s="154">
        <v>0</v>
      </c>
      <c r="D33" s="154"/>
      <c r="E33" s="154">
        <v>12.93</v>
      </c>
      <c r="F33" s="154">
        <v>0</v>
      </c>
      <c r="G33" s="154">
        <v>19.600000000000001</v>
      </c>
      <c r="H33" s="154">
        <v>23.23</v>
      </c>
      <c r="I33" s="154">
        <v>947.39</v>
      </c>
      <c r="J33" s="154">
        <v>909.07</v>
      </c>
      <c r="K33" s="154">
        <v>11.38</v>
      </c>
      <c r="L33" s="154">
        <v>5.88</v>
      </c>
      <c r="M33" s="154">
        <v>8.76</v>
      </c>
      <c r="N33" s="154">
        <v>8.6</v>
      </c>
      <c r="O33" s="154">
        <v>8.6</v>
      </c>
      <c r="P33" s="154">
        <v>8.6</v>
      </c>
      <c r="Q33" s="154">
        <v>8.6</v>
      </c>
      <c r="R33" s="154">
        <v>951.69899999999996</v>
      </c>
      <c r="S33" s="154">
        <v>951.69899999999996</v>
      </c>
      <c r="T33" s="154">
        <v>972.64</v>
      </c>
      <c r="U33" s="154">
        <v>11</v>
      </c>
      <c r="V33" s="154">
        <v>11</v>
      </c>
      <c r="W33" s="154">
        <v>1000.06361</v>
      </c>
      <c r="X33" s="154">
        <v>970.88499999999999</v>
      </c>
      <c r="Y33" s="154">
        <v>970.88499999999999</v>
      </c>
      <c r="Z33" s="154">
        <v>901.36500000000001</v>
      </c>
      <c r="AA33" s="154">
        <v>901.36500000000001</v>
      </c>
      <c r="AB33" s="154">
        <v>835.47375999999997</v>
      </c>
      <c r="AC33" s="154">
        <v>1052.386</v>
      </c>
      <c r="AD33" s="154">
        <v>951.64400000000001</v>
      </c>
      <c r="AE33" s="154">
        <v>8.3289899999999992</v>
      </c>
      <c r="AF33" s="154">
        <v>6.5449599999999997</v>
      </c>
      <c r="AG33" s="154">
        <v>3.7545000000000002</v>
      </c>
      <c r="AH33" s="154">
        <v>960.82821999999999</v>
      </c>
      <c r="AI33" s="154">
        <v>958.6</v>
      </c>
      <c r="AJ33" s="154">
        <v>8.43</v>
      </c>
      <c r="AK33" s="154">
        <v>9.41</v>
      </c>
      <c r="AL33" s="154">
        <v>511.55121000000003</v>
      </c>
      <c r="AM33" s="154">
        <v>511.55121000000003</v>
      </c>
      <c r="AN33" s="154">
        <v>511.55121000000003</v>
      </c>
      <c r="AO33" s="154">
        <v>399.64938000000001</v>
      </c>
      <c r="AP33" s="154">
        <v>383.66341</v>
      </c>
      <c r="AQ33" s="154">
        <v>146.82382999999999</v>
      </c>
      <c r="AR33" s="154">
        <v>146.82382999999999</v>
      </c>
      <c r="AS33" s="154">
        <v>257.30250000000001</v>
      </c>
      <c r="AT33" s="154">
        <v>245.05</v>
      </c>
      <c r="AU33" s="154">
        <v>1001.711</v>
      </c>
      <c r="AV33" s="154">
        <v>918.07449999999994</v>
      </c>
    </row>
    <row r="34" spans="1:48" ht="24" customHeight="1" x14ac:dyDescent="0.3">
      <c r="A34" s="16" t="s">
        <v>75</v>
      </c>
      <c r="B34" s="16" t="s">
        <v>745</v>
      </c>
      <c r="C34" s="154">
        <v>0</v>
      </c>
      <c r="D34" s="154"/>
      <c r="E34" s="154">
        <v>12.48</v>
      </c>
      <c r="F34" s="154">
        <v>0</v>
      </c>
      <c r="G34" s="154">
        <v>19.600000000000001</v>
      </c>
      <c r="H34" s="154">
        <v>44.15</v>
      </c>
      <c r="I34" s="154">
        <v>926.3</v>
      </c>
      <c r="J34" s="154">
        <v>1067.42</v>
      </c>
      <c r="K34" s="154">
        <v>10.89</v>
      </c>
      <c r="L34" s="154">
        <v>5.97</v>
      </c>
      <c r="M34" s="154">
        <v>9.34</v>
      </c>
      <c r="N34" s="154">
        <v>8.6</v>
      </c>
      <c r="O34" s="154">
        <v>8.6</v>
      </c>
      <c r="P34" s="154">
        <v>8.6</v>
      </c>
      <c r="Q34" s="154">
        <v>8.6</v>
      </c>
      <c r="R34" s="154">
        <v>949.48699999999997</v>
      </c>
      <c r="S34" s="154">
        <v>949.48699999999997</v>
      </c>
      <c r="T34" s="154">
        <v>975.5</v>
      </c>
      <c r="U34" s="154">
        <v>12.2</v>
      </c>
      <c r="V34" s="154">
        <v>12.2</v>
      </c>
      <c r="W34" s="154">
        <v>1000.48276</v>
      </c>
      <c r="X34" s="154">
        <v>967.14700000000005</v>
      </c>
      <c r="Y34" s="154">
        <v>967.14700000000005</v>
      </c>
      <c r="Z34" s="154">
        <v>838.04399999999998</v>
      </c>
      <c r="AA34" s="154">
        <v>838.04399999999998</v>
      </c>
      <c r="AB34" s="154">
        <v>812.38995999999997</v>
      </c>
      <c r="AC34" s="154">
        <v>996.01599999999996</v>
      </c>
      <c r="AD34" s="154">
        <v>949.25800000000004</v>
      </c>
      <c r="AE34" s="154">
        <v>6.9469599999999998</v>
      </c>
      <c r="AF34" s="154">
        <v>7.9881799999999998</v>
      </c>
      <c r="AG34" s="154">
        <v>0</v>
      </c>
      <c r="AH34" s="154">
        <v>959.02575999999999</v>
      </c>
      <c r="AI34" s="154">
        <v>958.79</v>
      </c>
      <c r="AJ34" s="154">
        <v>7.73</v>
      </c>
      <c r="AK34" s="154">
        <v>9.52</v>
      </c>
      <c r="AL34" s="154">
        <v>511.55121000000003</v>
      </c>
      <c r="AM34" s="154">
        <v>511.55121000000003</v>
      </c>
      <c r="AN34" s="154">
        <v>511.55121000000003</v>
      </c>
      <c r="AO34" s="154">
        <v>399.64938000000001</v>
      </c>
      <c r="AP34" s="154">
        <v>383.66341</v>
      </c>
      <c r="AQ34" s="154">
        <v>293.64765999999997</v>
      </c>
      <c r="AR34" s="154">
        <v>237.36519000000001</v>
      </c>
      <c r="AS34" s="154">
        <v>257.30250000000001</v>
      </c>
      <c r="AT34" s="154">
        <v>245.05</v>
      </c>
      <c r="AU34" s="154">
        <v>950.79399999999998</v>
      </c>
      <c r="AV34" s="154">
        <v>919.572</v>
      </c>
    </row>
    <row r="35" spans="1:48" ht="24" customHeight="1" x14ac:dyDescent="0.3">
      <c r="A35" s="16" t="s">
        <v>75</v>
      </c>
      <c r="B35" s="16" t="s">
        <v>746</v>
      </c>
      <c r="C35" s="154">
        <v>0</v>
      </c>
      <c r="D35" s="154"/>
      <c r="E35" s="154">
        <v>11.87</v>
      </c>
      <c r="F35" s="154">
        <v>0</v>
      </c>
      <c r="G35" s="154">
        <v>19.600000000000001</v>
      </c>
      <c r="H35" s="154">
        <v>38.270000000000003</v>
      </c>
      <c r="I35" s="154">
        <v>881.46</v>
      </c>
      <c r="J35" s="154">
        <v>796.07</v>
      </c>
      <c r="K35" s="154">
        <v>10.85</v>
      </c>
      <c r="L35" s="154">
        <v>5.36</v>
      </c>
      <c r="M35" s="154">
        <v>10.220000000000001</v>
      </c>
      <c r="N35" s="154">
        <v>9.6</v>
      </c>
      <c r="O35" s="154">
        <v>9.6</v>
      </c>
      <c r="P35" s="154">
        <v>9.6</v>
      </c>
      <c r="Q35" s="154">
        <v>9.6</v>
      </c>
      <c r="R35" s="154">
        <v>950.923</v>
      </c>
      <c r="S35" s="154">
        <v>950.923</v>
      </c>
      <c r="T35" s="154">
        <v>968.93</v>
      </c>
      <c r="U35" s="154">
        <v>12.6</v>
      </c>
      <c r="V35" s="154">
        <v>12.6</v>
      </c>
      <c r="W35" s="154">
        <v>996.09780999999998</v>
      </c>
      <c r="X35" s="154">
        <v>969.41099999999994</v>
      </c>
      <c r="Y35" s="154">
        <v>969.41099999999994</v>
      </c>
      <c r="Z35" s="154">
        <v>763.41300000000001</v>
      </c>
      <c r="AA35" s="154">
        <v>763.41300000000001</v>
      </c>
      <c r="AB35" s="154">
        <v>638.50980000000004</v>
      </c>
      <c r="AC35" s="154">
        <v>914.53599999999994</v>
      </c>
      <c r="AD35" s="154">
        <v>942.84</v>
      </c>
      <c r="AE35" s="154">
        <v>8.6775500000000001</v>
      </c>
      <c r="AF35" s="154">
        <v>9.5333900000000007</v>
      </c>
      <c r="AG35" s="154">
        <v>20.315069999999999</v>
      </c>
      <c r="AH35" s="154">
        <v>957.52399000000003</v>
      </c>
      <c r="AI35" s="154">
        <v>951.73</v>
      </c>
      <c r="AJ35" s="154">
        <v>8.2100000000000009</v>
      </c>
      <c r="AK35" s="154">
        <v>10.39</v>
      </c>
      <c r="AL35" s="154">
        <v>511.55121000000003</v>
      </c>
      <c r="AM35" s="154">
        <v>511.55121000000003</v>
      </c>
      <c r="AN35" s="154">
        <v>511.55121000000003</v>
      </c>
      <c r="AO35" s="154">
        <v>399.64938000000001</v>
      </c>
      <c r="AP35" s="154">
        <v>383.66341</v>
      </c>
      <c r="AQ35" s="154">
        <v>293.64765999999997</v>
      </c>
      <c r="AR35" s="154">
        <v>269.17702000000003</v>
      </c>
      <c r="AS35" s="154">
        <v>257.30250000000001</v>
      </c>
      <c r="AT35" s="154">
        <v>245.05</v>
      </c>
      <c r="AU35" s="154">
        <v>879.74</v>
      </c>
      <c r="AV35" s="154">
        <v>914.47249999999997</v>
      </c>
    </row>
    <row r="36" spans="1:48" ht="24" customHeight="1" x14ac:dyDescent="0.3">
      <c r="A36" s="16" t="s">
        <v>75</v>
      </c>
      <c r="B36" s="16" t="s">
        <v>747</v>
      </c>
      <c r="C36" s="154">
        <v>0</v>
      </c>
      <c r="D36" s="154"/>
      <c r="E36" s="154">
        <v>13.26</v>
      </c>
      <c r="F36" s="154">
        <v>0</v>
      </c>
      <c r="G36" s="154">
        <v>19.600000000000001</v>
      </c>
      <c r="H36" s="154">
        <v>41.94</v>
      </c>
      <c r="I36" s="154">
        <v>50.12</v>
      </c>
      <c r="J36" s="154">
        <v>848.81</v>
      </c>
      <c r="K36" s="154">
        <v>10.98</v>
      </c>
      <c r="L36" s="154">
        <v>5.08</v>
      </c>
      <c r="M36" s="154">
        <v>10.050000000000001</v>
      </c>
      <c r="N36" s="154">
        <v>9.8000000000000007</v>
      </c>
      <c r="O36" s="154">
        <v>9.8000000000000007</v>
      </c>
      <c r="P36" s="154">
        <v>9.8000000000000007</v>
      </c>
      <c r="Q36" s="154">
        <v>9.8000000000000007</v>
      </c>
      <c r="R36" s="154">
        <v>950.17600000000004</v>
      </c>
      <c r="S36" s="154">
        <v>950.17600000000004</v>
      </c>
      <c r="T36" s="154">
        <v>960.14</v>
      </c>
      <c r="U36" s="154">
        <v>12.6</v>
      </c>
      <c r="V36" s="154">
        <v>12.6</v>
      </c>
      <c r="W36" s="154">
        <v>984.60087999999996</v>
      </c>
      <c r="X36" s="154">
        <v>964.74400000000003</v>
      </c>
      <c r="Y36" s="154">
        <v>964.74400000000003</v>
      </c>
      <c r="Z36" s="154">
        <v>674.45699999999999</v>
      </c>
      <c r="AA36" s="154">
        <v>674.45699999999999</v>
      </c>
      <c r="AB36" s="154">
        <v>747.20789000000002</v>
      </c>
      <c r="AC36" s="154">
        <v>819.649</v>
      </c>
      <c r="AD36" s="154">
        <v>928.51199999999994</v>
      </c>
      <c r="AE36" s="154">
        <v>10.89514</v>
      </c>
      <c r="AF36" s="154">
        <v>10.636810000000001</v>
      </c>
      <c r="AG36" s="154">
        <v>27.44903</v>
      </c>
      <c r="AH36" s="154">
        <v>954.89282000000003</v>
      </c>
      <c r="AI36" s="154">
        <v>937.67</v>
      </c>
      <c r="AJ36" s="154">
        <v>9.33</v>
      </c>
      <c r="AK36" s="154">
        <v>10.46</v>
      </c>
      <c r="AL36" s="154">
        <v>511.55121000000003</v>
      </c>
      <c r="AM36" s="154">
        <v>511.55121000000003</v>
      </c>
      <c r="AN36" s="154">
        <v>511.55121000000003</v>
      </c>
      <c r="AO36" s="154">
        <v>399.64938000000001</v>
      </c>
      <c r="AP36" s="154">
        <v>383.66341</v>
      </c>
      <c r="AQ36" s="154">
        <v>293.64765999999997</v>
      </c>
      <c r="AR36" s="154">
        <v>269.17702000000003</v>
      </c>
      <c r="AS36" s="154">
        <v>257.30250000000001</v>
      </c>
      <c r="AT36" s="154">
        <v>245.05</v>
      </c>
      <c r="AU36" s="154">
        <v>790.83500000000004</v>
      </c>
      <c r="AV36" s="154">
        <v>887.33299999999997</v>
      </c>
    </row>
    <row r="37" spans="1:48" ht="24" customHeight="1" x14ac:dyDescent="0.3">
      <c r="A37" s="16" t="s">
        <v>75</v>
      </c>
      <c r="B37" s="16" t="s">
        <v>748</v>
      </c>
      <c r="C37" s="154">
        <v>0</v>
      </c>
      <c r="D37" s="154"/>
      <c r="E37" s="154">
        <v>11.09</v>
      </c>
      <c r="F37" s="154">
        <v>0</v>
      </c>
      <c r="G37" s="154">
        <v>19.600000000000001</v>
      </c>
      <c r="H37" s="154">
        <v>41.78</v>
      </c>
      <c r="I37" s="154">
        <v>705.96</v>
      </c>
      <c r="J37" s="154">
        <v>629.29999999999995</v>
      </c>
      <c r="K37" s="154">
        <v>10.86</v>
      </c>
      <c r="L37" s="154">
        <v>5.72</v>
      </c>
      <c r="M37" s="154">
        <v>11.31</v>
      </c>
      <c r="N37" s="154">
        <v>10.4</v>
      </c>
      <c r="O37" s="154">
        <v>10.4</v>
      </c>
      <c r="P37" s="154">
        <v>10.4</v>
      </c>
      <c r="Q37" s="154">
        <v>10.4</v>
      </c>
      <c r="R37" s="154">
        <v>942.98299999999995</v>
      </c>
      <c r="S37" s="154">
        <v>942.98299999999995</v>
      </c>
      <c r="T37" s="154">
        <v>936.21</v>
      </c>
      <c r="U37" s="154">
        <v>13.2</v>
      </c>
      <c r="V37" s="154">
        <v>13.2</v>
      </c>
      <c r="W37" s="154">
        <v>954.65349000000003</v>
      </c>
      <c r="X37" s="154">
        <v>938.06299999999999</v>
      </c>
      <c r="Y37" s="154">
        <v>938.06299999999999</v>
      </c>
      <c r="Z37" s="154">
        <v>566.43799999999999</v>
      </c>
      <c r="AA37" s="154">
        <v>566.43799999999999</v>
      </c>
      <c r="AB37" s="154">
        <v>662.74153000000001</v>
      </c>
      <c r="AC37" s="154">
        <v>708.21500000000003</v>
      </c>
      <c r="AD37" s="154">
        <v>902.48</v>
      </c>
      <c r="AE37" s="154">
        <v>9.6560100000000002</v>
      </c>
      <c r="AF37" s="154">
        <v>11.267849999999999</v>
      </c>
      <c r="AG37" s="154">
        <v>46.473379999999999</v>
      </c>
      <c r="AH37" s="154">
        <v>940.44415000000004</v>
      </c>
      <c r="AI37" s="154">
        <v>914.59</v>
      </c>
      <c r="AJ37" s="154">
        <v>10.75</v>
      </c>
      <c r="AK37" s="154">
        <v>11.12</v>
      </c>
      <c r="AL37" s="154">
        <v>511.55121000000003</v>
      </c>
      <c r="AM37" s="154">
        <v>511.55121000000003</v>
      </c>
      <c r="AN37" s="154">
        <v>511.55121000000003</v>
      </c>
      <c r="AO37" s="154">
        <v>399.64938000000001</v>
      </c>
      <c r="AP37" s="154">
        <v>383.66341</v>
      </c>
      <c r="AQ37" s="154">
        <v>293.64765999999997</v>
      </c>
      <c r="AR37" s="154">
        <v>269.17702000000003</v>
      </c>
      <c r="AS37" s="154">
        <v>245.05</v>
      </c>
      <c r="AT37" s="154">
        <v>245.05</v>
      </c>
      <c r="AU37" s="154">
        <v>670.50800000000004</v>
      </c>
      <c r="AV37" s="154">
        <v>855.2355</v>
      </c>
    </row>
    <row r="38" spans="1:48" ht="24" customHeight="1" x14ac:dyDescent="0.3">
      <c r="A38" s="16" t="s">
        <v>75</v>
      </c>
      <c r="B38" s="16" t="s">
        <v>749</v>
      </c>
      <c r="C38" s="154">
        <v>0</v>
      </c>
      <c r="D38" s="154"/>
      <c r="E38" s="154">
        <v>11.71</v>
      </c>
      <c r="F38" s="154">
        <v>0</v>
      </c>
      <c r="G38" s="154">
        <v>19.600000000000001</v>
      </c>
      <c r="H38" s="154">
        <v>40.53</v>
      </c>
      <c r="I38" s="154">
        <v>598.67999999999995</v>
      </c>
      <c r="J38" s="154">
        <v>646.12</v>
      </c>
      <c r="K38" s="154">
        <v>10.44</v>
      </c>
      <c r="L38" s="154">
        <v>4.5599999999999996</v>
      </c>
      <c r="M38" s="154">
        <v>12.94</v>
      </c>
      <c r="N38" s="154">
        <v>10.6</v>
      </c>
      <c r="O38" s="154">
        <v>10.6</v>
      </c>
      <c r="P38" s="154">
        <v>10.6</v>
      </c>
      <c r="Q38" s="154">
        <v>10.6</v>
      </c>
      <c r="R38" s="154">
        <v>923.45600000000002</v>
      </c>
      <c r="S38" s="154">
        <v>923.45600000000002</v>
      </c>
      <c r="T38" s="154">
        <v>893.29</v>
      </c>
      <c r="U38" s="154">
        <v>12.7</v>
      </c>
      <c r="V38" s="154">
        <v>12.7</v>
      </c>
      <c r="W38" s="154">
        <v>896.22172999999998</v>
      </c>
      <c r="X38" s="154">
        <v>887.13</v>
      </c>
      <c r="Y38" s="154">
        <v>887.13</v>
      </c>
      <c r="Z38" s="154">
        <v>448.07499999999999</v>
      </c>
      <c r="AA38" s="154">
        <v>448.07499999999999</v>
      </c>
      <c r="AB38" s="154">
        <v>653.67038000000002</v>
      </c>
      <c r="AC38" s="154">
        <v>580.62</v>
      </c>
      <c r="AD38" s="154">
        <v>842.38499999999999</v>
      </c>
      <c r="AE38" s="154">
        <v>10.93871</v>
      </c>
      <c r="AF38" s="154">
        <v>11.63176</v>
      </c>
      <c r="AG38" s="154">
        <v>27.470559999999999</v>
      </c>
      <c r="AH38" s="154">
        <v>909.44506999999999</v>
      </c>
      <c r="AI38" s="154">
        <v>864.14</v>
      </c>
      <c r="AJ38" s="154">
        <v>11.24</v>
      </c>
      <c r="AK38" s="154">
        <v>12.17</v>
      </c>
      <c r="AL38" s="154">
        <v>511.55121000000003</v>
      </c>
      <c r="AM38" s="154">
        <v>511.55121000000003</v>
      </c>
      <c r="AN38" s="154">
        <v>511.55121000000003</v>
      </c>
      <c r="AO38" s="154">
        <v>399.64938000000001</v>
      </c>
      <c r="AP38" s="154">
        <v>383.66341</v>
      </c>
      <c r="AQ38" s="154">
        <v>293.64765999999997</v>
      </c>
      <c r="AR38" s="154">
        <v>269.17702000000003</v>
      </c>
      <c r="AS38" s="154">
        <v>245.05</v>
      </c>
      <c r="AT38" s="154">
        <v>245.05</v>
      </c>
      <c r="AU38" s="154">
        <v>549.31899999999996</v>
      </c>
      <c r="AV38" s="154">
        <v>647.47</v>
      </c>
    </row>
    <row r="39" spans="1:48" ht="24" customHeight="1" x14ac:dyDescent="0.3">
      <c r="A39" s="18" t="s">
        <v>75</v>
      </c>
      <c r="B39" s="18" t="s">
        <v>750</v>
      </c>
      <c r="C39" s="155">
        <v>0</v>
      </c>
      <c r="D39" s="155"/>
      <c r="E39" s="155">
        <v>11.33</v>
      </c>
      <c r="F39" s="155">
        <v>0</v>
      </c>
      <c r="G39" s="155">
        <v>19.600000000000001</v>
      </c>
      <c r="H39" s="155">
        <v>41.21</v>
      </c>
      <c r="I39" s="155">
        <v>483.02</v>
      </c>
      <c r="J39" s="155">
        <v>455.73</v>
      </c>
      <c r="K39" s="155">
        <v>9.8800000000000008</v>
      </c>
      <c r="L39" s="155">
        <v>3.91</v>
      </c>
      <c r="M39" s="155">
        <v>13.43</v>
      </c>
      <c r="N39" s="155">
        <v>11.1</v>
      </c>
      <c r="O39" s="155">
        <v>11.1</v>
      </c>
      <c r="P39" s="155">
        <v>11.1</v>
      </c>
      <c r="Q39" s="155">
        <v>11.1</v>
      </c>
      <c r="R39" s="155">
        <v>879.75</v>
      </c>
      <c r="S39" s="155">
        <v>879.75</v>
      </c>
      <c r="T39" s="155">
        <v>784</v>
      </c>
      <c r="U39" s="155">
        <v>12.9</v>
      </c>
      <c r="V39" s="155">
        <v>12.9</v>
      </c>
      <c r="W39" s="155">
        <v>761.97789999999998</v>
      </c>
      <c r="X39" s="155">
        <v>770.66899999999998</v>
      </c>
      <c r="Y39" s="155">
        <v>770.66899999999998</v>
      </c>
      <c r="Z39" s="155">
        <v>321.11399999999998</v>
      </c>
      <c r="AA39" s="155">
        <v>321.11399999999998</v>
      </c>
      <c r="AB39" s="155">
        <v>564.96115999999995</v>
      </c>
      <c r="AC39" s="155">
        <v>447.04500000000002</v>
      </c>
      <c r="AD39" s="155">
        <v>737.35400000000004</v>
      </c>
      <c r="AE39" s="155">
        <v>11.189830000000001</v>
      </c>
      <c r="AF39" s="155">
        <v>10.97101</v>
      </c>
      <c r="AG39" s="155">
        <v>5.3199399999999999</v>
      </c>
      <c r="AH39" s="155">
        <v>837.55682000000002</v>
      </c>
      <c r="AI39" s="155">
        <v>774</v>
      </c>
      <c r="AJ39" s="155">
        <v>11.37</v>
      </c>
      <c r="AK39" s="155">
        <v>11.61</v>
      </c>
      <c r="AL39" s="155">
        <v>511.55121000000003</v>
      </c>
      <c r="AM39" s="155">
        <v>511.55121000000003</v>
      </c>
      <c r="AN39" s="155">
        <v>511.55121000000003</v>
      </c>
      <c r="AO39" s="155">
        <v>399.64938000000001</v>
      </c>
      <c r="AP39" s="155">
        <v>383.66341</v>
      </c>
      <c r="AQ39" s="155">
        <v>293.64765999999997</v>
      </c>
      <c r="AR39" s="155">
        <v>269.17702000000003</v>
      </c>
      <c r="AS39" s="155">
        <v>245.05</v>
      </c>
      <c r="AT39" s="155">
        <v>245.05</v>
      </c>
      <c r="AU39" s="155">
        <v>406.99099999999999</v>
      </c>
      <c r="AV39" s="155">
        <v>558.70500000000004</v>
      </c>
    </row>
    <row r="40" spans="1:48" ht="24" customHeight="1" x14ac:dyDescent="0.3">
      <c r="A40" s="13" t="s">
        <v>75</v>
      </c>
      <c r="B40" s="13" t="s">
        <v>751</v>
      </c>
      <c r="C40" s="153">
        <v>0</v>
      </c>
      <c r="D40" s="153"/>
      <c r="E40" s="153">
        <v>11.77</v>
      </c>
      <c r="F40" s="153">
        <v>0</v>
      </c>
      <c r="G40" s="153">
        <v>22.6</v>
      </c>
      <c r="H40" s="153">
        <v>40.299999999999997</v>
      </c>
      <c r="I40" s="153">
        <v>352.73</v>
      </c>
      <c r="J40" s="153">
        <v>328.66</v>
      </c>
      <c r="K40" s="153">
        <v>10.73</v>
      </c>
      <c r="L40" s="153">
        <v>4.22</v>
      </c>
      <c r="M40" s="153">
        <v>12.61</v>
      </c>
      <c r="N40" s="153">
        <v>10.9</v>
      </c>
      <c r="O40" s="153">
        <v>10.9</v>
      </c>
      <c r="P40" s="153">
        <v>10.9</v>
      </c>
      <c r="Q40" s="153">
        <v>10.9</v>
      </c>
      <c r="R40" s="153">
        <v>765.70500000000004</v>
      </c>
      <c r="S40" s="153">
        <v>765.70500000000004</v>
      </c>
      <c r="T40" s="153">
        <v>518.64</v>
      </c>
      <c r="U40" s="153">
        <v>12.8</v>
      </c>
      <c r="V40" s="153">
        <v>12.8</v>
      </c>
      <c r="W40" s="153">
        <v>467.18419</v>
      </c>
      <c r="X40" s="153">
        <v>478.34399999999999</v>
      </c>
      <c r="Y40" s="153">
        <v>478.34399999999999</v>
      </c>
      <c r="Z40" s="153">
        <v>195.66200000000001</v>
      </c>
      <c r="AA40" s="153">
        <v>195.66200000000001</v>
      </c>
      <c r="AB40" s="153">
        <v>367.31893000000002</v>
      </c>
      <c r="AC40" s="153">
        <v>298.01299999999998</v>
      </c>
      <c r="AD40" s="153">
        <v>509.70299999999997</v>
      </c>
      <c r="AE40" s="153">
        <v>12.34506</v>
      </c>
      <c r="AF40" s="153">
        <v>11.45913</v>
      </c>
      <c r="AG40" s="153">
        <v>28.910620000000002</v>
      </c>
      <c r="AH40" s="153">
        <v>595.64661000000001</v>
      </c>
      <c r="AI40" s="153">
        <v>585.41999999999996</v>
      </c>
      <c r="AJ40" s="153">
        <v>10.98</v>
      </c>
      <c r="AK40" s="153">
        <v>11.91</v>
      </c>
      <c r="AL40" s="153">
        <v>511.55121000000003</v>
      </c>
      <c r="AM40" s="153">
        <v>511.55121000000003</v>
      </c>
      <c r="AN40" s="153">
        <v>511.55121000000003</v>
      </c>
      <c r="AO40" s="153">
        <v>399.64938000000001</v>
      </c>
      <c r="AP40" s="153">
        <v>383.66341</v>
      </c>
      <c r="AQ40" s="153">
        <v>293.64765999999997</v>
      </c>
      <c r="AR40" s="153">
        <v>269.17702000000003</v>
      </c>
      <c r="AS40" s="153">
        <v>245.05</v>
      </c>
      <c r="AT40" s="153">
        <v>245.05</v>
      </c>
      <c r="AU40" s="153">
        <v>274.62900000000002</v>
      </c>
      <c r="AV40" s="153">
        <v>331.23200000000003</v>
      </c>
    </row>
    <row r="41" spans="1:48" ht="24" customHeight="1" x14ac:dyDescent="0.3">
      <c r="A41" s="16" t="s">
        <v>75</v>
      </c>
      <c r="B41" s="16" t="s">
        <v>752</v>
      </c>
      <c r="C41" s="154">
        <v>0</v>
      </c>
      <c r="D41" s="154"/>
      <c r="E41" s="154">
        <v>11.71</v>
      </c>
      <c r="F41" s="154">
        <v>0</v>
      </c>
      <c r="G41" s="154">
        <v>22.6</v>
      </c>
      <c r="H41" s="154">
        <v>36.909999999999997</v>
      </c>
      <c r="I41" s="154">
        <v>217.62</v>
      </c>
      <c r="J41" s="154">
        <v>201.47</v>
      </c>
      <c r="K41" s="154">
        <v>11.4</v>
      </c>
      <c r="L41" s="154">
        <v>5.78</v>
      </c>
      <c r="M41" s="154">
        <v>12.28</v>
      </c>
      <c r="N41" s="154">
        <v>11.2</v>
      </c>
      <c r="O41" s="154">
        <v>11.2</v>
      </c>
      <c r="P41" s="154">
        <v>11.2</v>
      </c>
      <c r="Q41" s="154">
        <v>11.2</v>
      </c>
      <c r="R41" s="154">
        <v>509.56</v>
      </c>
      <c r="S41" s="154">
        <v>509.56</v>
      </c>
      <c r="T41" s="154">
        <v>234.21</v>
      </c>
      <c r="U41" s="154">
        <v>12.4</v>
      </c>
      <c r="V41" s="154">
        <v>12.4</v>
      </c>
      <c r="W41" s="154">
        <v>161.24269000000001</v>
      </c>
      <c r="X41" s="154">
        <v>170.447</v>
      </c>
      <c r="Y41" s="154">
        <v>170.447</v>
      </c>
      <c r="Z41" s="154">
        <v>79.923000000000002</v>
      </c>
      <c r="AA41" s="154">
        <v>79.923000000000002</v>
      </c>
      <c r="AB41" s="154">
        <v>264.93403999999998</v>
      </c>
      <c r="AC41" s="154">
        <v>150.18199999999999</v>
      </c>
      <c r="AD41" s="154">
        <v>143.71700000000001</v>
      </c>
      <c r="AE41" s="154">
        <v>10.476240000000001</v>
      </c>
      <c r="AF41" s="154">
        <v>11.68417</v>
      </c>
      <c r="AG41" s="154">
        <v>0</v>
      </c>
      <c r="AH41" s="154">
        <v>299.12247000000002</v>
      </c>
      <c r="AI41" s="154">
        <v>208.97</v>
      </c>
      <c r="AJ41" s="154">
        <v>11.1</v>
      </c>
      <c r="AK41" s="154">
        <v>12.43</v>
      </c>
      <c r="AL41" s="154">
        <v>511.55121000000003</v>
      </c>
      <c r="AM41" s="154">
        <v>511.55121000000003</v>
      </c>
      <c r="AN41" s="154">
        <v>511.55121000000003</v>
      </c>
      <c r="AO41" s="154">
        <v>415.63535999999999</v>
      </c>
      <c r="AP41" s="154">
        <v>399.64938000000001</v>
      </c>
      <c r="AQ41" s="154">
        <v>293.64765999999997</v>
      </c>
      <c r="AR41" s="154">
        <v>269.17702000000003</v>
      </c>
      <c r="AS41" s="154">
        <v>245.05</v>
      </c>
      <c r="AT41" s="154">
        <v>257.30250000000001</v>
      </c>
      <c r="AU41" s="154">
        <v>130.14500000000001</v>
      </c>
      <c r="AV41" s="154">
        <v>66.070999999999998</v>
      </c>
    </row>
    <row r="42" spans="1:48" ht="24" customHeight="1" x14ac:dyDescent="0.3">
      <c r="A42" s="16" t="s">
        <v>75</v>
      </c>
      <c r="B42" s="16" t="s">
        <v>753</v>
      </c>
      <c r="C42" s="154">
        <v>0</v>
      </c>
      <c r="D42" s="154"/>
      <c r="E42" s="154">
        <v>12.54</v>
      </c>
      <c r="F42" s="154">
        <v>0</v>
      </c>
      <c r="G42" s="154">
        <v>22.6</v>
      </c>
      <c r="H42" s="154">
        <v>38.729999999999997</v>
      </c>
      <c r="I42" s="154">
        <v>89.86</v>
      </c>
      <c r="J42" s="154">
        <v>55.63</v>
      </c>
      <c r="K42" s="154">
        <v>11.37</v>
      </c>
      <c r="L42" s="154">
        <v>5.1100000000000003</v>
      </c>
      <c r="M42" s="154">
        <v>12.21</v>
      </c>
      <c r="N42" s="154">
        <v>11.9</v>
      </c>
      <c r="O42" s="154">
        <v>11.9</v>
      </c>
      <c r="P42" s="154">
        <v>11.9</v>
      </c>
      <c r="Q42" s="154">
        <v>11.9</v>
      </c>
      <c r="R42" s="154">
        <v>224.32</v>
      </c>
      <c r="S42" s="154">
        <v>224.32</v>
      </c>
      <c r="T42" s="154">
        <v>28.55</v>
      </c>
      <c r="U42" s="154">
        <v>11.8</v>
      </c>
      <c r="V42" s="154">
        <v>11.8</v>
      </c>
      <c r="W42" s="154">
        <v>6.7779600000000002</v>
      </c>
      <c r="X42" s="154">
        <v>22.143999999999998</v>
      </c>
      <c r="Y42" s="154">
        <v>22.143999999999998</v>
      </c>
      <c r="Z42" s="154">
        <v>19.716000000000001</v>
      </c>
      <c r="AA42" s="154">
        <v>19.716000000000001</v>
      </c>
      <c r="AB42" s="154">
        <v>141.36035999999999</v>
      </c>
      <c r="AC42" s="154">
        <v>18.728999999999999</v>
      </c>
      <c r="AD42" s="154">
        <v>0</v>
      </c>
      <c r="AE42" s="154">
        <v>11.34618</v>
      </c>
      <c r="AF42" s="154">
        <v>11.13796</v>
      </c>
      <c r="AG42" s="154">
        <v>100.44616000000001</v>
      </c>
      <c r="AH42" s="154">
        <v>62.354840000000003</v>
      </c>
      <c r="AI42" s="154">
        <v>4.4400000000000004</v>
      </c>
      <c r="AJ42" s="154">
        <v>11.57</v>
      </c>
      <c r="AK42" s="154">
        <v>12.17</v>
      </c>
      <c r="AL42" s="154">
        <v>511.55121000000003</v>
      </c>
      <c r="AM42" s="154">
        <v>511.55121000000003</v>
      </c>
      <c r="AN42" s="154">
        <v>511.55121000000003</v>
      </c>
      <c r="AO42" s="154">
        <v>415.63535999999999</v>
      </c>
      <c r="AP42" s="154">
        <v>399.64938000000001</v>
      </c>
      <c r="AQ42" s="154">
        <v>293.64765999999997</v>
      </c>
      <c r="AR42" s="154">
        <v>269.17702000000003</v>
      </c>
      <c r="AS42" s="154">
        <v>245.05</v>
      </c>
      <c r="AT42" s="154">
        <v>257.30250000000001</v>
      </c>
      <c r="AU42" s="154">
        <v>13.048999999999999</v>
      </c>
      <c r="AV42" s="154">
        <v>0.35099999999999998</v>
      </c>
    </row>
    <row r="43" spans="1:48" ht="24" customHeight="1" x14ac:dyDescent="0.3">
      <c r="A43" s="16" t="s">
        <v>75</v>
      </c>
      <c r="B43" s="16" t="s">
        <v>754</v>
      </c>
      <c r="C43" s="154">
        <v>0</v>
      </c>
      <c r="D43" s="154"/>
      <c r="E43" s="154">
        <v>11.81</v>
      </c>
      <c r="F43" s="154">
        <v>0</v>
      </c>
      <c r="G43" s="154">
        <v>22.6</v>
      </c>
      <c r="H43" s="154">
        <v>44.36</v>
      </c>
      <c r="I43" s="154">
        <v>6.27</v>
      </c>
      <c r="J43" s="154">
        <v>11.18</v>
      </c>
      <c r="K43" s="154">
        <v>9.9600000000000009</v>
      </c>
      <c r="L43" s="154">
        <v>5.73</v>
      </c>
      <c r="M43" s="154">
        <v>11.2</v>
      </c>
      <c r="N43" s="154">
        <v>11.6</v>
      </c>
      <c r="O43" s="154">
        <v>11.6</v>
      </c>
      <c r="P43" s="154">
        <v>11.6</v>
      </c>
      <c r="Q43" s="154">
        <v>11.6</v>
      </c>
      <c r="R43" s="154">
        <v>20.05</v>
      </c>
      <c r="S43" s="154">
        <v>20.05</v>
      </c>
      <c r="T43" s="154">
        <v>0</v>
      </c>
      <c r="U43" s="154">
        <v>12</v>
      </c>
      <c r="V43" s="154">
        <v>12</v>
      </c>
      <c r="W43" s="154">
        <v>0</v>
      </c>
      <c r="X43" s="154">
        <v>0</v>
      </c>
      <c r="Y43" s="154">
        <v>0</v>
      </c>
      <c r="Z43" s="154">
        <v>0</v>
      </c>
      <c r="AA43" s="154">
        <v>0</v>
      </c>
      <c r="AB43" s="154">
        <v>53.863520000000001</v>
      </c>
      <c r="AC43" s="154">
        <v>0</v>
      </c>
      <c r="AD43" s="154">
        <v>0</v>
      </c>
      <c r="AE43" s="154">
        <v>11.41156</v>
      </c>
      <c r="AF43" s="154">
        <v>10.824719999999999</v>
      </c>
      <c r="AG43" s="154">
        <v>0</v>
      </c>
      <c r="AH43" s="154">
        <v>0</v>
      </c>
      <c r="AI43" s="154">
        <v>0</v>
      </c>
      <c r="AJ43" s="154">
        <v>10.52</v>
      </c>
      <c r="AK43" s="154">
        <v>11.3</v>
      </c>
      <c r="AL43" s="154">
        <v>511.55121000000003</v>
      </c>
      <c r="AM43" s="154">
        <v>511.55121000000003</v>
      </c>
      <c r="AN43" s="154">
        <v>511.55121000000003</v>
      </c>
      <c r="AO43" s="154">
        <v>415.63535999999999</v>
      </c>
      <c r="AP43" s="154">
        <v>399.64938000000001</v>
      </c>
      <c r="AQ43" s="154">
        <v>293.64765999999997</v>
      </c>
      <c r="AR43" s="154">
        <v>269.17702000000003</v>
      </c>
      <c r="AS43" s="154">
        <v>245.05</v>
      </c>
      <c r="AT43" s="154">
        <v>257.30250000000001</v>
      </c>
      <c r="AU43" s="154">
        <v>0</v>
      </c>
      <c r="AV43" s="154">
        <v>0</v>
      </c>
    </row>
    <row r="44" spans="1:48" ht="24" customHeight="1" x14ac:dyDescent="0.3">
      <c r="A44" s="16" t="s">
        <v>75</v>
      </c>
      <c r="B44" s="16" t="s">
        <v>755</v>
      </c>
      <c r="C44" s="154">
        <v>0</v>
      </c>
      <c r="D44" s="154"/>
      <c r="E44" s="154">
        <v>11.8</v>
      </c>
      <c r="F44" s="154">
        <v>0</v>
      </c>
      <c r="G44" s="154">
        <v>22.6</v>
      </c>
      <c r="H44" s="154">
        <v>41.24</v>
      </c>
      <c r="I44" s="154">
        <v>0</v>
      </c>
      <c r="J44" s="154">
        <v>0.11</v>
      </c>
      <c r="K44" s="154">
        <v>8.7100000000000009</v>
      </c>
      <c r="L44" s="154">
        <v>5.19</v>
      </c>
      <c r="M44" s="154">
        <v>11.76</v>
      </c>
      <c r="N44" s="154">
        <v>11.8</v>
      </c>
      <c r="O44" s="154">
        <v>11.8</v>
      </c>
      <c r="P44" s="154">
        <v>11.8</v>
      </c>
      <c r="Q44" s="154">
        <v>11.8</v>
      </c>
      <c r="R44" s="154">
        <v>3.9E-2</v>
      </c>
      <c r="S44" s="154">
        <v>3.9E-2</v>
      </c>
      <c r="T44" s="154">
        <v>0</v>
      </c>
      <c r="U44" s="154">
        <v>10.5</v>
      </c>
      <c r="V44" s="154">
        <v>10.5</v>
      </c>
      <c r="W44" s="154">
        <v>0</v>
      </c>
      <c r="X44" s="154">
        <v>0</v>
      </c>
      <c r="Y44" s="154">
        <v>0</v>
      </c>
      <c r="Z44" s="154">
        <v>0</v>
      </c>
      <c r="AA44" s="154">
        <v>0</v>
      </c>
      <c r="AB44" s="154">
        <v>7.0514200000000002</v>
      </c>
      <c r="AC44" s="154">
        <v>0</v>
      </c>
      <c r="AD44" s="154">
        <v>0</v>
      </c>
      <c r="AE44" s="154">
        <v>10.35478</v>
      </c>
      <c r="AF44" s="154">
        <v>10.09003</v>
      </c>
      <c r="AG44" s="154">
        <v>0</v>
      </c>
      <c r="AH44" s="154">
        <v>0</v>
      </c>
      <c r="AI44" s="154">
        <v>0</v>
      </c>
      <c r="AJ44" s="154">
        <v>11.46</v>
      </c>
      <c r="AK44" s="154">
        <v>11.7</v>
      </c>
      <c r="AL44" s="154">
        <v>511.55121000000003</v>
      </c>
      <c r="AM44" s="154">
        <v>511.55121000000003</v>
      </c>
      <c r="AN44" s="154">
        <v>511.55121000000003</v>
      </c>
      <c r="AO44" s="154">
        <v>415.63535999999999</v>
      </c>
      <c r="AP44" s="154">
        <v>383.66341</v>
      </c>
      <c r="AQ44" s="154">
        <v>293.64765999999997</v>
      </c>
      <c r="AR44" s="154">
        <v>269.17702000000003</v>
      </c>
      <c r="AS44" s="154">
        <v>269.55500000000001</v>
      </c>
      <c r="AT44" s="154">
        <v>294.06</v>
      </c>
      <c r="AU44" s="154">
        <v>0</v>
      </c>
      <c r="AV44" s="154">
        <v>0</v>
      </c>
    </row>
    <row r="45" spans="1:48" ht="24" customHeight="1" x14ac:dyDescent="0.3">
      <c r="A45" s="16" t="s">
        <v>75</v>
      </c>
      <c r="B45" s="16" t="s">
        <v>756</v>
      </c>
      <c r="C45" s="154">
        <v>0</v>
      </c>
      <c r="D45" s="154"/>
      <c r="E45" s="154">
        <v>11.6</v>
      </c>
      <c r="F45" s="154">
        <v>0</v>
      </c>
      <c r="G45" s="154">
        <v>22.6</v>
      </c>
      <c r="H45" s="154">
        <v>43.02</v>
      </c>
      <c r="I45" s="154">
        <v>0</v>
      </c>
      <c r="J45" s="154">
        <v>0</v>
      </c>
      <c r="K45" s="154">
        <v>7.61</v>
      </c>
      <c r="L45" s="154">
        <v>4.46</v>
      </c>
      <c r="M45" s="154">
        <v>11.44</v>
      </c>
      <c r="N45" s="154">
        <v>11.6</v>
      </c>
      <c r="O45" s="154">
        <v>11.6</v>
      </c>
      <c r="P45" s="154">
        <v>11.6</v>
      </c>
      <c r="Q45" s="154">
        <v>11.6</v>
      </c>
      <c r="R45" s="154">
        <v>0</v>
      </c>
      <c r="S45" s="154">
        <v>0</v>
      </c>
      <c r="T45" s="154">
        <v>0</v>
      </c>
      <c r="U45" s="154">
        <v>9.6</v>
      </c>
      <c r="V45" s="154">
        <v>9.6</v>
      </c>
      <c r="W45" s="154">
        <v>0</v>
      </c>
      <c r="X45" s="154">
        <v>0</v>
      </c>
      <c r="Y45" s="154">
        <v>0</v>
      </c>
      <c r="Z45" s="154">
        <v>0</v>
      </c>
      <c r="AA45" s="154">
        <v>0</v>
      </c>
      <c r="AB45" s="154">
        <v>0</v>
      </c>
      <c r="AC45" s="154">
        <v>0</v>
      </c>
      <c r="AD45" s="154">
        <v>0</v>
      </c>
      <c r="AE45" s="154">
        <v>9.1358700000000006</v>
      </c>
      <c r="AF45" s="154">
        <v>10.16</v>
      </c>
      <c r="AG45" s="154">
        <v>0</v>
      </c>
      <c r="AH45" s="154">
        <v>0</v>
      </c>
      <c r="AI45" s="154">
        <v>0</v>
      </c>
      <c r="AJ45" s="154">
        <v>10.64</v>
      </c>
      <c r="AK45" s="154">
        <v>12.3</v>
      </c>
      <c r="AL45" s="154">
        <v>511.55121000000003</v>
      </c>
      <c r="AM45" s="154">
        <v>511.55121000000003</v>
      </c>
      <c r="AN45" s="154">
        <v>511.55121000000003</v>
      </c>
      <c r="AO45" s="154">
        <v>418.83255000000003</v>
      </c>
      <c r="AP45" s="154">
        <v>399.64938000000001</v>
      </c>
      <c r="AQ45" s="154">
        <v>293.64765999999997</v>
      </c>
      <c r="AR45" s="154">
        <v>269.17702000000003</v>
      </c>
      <c r="AS45" s="154">
        <v>294.06</v>
      </c>
      <c r="AT45" s="154">
        <v>294.06</v>
      </c>
      <c r="AU45" s="154">
        <v>0</v>
      </c>
      <c r="AV45" s="154">
        <v>0</v>
      </c>
    </row>
    <row r="46" spans="1:48" ht="24" customHeight="1" x14ac:dyDescent="0.3">
      <c r="A46" s="16" t="s">
        <v>75</v>
      </c>
      <c r="B46" s="16" t="s">
        <v>757</v>
      </c>
      <c r="C46" s="154">
        <v>0</v>
      </c>
      <c r="D46" s="154"/>
      <c r="E46" s="154">
        <v>11.46</v>
      </c>
      <c r="F46" s="154">
        <v>0</v>
      </c>
      <c r="G46" s="154">
        <v>22.6</v>
      </c>
      <c r="H46" s="154">
        <v>40.840000000000003</v>
      </c>
      <c r="I46" s="154">
        <v>0</v>
      </c>
      <c r="J46" s="154">
        <v>0</v>
      </c>
      <c r="K46" s="154">
        <v>7.65</v>
      </c>
      <c r="L46" s="154">
        <v>3.93</v>
      </c>
      <c r="M46" s="154">
        <v>11.88</v>
      </c>
      <c r="N46" s="154">
        <v>12.3</v>
      </c>
      <c r="O46" s="154">
        <v>12.3</v>
      </c>
      <c r="P46" s="154">
        <v>12.3</v>
      </c>
      <c r="Q46" s="154">
        <v>12.3</v>
      </c>
      <c r="R46" s="154">
        <v>0</v>
      </c>
      <c r="S46" s="154">
        <v>0</v>
      </c>
      <c r="T46" s="154">
        <v>0</v>
      </c>
      <c r="U46" s="154">
        <v>10.3</v>
      </c>
      <c r="V46" s="154">
        <v>10.3</v>
      </c>
      <c r="W46" s="154">
        <v>0</v>
      </c>
      <c r="X46" s="154">
        <v>0</v>
      </c>
      <c r="Y46" s="154">
        <v>0</v>
      </c>
      <c r="Z46" s="154">
        <v>0</v>
      </c>
      <c r="AA46" s="154">
        <v>0</v>
      </c>
      <c r="AB46" s="154">
        <v>0</v>
      </c>
      <c r="AC46" s="154">
        <v>0</v>
      </c>
      <c r="AD46" s="154">
        <v>0</v>
      </c>
      <c r="AE46" s="154">
        <v>11.15573</v>
      </c>
      <c r="AF46" s="154">
        <v>10.055400000000001</v>
      </c>
      <c r="AG46" s="154">
        <v>0</v>
      </c>
      <c r="AH46" s="154">
        <v>0</v>
      </c>
      <c r="AI46" s="154"/>
      <c r="AJ46" s="154">
        <v>11.29</v>
      </c>
      <c r="AK46" s="154">
        <v>12.2</v>
      </c>
      <c r="AL46" s="154">
        <v>511.55121000000003</v>
      </c>
      <c r="AM46" s="154">
        <v>511.55121000000003</v>
      </c>
      <c r="AN46" s="154">
        <v>511.55121000000003</v>
      </c>
      <c r="AO46" s="154">
        <v>418.83255000000003</v>
      </c>
      <c r="AP46" s="154">
        <v>399.64938000000001</v>
      </c>
      <c r="AQ46" s="154">
        <v>293.64765999999997</v>
      </c>
      <c r="AR46" s="154">
        <v>269.17702000000003</v>
      </c>
      <c r="AS46" s="154">
        <v>294.06</v>
      </c>
      <c r="AT46" s="154">
        <v>294.06</v>
      </c>
      <c r="AU46" s="154">
        <v>0</v>
      </c>
      <c r="AV46" s="154">
        <v>0</v>
      </c>
    </row>
    <row r="47" spans="1:48" ht="24" customHeight="1" x14ac:dyDescent="0.3">
      <c r="A47" s="18" t="s">
        <v>75</v>
      </c>
      <c r="B47" s="18" t="s">
        <v>758</v>
      </c>
      <c r="C47" s="155">
        <v>0</v>
      </c>
      <c r="D47" s="155"/>
      <c r="E47" s="155">
        <v>12.89</v>
      </c>
      <c r="F47" s="155">
        <v>0</v>
      </c>
      <c r="G47" s="155">
        <v>22.6</v>
      </c>
      <c r="H47" s="155">
        <v>46.97</v>
      </c>
      <c r="I47" s="155"/>
      <c r="J47" s="155"/>
      <c r="K47" s="155">
        <v>7.17</v>
      </c>
      <c r="L47" s="155">
        <v>4.22</v>
      </c>
      <c r="M47" s="155">
        <v>11.53</v>
      </c>
      <c r="N47" s="155">
        <v>12</v>
      </c>
      <c r="O47" s="155">
        <v>12</v>
      </c>
      <c r="P47" s="155">
        <v>12</v>
      </c>
      <c r="Q47" s="155">
        <v>12</v>
      </c>
      <c r="R47" s="155"/>
      <c r="S47" s="155"/>
      <c r="T47" s="155"/>
      <c r="U47" s="155">
        <v>9.8000000000000007</v>
      </c>
      <c r="V47" s="155">
        <v>9.8000000000000007</v>
      </c>
      <c r="W47" s="155"/>
      <c r="X47" s="155"/>
      <c r="Y47" s="155"/>
      <c r="Z47" s="155"/>
      <c r="AA47" s="155"/>
      <c r="AB47" s="155"/>
      <c r="AC47" s="155"/>
      <c r="AD47" s="155"/>
      <c r="AE47" s="155">
        <v>9.5023</v>
      </c>
      <c r="AF47" s="155">
        <v>10.15685</v>
      </c>
      <c r="AG47" s="155"/>
      <c r="AH47" s="155"/>
      <c r="AI47" s="155"/>
      <c r="AJ47" s="155">
        <v>12.11</v>
      </c>
      <c r="AK47" s="155">
        <v>12.5</v>
      </c>
      <c r="AL47" s="155">
        <v>511.55121000000003</v>
      </c>
      <c r="AM47" s="155">
        <v>511.55121000000003</v>
      </c>
      <c r="AN47" s="155">
        <v>511.55121000000003</v>
      </c>
      <c r="AO47" s="155">
        <v>418.83255000000003</v>
      </c>
      <c r="AP47" s="155">
        <v>399.64938000000001</v>
      </c>
      <c r="AQ47" s="155">
        <v>293.64765999999997</v>
      </c>
      <c r="AR47" s="155">
        <v>269.17702000000003</v>
      </c>
      <c r="AS47" s="155">
        <v>294.06</v>
      </c>
      <c r="AT47" s="155">
        <v>294.06</v>
      </c>
      <c r="AU47" s="155"/>
      <c r="AV47" s="155"/>
    </row>
    <row r="48" spans="1:48" ht="24" customHeight="1" x14ac:dyDescent="0.3">
      <c r="A48" s="13" t="s">
        <v>75</v>
      </c>
      <c r="B48" s="13" t="s">
        <v>759</v>
      </c>
      <c r="C48" s="153">
        <v>0</v>
      </c>
      <c r="D48" s="153"/>
      <c r="E48" s="153">
        <v>12.11</v>
      </c>
      <c r="F48" s="153">
        <v>0</v>
      </c>
      <c r="G48" s="153">
        <v>22.6</v>
      </c>
      <c r="H48" s="153">
        <v>39.07</v>
      </c>
      <c r="I48" s="153"/>
      <c r="J48" s="153"/>
      <c r="K48" s="153">
        <v>7.23</v>
      </c>
      <c r="L48" s="153">
        <v>5.78</v>
      </c>
      <c r="M48" s="153">
        <v>11.18</v>
      </c>
      <c r="N48" s="153">
        <v>12.3</v>
      </c>
      <c r="O48" s="153">
        <v>12.3</v>
      </c>
      <c r="P48" s="153">
        <v>12.3</v>
      </c>
      <c r="Q48" s="153">
        <v>12.3</v>
      </c>
      <c r="R48" s="153"/>
      <c r="S48" s="153"/>
      <c r="T48" s="153"/>
      <c r="U48" s="153">
        <v>8.5</v>
      </c>
      <c r="V48" s="153">
        <v>8.5</v>
      </c>
      <c r="W48" s="153"/>
      <c r="X48" s="153"/>
      <c r="Y48" s="153"/>
      <c r="Z48" s="153"/>
      <c r="AA48" s="153"/>
      <c r="AB48" s="153"/>
      <c r="AC48" s="153"/>
      <c r="AD48" s="153"/>
      <c r="AE48" s="153">
        <v>7.8829399999999996</v>
      </c>
      <c r="AF48" s="153">
        <v>10.178280000000001</v>
      </c>
      <c r="AG48" s="153"/>
      <c r="AH48" s="153"/>
      <c r="AI48" s="153"/>
      <c r="AJ48" s="153">
        <v>11.69</v>
      </c>
      <c r="AK48" s="153">
        <v>11.8</v>
      </c>
      <c r="AL48" s="153">
        <v>511.55121000000003</v>
      </c>
      <c r="AM48" s="153">
        <v>511.55121000000003</v>
      </c>
      <c r="AN48" s="153">
        <v>511.55121000000003</v>
      </c>
      <c r="AO48" s="153">
        <v>418.83255000000003</v>
      </c>
      <c r="AP48" s="153">
        <v>399.64938000000001</v>
      </c>
      <c r="AQ48" s="153">
        <v>293.64765999999997</v>
      </c>
      <c r="AR48" s="153">
        <v>269.17702000000003</v>
      </c>
      <c r="AS48" s="153">
        <v>294.06</v>
      </c>
      <c r="AT48" s="153">
        <v>294.06</v>
      </c>
      <c r="AU48" s="153"/>
      <c r="AV48" s="153"/>
    </row>
    <row r="49" spans="1:48" ht="24" customHeight="1" x14ac:dyDescent="0.3">
      <c r="A49" s="16" t="s">
        <v>75</v>
      </c>
      <c r="B49" s="16" t="s">
        <v>760</v>
      </c>
      <c r="C49" s="154">
        <v>0</v>
      </c>
      <c r="D49" s="154"/>
      <c r="E49" s="154">
        <v>13.11</v>
      </c>
      <c r="F49" s="154">
        <v>0</v>
      </c>
      <c r="G49" s="154">
        <v>22.6</v>
      </c>
      <c r="H49" s="154">
        <v>44.58</v>
      </c>
      <c r="I49" s="154"/>
      <c r="J49" s="154"/>
      <c r="K49" s="154">
        <v>7.1</v>
      </c>
      <c r="L49" s="154">
        <v>7.32</v>
      </c>
      <c r="M49" s="154">
        <v>10.98</v>
      </c>
      <c r="N49" s="154">
        <v>12.4</v>
      </c>
      <c r="O49" s="154">
        <v>12.4</v>
      </c>
      <c r="P49" s="154">
        <v>12.4</v>
      </c>
      <c r="Q49" s="154">
        <v>12.4</v>
      </c>
      <c r="R49" s="154"/>
      <c r="S49" s="154"/>
      <c r="T49" s="154"/>
      <c r="U49" s="154">
        <v>8.1</v>
      </c>
      <c r="V49" s="154">
        <v>8.1</v>
      </c>
      <c r="W49" s="154"/>
      <c r="X49" s="154"/>
      <c r="Y49" s="154"/>
      <c r="Z49" s="154"/>
      <c r="AA49" s="154"/>
      <c r="AB49" s="154"/>
      <c r="AC49" s="154"/>
      <c r="AD49" s="154"/>
      <c r="AE49" s="154">
        <v>6.7814399999999999</v>
      </c>
      <c r="AF49" s="154">
        <v>8.7403399999999998</v>
      </c>
      <c r="AG49" s="154"/>
      <c r="AH49" s="154"/>
      <c r="AI49" s="154"/>
      <c r="AJ49" s="154">
        <v>12.01</v>
      </c>
      <c r="AK49" s="154">
        <v>11.6</v>
      </c>
      <c r="AL49" s="154">
        <v>511.55121000000003</v>
      </c>
      <c r="AM49" s="154">
        <v>511.55121000000003</v>
      </c>
      <c r="AN49" s="154">
        <v>511.55121000000003</v>
      </c>
      <c r="AO49" s="154">
        <v>447.60730999999998</v>
      </c>
      <c r="AP49" s="154">
        <v>415.63535999999999</v>
      </c>
      <c r="AQ49" s="154">
        <v>293.64765999999997</v>
      </c>
      <c r="AR49" s="154">
        <v>269.17702000000003</v>
      </c>
      <c r="AS49" s="154">
        <v>294.06</v>
      </c>
      <c r="AT49" s="154">
        <v>294.06</v>
      </c>
      <c r="AU49" s="154"/>
      <c r="AV49" s="154"/>
    </row>
    <row r="50" spans="1:48" ht="24" customHeight="1" x14ac:dyDescent="0.3">
      <c r="A50" s="16" t="s">
        <v>75</v>
      </c>
      <c r="B50" s="16" t="s">
        <v>761</v>
      </c>
      <c r="C50" s="154">
        <v>0</v>
      </c>
      <c r="D50" s="154"/>
      <c r="E50" s="154">
        <v>11.24</v>
      </c>
      <c r="F50" s="154">
        <v>0</v>
      </c>
      <c r="G50" s="154">
        <v>22.6</v>
      </c>
      <c r="H50" s="154">
        <v>46.36</v>
      </c>
      <c r="I50" s="154"/>
      <c r="J50" s="154"/>
      <c r="K50" s="154">
        <v>7.52</v>
      </c>
      <c r="L50" s="154">
        <v>7.65</v>
      </c>
      <c r="M50" s="154">
        <v>11.51</v>
      </c>
      <c r="N50" s="154">
        <v>12.2</v>
      </c>
      <c r="O50" s="154">
        <v>12.2</v>
      </c>
      <c r="P50" s="154">
        <v>12.2</v>
      </c>
      <c r="Q50" s="154">
        <v>12.2</v>
      </c>
      <c r="R50" s="154"/>
      <c r="S50" s="154"/>
      <c r="T50" s="154"/>
      <c r="U50" s="154">
        <v>7.7</v>
      </c>
      <c r="V50" s="154">
        <v>7.7</v>
      </c>
      <c r="W50" s="154"/>
      <c r="X50" s="154"/>
      <c r="Y50" s="154"/>
      <c r="Z50" s="154"/>
      <c r="AA50" s="154"/>
      <c r="AB50" s="154"/>
      <c r="AC50" s="154"/>
      <c r="AD50" s="154"/>
      <c r="AE50" s="154">
        <v>6.1946500000000002</v>
      </c>
      <c r="AF50" s="154">
        <v>7.6366800000000001</v>
      </c>
      <c r="AG50" s="154"/>
      <c r="AH50" s="154"/>
      <c r="AI50" s="154"/>
      <c r="AJ50" s="154">
        <v>11.07</v>
      </c>
      <c r="AK50" s="154">
        <v>11.4</v>
      </c>
      <c r="AL50" s="154">
        <v>511.55121000000003</v>
      </c>
      <c r="AM50" s="154">
        <v>511.55121000000003</v>
      </c>
      <c r="AN50" s="154">
        <v>511.55121000000003</v>
      </c>
      <c r="AO50" s="154">
        <v>447.60730999999998</v>
      </c>
      <c r="AP50" s="154">
        <v>415.63535999999999</v>
      </c>
      <c r="AQ50" s="154">
        <v>293.64765999999997</v>
      </c>
      <c r="AR50" s="154">
        <v>269.17702000000003</v>
      </c>
      <c r="AS50" s="154">
        <v>294.06</v>
      </c>
      <c r="AT50" s="154">
        <v>294.06</v>
      </c>
      <c r="AU50" s="154"/>
      <c r="AV50" s="154"/>
    </row>
    <row r="51" spans="1:48" ht="24" customHeight="1" x14ac:dyDescent="0.3">
      <c r="A51" s="16" t="s">
        <v>75</v>
      </c>
      <c r="B51" s="16" t="s">
        <v>762</v>
      </c>
      <c r="C51" s="154">
        <v>0</v>
      </c>
      <c r="D51" s="154"/>
      <c r="E51" s="154">
        <v>11.37</v>
      </c>
      <c r="F51" s="154">
        <v>0</v>
      </c>
      <c r="G51" s="154">
        <v>22.6</v>
      </c>
      <c r="H51" s="154">
        <v>41.97</v>
      </c>
      <c r="I51" s="154"/>
      <c r="J51" s="154"/>
      <c r="K51" s="154">
        <v>7.35</v>
      </c>
      <c r="L51" s="154">
        <v>7.55</v>
      </c>
      <c r="M51" s="154">
        <v>11.35</v>
      </c>
      <c r="N51" s="154">
        <v>11.7</v>
      </c>
      <c r="O51" s="154">
        <v>11.7</v>
      </c>
      <c r="P51" s="154">
        <v>11.7</v>
      </c>
      <c r="Q51" s="154">
        <v>11.7</v>
      </c>
      <c r="R51" s="154"/>
      <c r="S51" s="154"/>
      <c r="T51" s="154"/>
      <c r="U51" s="154">
        <v>9.1</v>
      </c>
      <c r="V51" s="154">
        <v>9.1</v>
      </c>
      <c r="W51" s="154"/>
      <c r="X51" s="154"/>
      <c r="Y51" s="154"/>
      <c r="Z51" s="154"/>
      <c r="AA51" s="154"/>
      <c r="AB51" s="154"/>
      <c r="AC51" s="154"/>
      <c r="AD51" s="154"/>
      <c r="AE51" s="154">
        <v>4.2110500000000002</v>
      </c>
      <c r="AF51" s="154">
        <v>6.8787900000000004</v>
      </c>
      <c r="AG51" s="154"/>
      <c r="AH51" s="154"/>
      <c r="AI51" s="154"/>
      <c r="AJ51" s="154">
        <v>11.18</v>
      </c>
      <c r="AK51" s="154">
        <v>11.1</v>
      </c>
      <c r="AL51" s="154">
        <v>511.55121000000003</v>
      </c>
      <c r="AM51" s="154">
        <v>511.55121000000003</v>
      </c>
      <c r="AN51" s="154">
        <v>511.55121000000003</v>
      </c>
      <c r="AO51" s="154">
        <v>447.60730999999998</v>
      </c>
      <c r="AP51" s="154">
        <v>415.63535999999999</v>
      </c>
      <c r="AQ51" s="154">
        <v>293.64765999999997</v>
      </c>
      <c r="AR51" s="154">
        <v>269.17702000000003</v>
      </c>
      <c r="AS51" s="154">
        <v>294.06</v>
      </c>
      <c r="AT51" s="154">
        <v>294.06</v>
      </c>
      <c r="AU51" s="154"/>
      <c r="AV51" s="154"/>
    </row>
    <row r="52" spans="1:48" ht="24" customHeight="1" x14ac:dyDescent="0.3">
      <c r="A52" s="16" t="s">
        <v>75</v>
      </c>
      <c r="B52" s="16" t="s">
        <v>763</v>
      </c>
      <c r="C52" s="154">
        <v>0</v>
      </c>
      <c r="D52" s="154"/>
      <c r="E52" s="154">
        <v>12.22</v>
      </c>
      <c r="F52" s="154">
        <v>0</v>
      </c>
      <c r="G52" s="154">
        <v>22.6</v>
      </c>
      <c r="H52" s="154">
        <v>42.75</v>
      </c>
      <c r="I52" s="154"/>
      <c r="J52" s="154"/>
      <c r="K52" s="154">
        <v>6.81</v>
      </c>
      <c r="L52" s="154">
        <v>5.84</v>
      </c>
      <c r="M52" s="154">
        <v>12.01</v>
      </c>
      <c r="N52" s="154">
        <v>12.2</v>
      </c>
      <c r="O52" s="154">
        <v>12.2</v>
      </c>
      <c r="P52" s="154">
        <v>12.2</v>
      </c>
      <c r="Q52" s="154">
        <v>12.2</v>
      </c>
      <c r="R52" s="154"/>
      <c r="S52" s="154"/>
      <c r="T52" s="154"/>
      <c r="U52" s="154">
        <v>9.6999999999999993</v>
      </c>
      <c r="V52" s="154">
        <v>9.6999999999999993</v>
      </c>
      <c r="W52" s="154"/>
      <c r="X52" s="154"/>
      <c r="Y52" s="154"/>
      <c r="Z52" s="154"/>
      <c r="AA52" s="154"/>
      <c r="AB52" s="154"/>
      <c r="AC52" s="154"/>
      <c r="AD52" s="154"/>
      <c r="AE52" s="154">
        <v>4.1751699999999996</v>
      </c>
      <c r="AF52" s="154">
        <v>6.6201499999999998</v>
      </c>
      <c r="AG52" s="154"/>
      <c r="AH52" s="154"/>
      <c r="AI52" s="154"/>
      <c r="AJ52" s="154">
        <v>11.91</v>
      </c>
      <c r="AK52" s="154">
        <v>11.5</v>
      </c>
      <c r="AL52" s="154">
        <v>511.55121000000003</v>
      </c>
      <c r="AM52" s="154">
        <v>511.55121000000003</v>
      </c>
      <c r="AN52" s="154">
        <v>511.55121000000003</v>
      </c>
      <c r="AO52" s="154">
        <v>447.60730999999998</v>
      </c>
      <c r="AP52" s="154">
        <v>415.63535999999999</v>
      </c>
      <c r="AQ52" s="154">
        <v>293.64765999999997</v>
      </c>
      <c r="AR52" s="154">
        <v>269.17702000000003</v>
      </c>
      <c r="AS52" s="154">
        <v>294.06</v>
      </c>
      <c r="AT52" s="154">
        <v>294.06</v>
      </c>
      <c r="AU52" s="154"/>
      <c r="AV52" s="154"/>
    </row>
    <row r="53" spans="1:48" ht="24" customHeight="1" x14ac:dyDescent="0.3">
      <c r="A53" s="16" t="s">
        <v>75</v>
      </c>
      <c r="B53" s="16" t="s">
        <v>764</v>
      </c>
      <c r="C53" s="154">
        <v>0</v>
      </c>
      <c r="D53" s="154"/>
      <c r="E53" s="154">
        <v>12.13</v>
      </c>
      <c r="F53" s="154">
        <v>0</v>
      </c>
      <c r="G53" s="154">
        <v>22.6</v>
      </c>
      <c r="H53" s="154">
        <v>40.700000000000003</v>
      </c>
      <c r="I53" s="154"/>
      <c r="J53" s="154"/>
      <c r="K53" s="154">
        <v>6.2</v>
      </c>
      <c r="L53" s="154">
        <v>5.84</v>
      </c>
      <c r="M53" s="154">
        <v>11.54</v>
      </c>
      <c r="N53" s="154">
        <v>10.199999999999999</v>
      </c>
      <c r="O53" s="154">
        <v>10.199999999999999</v>
      </c>
      <c r="P53" s="154">
        <v>10.199999999999999</v>
      </c>
      <c r="Q53" s="154">
        <v>10.199999999999999</v>
      </c>
      <c r="R53" s="154"/>
      <c r="S53" s="154"/>
      <c r="T53" s="154"/>
      <c r="U53" s="154">
        <v>9.1999999999999993</v>
      </c>
      <c r="V53" s="154">
        <v>9.1999999999999993</v>
      </c>
      <c r="W53" s="154"/>
      <c r="X53" s="154"/>
      <c r="Y53" s="154"/>
      <c r="Z53" s="154"/>
      <c r="AA53" s="154"/>
      <c r="AB53" s="154"/>
      <c r="AC53" s="154"/>
      <c r="AD53" s="154"/>
      <c r="AE53" s="154">
        <v>3.95275</v>
      </c>
      <c r="AF53" s="154">
        <v>6.6185200000000002</v>
      </c>
      <c r="AG53" s="154"/>
      <c r="AH53" s="154"/>
      <c r="AI53" s="154"/>
      <c r="AJ53" s="154">
        <v>11.67</v>
      </c>
      <c r="AK53" s="154">
        <v>11.2</v>
      </c>
      <c r="AL53" s="154">
        <v>511.55121000000003</v>
      </c>
      <c r="AM53" s="154">
        <v>511.55121000000003</v>
      </c>
      <c r="AN53" s="154">
        <v>511.55121000000003</v>
      </c>
      <c r="AO53" s="154">
        <v>447.60730999999998</v>
      </c>
      <c r="AP53" s="154">
        <v>415.63535999999999</v>
      </c>
      <c r="AQ53" s="154">
        <v>293.64765999999997</v>
      </c>
      <c r="AR53" s="154">
        <v>269.17702000000003</v>
      </c>
      <c r="AS53" s="154">
        <v>294.06</v>
      </c>
      <c r="AT53" s="154">
        <v>294.06</v>
      </c>
      <c r="AU53" s="154"/>
      <c r="AV53" s="154"/>
    </row>
    <row r="54" spans="1:48" ht="24" customHeight="1" x14ac:dyDescent="0.3">
      <c r="A54" s="16" t="s">
        <v>75</v>
      </c>
      <c r="B54" s="16" t="s">
        <v>765</v>
      </c>
      <c r="C54" s="154">
        <v>0</v>
      </c>
      <c r="D54" s="154"/>
      <c r="E54" s="154">
        <v>11.2</v>
      </c>
      <c r="F54" s="154">
        <v>0</v>
      </c>
      <c r="G54" s="154">
        <v>22.6</v>
      </c>
      <c r="H54" s="154">
        <v>45.28</v>
      </c>
      <c r="I54" s="154"/>
      <c r="J54" s="154"/>
      <c r="K54" s="154">
        <v>6.33</v>
      </c>
      <c r="L54" s="154">
        <v>6.92</v>
      </c>
      <c r="M54" s="154">
        <v>11.57</v>
      </c>
      <c r="N54" s="154">
        <v>8.6</v>
      </c>
      <c r="O54" s="154">
        <v>8.6</v>
      </c>
      <c r="P54" s="154">
        <v>8.6</v>
      </c>
      <c r="Q54" s="154">
        <v>8.6</v>
      </c>
      <c r="R54" s="154"/>
      <c r="S54" s="154"/>
      <c r="T54" s="154"/>
      <c r="U54" s="154">
        <v>10.6</v>
      </c>
      <c r="V54" s="154">
        <v>10.6</v>
      </c>
      <c r="W54" s="154"/>
      <c r="X54" s="154"/>
      <c r="Y54" s="154"/>
      <c r="Z54" s="154"/>
      <c r="AA54" s="154"/>
      <c r="AB54" s="154"/>
      <c r="AC54" s="154"/>
      <c r="AD54" s="154"/>
      <c r="AE54" s="154">
        <v>5.3770600000000002</v>
      </c>
      <c r="AF54" s="154">
        <v>6.5749300000000002</v>
      </c>
      <c r="AG54" s="154"/>
      <c r="AH54" s="154"/>
      <c r="AI54" s="154"/>
      <c r="AJ54" s="154">
        <v>12.31</v>
      </c>
      <c r="AK54" s="154">
        <v>11.6</v>
      </c>
      <c r="AL54" s="154">
        <v>511.55121000000003</v>
      </c>
      <c r="AM54" s="154">
        <v>511.55121000000003</v>
      </c>
      <c r="AN54" s="154">
        <v>511.55121000000003</v>
      </c>
      <c r="AO54" s="154">
        <v>447.60730999999998</v>
      </c>
      <c r="AP54" s="154">
        <v>415.63535999999999</v>
      </c>
      <c r="AQ54" s="154">
        <v>293.64765999999997</v>
      </c>
      <c r="AR54" s="154">
        <v>269.17702000000003</v>
      </c>
      <c r="AS54" s="154">
        <v>294.06</v>
      </c>
      <c r="AT54" s="154">
        <v>294.06</v>
      </c>
      <c r="AU54" s="154"/>
      <c r="AV54" s="154"/>
    </row>
    <row r="55" spans="1:48" ht="24" customHeight="1" x14ac:dyDescent="0.3">
      <c r="A55" s="18" t="s">
        <v>766</v>
      </c>
      <c r="B55" s="18" t="s">
        <v>76</v>
      </c>
      <c r="C55" s="155">
        <v>0</v>
      </c>
      <c r="D55" s="155"/>
      <c r="E55" s="155">
        <v>11.41</v>
      </c>
      <c r="F55" s="155">
        <v>0</v>
      </c>
      <c r="G55" s="155">
        <v>22.6</v>
      </c>
      <c r="H55" s="155">
        <v>39.28</v>
      </c>
      <c r="I55" s="155"/>
      <c r="J55" s="155"/>
      <c r="K55" s="155">
        <v>6.98</v>
      </c>
      <c r="L55" s="155">
        <v>8.2100000000000009</v>
      </c>
      <c r="M55" s="155">
        <v>11.73</v>
      </c>
      <c r="N55" s="155">
        <v>8</v>
      </c>
      <c r="O55" s="155">
        <v>8</v>
      </c>
      <c r="P55" s="155">
        <v>8</v>
      </c>
      <c r="Q55" s="155">
        <v>8</v>
      </c>
      <c r="R55" s="155"/>
      <c r="S55" s="155"/>
      <c r="T55" s="155"/>
      <c r="U55" s="155">
        <v>9</v>
      </c>
      <c r="V55" s="155">
        <v>9</v>
      </c>
      <c r="W55" s="155"/>
      <c r="X55" s="155"/>
      <c r="Y55" s="155"/>
      <c r="Z55" s="155"/>
      <c r="AA55" s="155"/>
      <c r="AB55" s="155"/>
      <c r="AC55" s="155"/>
      <c r="AD55" s="155"/>
      <c r="AE55" s="155">
        <v>5.7465099999999998</v>
      </c>
      <c r="AF55" s="155">
        <v>5.9564300000000001</v>
      </c>
      <c r="AG55" s="155"/>
      <c r="AH55" s="155"/>
      <c r="AI55" s="155"/>
      <c r="AJ55" s="155">
        <v>12.83</v>
      </c>
      <c r="AK55" s="155">
        <v>11.2</v>
      </c>
      <c r="AL55" s="155">
        <v>511.55121000000003</v>
      </c>
      <c r="AM55" s="155">
        <v>511.55121000000003</v>
      </c>
      <c r="AN55" s="155">
        <v>511.55121000000003</v>
      </c>
      <c r="AO55" s="155">
        <v>447.60730999999998</v>
      </c>
      <c r="AP55" s="155">
        <v>415.63535999999999</v>
      </c>
      <c r="AQ55" s="155">
        <v>293.64765999999997</v>
      </c>
      <c r="AR55" s="155">
        <v>269.17702000000003</v>
      </c>
      <c r="AS55" s="155">
        <v>294.06</v>
      </c>
      <c r="AT55" s="155">
        <v>294.06</v>
      </c>
      <c r="AU55" s="155"/>
      <c r="AV55" s="155"/>
    </row>
    <row r="56" spans="1:48" x14ac:dyDescent="0.3">
      <c r="A56" s="1"/>
      <c r="B56" s="1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6" t="s">
        <v>0</v>
      </c>
      <c r="B3" s="207"/>
      <c r="C3" s="207"/>
      <c r="D3" s="207"/>
      <c r="E3" s="207"/>
      <c r="F3" s="207"/>
      <c r="G3" s="1"/>
      <c r="H3" s="1"/>
      <c r="I3" s="1"/>
      <c r="J3" s="1"/>
    </row>
    <row r="4" spans="1:10" ht="30" customHeight="1" x14ac:dyDescent="0.3">
      <c r="A4" s="240" t="s">
        <v>1689</v>
      </c>
      <c r="B4" s="214"/>
      <c r="C4" s="214"/>
      <c r="D4" s="214"/>
      <c r="E4" s="214"/>
      <c r="F4" s="214"/>
      <c r="G4" s="214"/>
      <c r="H4" s="214"/>
      <c r="I4" s="214"/>
      <c r="J4" s="214"/>
    </row>
    <row r="5" spans="1:10" ht="22.05" hidden="1" customHeight="1" x14ac:dyDescent="0.3">
      <c r="A5" s="214" t="s">
        <v>71</v>
      </c>
      <c r="B5" s="214" t="s">
        <v>493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4" t="s">
        <v>1690</v>
      </c>
    </row>
    <row r="6" spans="1:10" ht="40.049999999999997" customHeight="1" x14ac:dyDescent="0.3">
      <c r="A6" s="214"/>
      <c r="B6" s="214"/>
      <c r="C6" s="239" t="s">
        <v>184</v>
      </c>
      <c r="D6" s="239" t="s">
        <v>197</v>
      </c>
      <c r="E6" s="239" t="s">
        <v>550</v>
      </c>
      <c r="F6" s="239" t="s">
        <v>202</v>
      </c>
      <c r="G6" s="239" t="s">
        <v>548</v>
      </c>
      <c r="H6" s="239" t="s">
        <v>551</v>
      </c>
      <c r="I6" s="239" t="s">
        <v>549</v>
      </c>
      <c r="J6" s="214"/>
    </row>
    <row r="7" spans="1:10" ht="57" customHeight="1" x14ac:dyDescent="0.3">
      <c r="A7" s="214"/>
      <c r="B7" s="214"/>
      <c r="C7" s="9" t="s">
        <v>1691</v>
      </c>
      <c r="D7" s="9" t="s">
        <v>1692</v>
      </c>
      <c r="E7" s="9" t="s">
        <v>1693</v>
      </c>
      <c r="F7" s="9" t="s">
        <v>1694</v>
      </c>
      <c r="G7" s="9" t="s">
        <v>1695</v>
      </c>
      <c r="H7" s="9" t="s">
        <v>1696</v>
      </c>
      <c r="I7" s="9" t="s">
        <v>1697</v>
      </c>
      <c r="J7" s="214" t="s">
        <v>710</v>
      </c>
    </row>
    <row r="8" spans="1:10" ht="24" customHeight="1" x14ac:dyDescent="0.3">
      <c r="A8" s="13" t="s">
        <v>75</v>
      </c>
      <c r="B8" s="13" t="s">
        <v>719</v>
      </c>
      <c r="C8" s="153"/>
      <c r="D8" s="153"/>
      <c r="E8" s="153">
        <v>61.38</v>
      </c>
      <c r="F8" s="153">
        <v>0</v>
      </c>
      <c r="G8" s="153">
        <v>59.43</v>
      </c>
      <c r="H8" s="153">
        <v>62.64</v>
      </c>
      <c r="I8" s="153">
        <v>0</v>
      </c>
      <c r="J8" s="153">
        <v>183.45</v>
      </c>
    </row>
    <row r="9" spans="1:10" ht="24" customHeight="1" x14ac:dyDescent="0.3">
      <c r="A9" s="16" t="s">
        <v>75</v>
      </c>
      <c r="B9" s="16" t="s">
        <v>720</v>
      </c>
      <c r="C9" s="154"/>
      <c r="D9" s="154"/>
      <c r="E9" s="154">
        <v>47.62</v>
      </c>
      <c r="F9" s="154">
        <v>0</v>
      </c>
      <c r="G9" s="154">
        <v>59.43</v>
      </c>
      <c r="H9" s="154">
        <v>48.67</v>
      </c>
      <c r="I9" s="154">
        <v>0</v>
      </c>
      <c r="J9" s="154">
        <v>155.72</v>
      </c>
    </row>
    <row r="10" spans="1:10" ht="24" customHeight="1" x14ac:dyDescent="0.3">
      <c r="A10" s="16" t="s">
        <v>75</v>
      </c>
      <c r="B10" s="16" t="s">
        <v>721</v>
      </c>
      <c r="C10" s="154"/>
      <c r="D10" s="154"/>
      <c r="E10" s="154">
        <v>54.48</v>
      </c>
      <c r="F10" s="154">
        <v>0</v>
      </c>
      <c r="G10" s="154">
        <v>59.43</v>
      </c>
      <c r="H10" s="154">
        <v>56.48</v>
      </c>
      <c r="I10" s="154">
        <v>0</v>
      </c>
      <c r="J10" s="154">
        <v>170.39</v>
      </c>
    </row>
    <row r="11" spans="1:10" ht="24" customHeight="1" x14ac:dyDescent="0.3">
      <c r="A11" s="16" t="s">
        <v>75</v>
      </c>
      <c r="B11" s="16" t="s">
        <v>722</v>
      </c>
      <c r="C11" s="154"/>
      <c r="D11" s="154"/>
      <c r="E11" s="154">
        <v>50.49</v>
      </c>
      <c r="F11" s="154">
        <v>0</v>
      </c>
      <c r="G11" s="154">
        <v>59.43</v>
      </c>
      <c r="H11" s="154">
        <v>53.86</v>
      </c>
      <c r="I11" s="154">
        <v>0</v>
      </c>
      <c r="J11" s="154">
        <v>163.78</v>
      </c>
    </row>
    <row r="12" spans="1:10" ht="24" customHeight="1" x14ac:dyDescent="0.3">
      <c r="A12" s="16" t="s">
        <v>75</v>
      </c>
      <c r="B12" s="16" t="s">
        <v>723</v>
      </c>
      <c r="C12" s="154"/>
      <c r="D12" s="154"/>
      <c r="E12" s="154">
        <v>52.77</v>
      </c>
      <c r="F12" s="154">
        <v>0</v>
      </c>
      <c r="G12" s="154">
        <v>59.43</v>
      </c>
      <c r="H12" s="154">
        <v>114.23</v>
      </c>
      <c r="I12" s="154">
        <v>0</v>
      </c>
      <c r="J12" s="154">
        <v>226.43</v>
      </c>
    </row>
    <row r="13" spans="1:10" ht="24" customHeight="1" x14ac:dyDescent="0.3">
      <c r="A13" s="16" t="s">
        <v>75</v>
      </c>
      <c r="B13" s="16" t="s">
        <v>724</v>
      </c>
      <c r="C13" s="154"/>
      <c r="D13" s="154"/>
      <c r="E13" s="154">
        <v>61.54</v>
      </c>
      <c r="F13" s="154">
        <v>0</v>
      </c>
      <c r="G13" s="154">
        <v>59.43</v>
      </c>
      <c r="H13" s="154">
        <v>163.37</v>
      </c>
      <c r="I13" s="154">
        <v>0</v>
      </c>
      <c r="J13" s="154">
        <v>284.33999999999997</v>
      </c>
    </row>
    <row r="14" spans="1:10" ht="24" customHeight="1" x14ac:dyDescent="0.3">
      <c r="A14" s="16" t="s">
        <v>75</v>
      </c>
      <c r="B14" s="16" t="s">
        <v>725</v>
      </c>
      <c r="C14" s="154"/>
      <c r="D14" s="154"/>
      <c r="E14" s="154">
        <v>53.28</v>
      </c>
      <c r="F14" s="154">
        <v>0</v>
      </c>
      <c r="G14" s="154">
        <v>59.43</v>
      </c>
      <c r="H14" s="154">
        <v>136.05000000000001</v>
      </c>
      <c r="I14" s="154">
        <v>0</v>
      </c>
      <c r="J14" s="154">
        <v>248.76</v>
      </c>
    </row>
    <row r="15" spans="1:10" ht="24" customHeight="1" x14ac:dyDescent="0.3">
      <c r="A15" s="18" t="s">
        <v>75</v>
      </c>
      <c r="B15" s="18" t="s">
        <v>726</v>
      </c>
      <c r="C15" s="155"/>
      <c r="D15" s="155"/>
      <c r="E15" s="155">
        <v>50.36</v>
      </c>
      <c r="F15" s="155">
        <v>0</v>
      </c>
      <c r="G15" s="155">
        <v>59.43</v>
      </c>
      <c r="H15" s="155">
        <v>214.94</v>
      </c>
      <c r="I15" s="155">
        <v>0</v>
      </c>
      <c r="J15" s="155">
        <v>324.73</v>
      </c>
    </row>
    <row r="16" spans="1:10" ht="24" customHeight="1" x14ac:dyDescent="0.3">
      <c r="A16" s="13" t="s">
        <v>75</v>
      </c>
      <c r="B16" s="13" t="s">
        <v>727</v>
      </c>
      <c r="C16" s="153"/>
      <c r="D16" s="153"/>
      <c r="E16" s="153">
        <v>50.75</v>
      </c>
      <c r="F16" s="153">
        <v>0</v>
      </c>
      <c r="G16" s="153">
        <v>59.43</v>
      </c>
      <c r="H16" s="153">
        <v>133.65</v>
      </c>
      <c r="I16" s="153">
        <v>0</v>
      </c>
      <c r="J16" s="153">
        <v>243.83</v>
      </c>
    </row>
    <row r="17" spans="1:10" ht="24" customHeight="1" x14ac:dyDescent="0.3">
      <c r="A17" s="16" t="s">
        <v>75</v>
      </c>
      <c r="B17" s="16" t="s">
        <v>728</v>
      </c>
      <c r="C17" s="154"/>
      <c r="D17" s="154"/>
      <c r="E17" s="154">
        <v>49.58</v>
      </c>
      <c r="F17" s="154">
        <v>0</v>
      </c>
      <c r="G17" s="154">
        <v>59.43</v>
      </c>
      <c r="H17" s="154">
        <v>174.81</v>
      </c>
      <c r="I17" s="154">
        <v>0</v>
      </c>
      <c r="J17" s="154">
        <v>283.82</v>
      </c>
    </row>
    <row r="18" spans="1:10" ht="24" customHeight="1" x14ac:dyDescent="0.3">
      <c r="A18" s="16" t="s">
        <v>75</v>
      </c>
      <c r="B18" s="16" t="s">
        <v>729</v>
      </c>
      <c r="C18" s="154"/>
      <c r="D18" s="154"/>
      <c r="E18" s="154">
        <v>55.12</v>
      </c>
      <c r="F18" s="154">
        <v>0</v>
      </c>
      <c r="G18" s="154">
        <v>59.43</v>
      </c>
      <c r="H18" s="154">
        <v>212.4</v>
      </c>
      <c r="I18" s="154">
        <v>0</v>
      </c>
      <c r="J18" s="154">
        <v>326.95</v>
      </c>
    </row>
    <row r="19" spans="1:10" ht="24" customHeight="1" x14ac:dyDescent="0.3">
      <c r="A19" s="16" t="s">
        <v>75</v>
      </c>
      <c r="B19" s="16" t="s">
        <v>730</v>
      </c>
      <c r="C19" s="154"/>
      <c r="D19" s="154"/>
      <c r="E19" s="154">
        <v>56.01</v>
      </c>
      <c r="F19" s="154">
        <v>0</v>
      </c>
      <c r="G19" s="154">
        <v>59.43</v>
      </c>
      <c r="H19" s="154">
        <v>210.05</v>
      </c>
      <c r="I19" s="154">
        <v>0</v>
      </c>
      <c r="J19" s="154">
        <v>325.49</v>
      </c>
    </row>
    <row r="20" spans="1:10" ht="24" customHeight="1" x14ac:dyDescent="0.3">
      <c r="A20" s="16" t="s">
        <v>75</v>
      </c>
      <c r="B20" s="16" t="s">
        <v>731</v>
      </c>
      <c r="C20" s="154"/>
      <c r="D20" s="154"/>
      <c r="E20" s="154">
        <v>60.09</v>
      </c>
      <c r="F20" s="154">
        <v>0</v>
      </c>
      <c r="G20" s="154">
        <v>59.43</v>
      </c>
      <c r="H20" s="154">
        <v>175.64</v>
      </c>
      <c r="I20" s="154">
        <v>0</v>
      </c>
      <c r="J20" s="154">
        <v>295.16000000000003</v>
      </c>
    </row>
    <row r="21" spans="1:10" ht="24" customHeight="1" x14ac:dyDescent="0.3">
      <c r="A21" s="16" t="s">
        <v>75</v>
      </c>
      <c r="B21" s="16" t="s">
        <v>732</v>
      </c>
      <c r="C21" s="154"/>
      <c r="D21" s="154"/>
      <c r="E21" s="154">
        <v>61.71</v>
      </c>
      <c r="F21" s="154">
        <v>0</v>
      </c>
      <c r="G21" s="154">
        <v>59.43</v>
      </c>
      <c r="H21" s="154">
        <v>165.18</v>
      </c>
      <c r="I21" s="154">
        <v>0</v>
      </c>
      <c r="J21" s="154">
        <v>286.32</v>
      </c>
    </row>
    <row r="22" spans="1:10" ht="24" customHeight="1" x14ac:dyDescent="0.3">
      <c r="A22" s="16" t="s">
        <v>75</v>
      </c>
      <c r="B22" s="16" t="s">
        <v>733</v>
      </c>
      <c r="C22" s="154"/>
      <c r="D22" s="154"/>
      <c r="E22" s="154">
        <v>58.9</v>
      </c>
      <c r="F22" s="154">
        <v>0</v>
      </c>
      <c r="G22" s="154">
        <v>59.43</v>
      </c>
      <c r="H22" s="154">
        <v>167.69</v>
      </c>
      <c r="I22" s="154">
        <v>0</v>
      </c>
      <c r="J22" s="154">
        <v>286.02</v>
      </c>
    </row>
    <row r="23" spans="1:10" ht="24" customHeight="1" x14ac:dyDescent="0.3">
      <c r="A23" s="18" t="s">
        <v>75</v>
      </c>
      <c r="B23" s="18" t="s">
        <v>734</v>
      </c>
      <c r="C23" s="155"/>
      <c r="D23" s="155"/>
      <c r="E23" s="155">
        <v>60.84</v>
      </c>
      <c r="F23" s="155">
        <v>0</v>
      </c>
      <c r="G23" s="155">
        <v>59.43</v>
      </c>
      <c r="H23" s="155">
        <v>170.52</v>
      </c>
      <c r="I23" s="155">
        <v>0</v>
      </c>
      <c r="J23" s="155">
        <v>290.79000000000002</v>
      </c>
    </row>
    <row r="24" spans="1:10" ht="24" customHeight="1" x14ac:dyDescent="0.3">
      <c r="A24" s="13" t="s">
        <v>75</v>
      </c>
      <c r="B24" s="13" t="s">
        <v>735</v>
      </c>
      <c r="C24" s="153"/>
      <c r="D24" s="153"/>
      <c r="E24" s="153">
        <v>59.89</v>
      </c>
      <c r="F24" s="153">
        <v>0</v>
      </c>
      <c r="G24" s="153">
        <v>60.84</v>
      </c>
      <c r="H24" s="153">
        <v>163.30000000000001</v>
      </c>
      <c r="I24" s="153">
        <v>0</v>
      </c>
      <c r="J24" s="153">
        <v>284.02999999999997</v>
      </c>
    </row>
    <row r="25" spans="1:10" ht="24" customHeight="1" x14ac:dyDescent="0.3">
      <c r="A25" s="16" t="s">
        <v>75</v>
      </c>
      <c r="B25" s="16" t="s">
        <v>736</v>
      </c>
      <c r="C25" s="154"/>
      <c r="D25" s="154"/>
      <c r="E25" s="154">
        <v>56.86</v>
      </c>
      <c r="F25" s="154">
        <v>0</v>
      </c>
      <c r="G25" s="154">
        <v>60.84</v>
      </c>
      <c r="H25" s="154">
        <v>126.19</v>
      </c>
      <c r="I25" s="154">
        <v>0</v>
      </c>
      <c r="J25" s="154">
        <v>243.89</v>
      </c>
    </row>
    <row r="26" spans="1:10" ht="24" customHeight="1" x14ac:dyDescent="0.3">
      <c r="A26" s="16" t="s">
        <v>75</v>
      </c>
      <c r="B26" s="16" t="s">
        <v>737</v>
      </c>
      <c r="C26" s="154"/>
      <c r="D26" s="154"/>
      <c r="E26" s="154">
        <v>55.47</v>
      </c>
      <c r="F26" s="154">
        <v>0</v>
      </c>
      <c r="G26" s="154">
        <v>60.84</v>
      </c>
      <c r="H26" s="154">
        <v>156.79</v>
      </c>
      <c r="I26" s="154">
        <v>0</v>
      </c>
      <c r="J26" s="154">
        <v>273.10000000000002</v>
      </c>
    </row>
    <row r="27" spans="1:10" ht="24" customHeight="1" x14ac:dyDescent="0.3">
      <c r="A27" s="16" t="s">
        <v>75</v>
      </c>
      <c r="B27" s="16" t="s">
        <v>738</v>
      </c>
      <c r="C27" s="154"/>
      <c r="D27" s="154"/>
      <c r="E27" s="154">
        <v>59.45</v>
      </c>
      <c r="F27" s="154">
        <v>0</v>
      </c>
      <c r="G27" s="154">
        <v>60.84</v>
      </c>
      <c r="H27" s="154">
        <v>159.22</v>
      </c>
      <c r="I27" s="154">
        <v>0</v>
      </c>
      <c r="J27" s="154">
        <v>279.51</v>
      </c>
    </row>
    <row r="28" spans="1:10" ht="24" customHeight="1" x14ac:dyDescent="0.3">
      <c r="A28" s="16" t="s">
        <v>75</v>
      </c>
      <c r="B28" s="16" t="s">
        <v>739</v>
      </c>
      <c r="C28" s="154"/>
      <c r="D28" s="154"/>
      <c r="E28" s="154">
        <v>64.540000000000006</v>
      </c>
      <c r="F28" s="154">
        <v>0</v>
      </c>
      <c r="G28" s="154">
        <v>60.84</v>
      </c>
      <c r="H28" s="154">
        <v>183.49</v>
      </c>
      <c r="I28" s="154">
        <v>0</v>
      </c>
      <c r="J28" s="154">
        <v>308.87</v>
      </c>
    </row>
    <row r="29" spans="1:10" ht="24" customHeight="1" x14ac:dyDescent="0.3">
      <c r="A29" s="16" t="s">
        <v>75</v>
      </c>
      <c r="B29" s="16" t="s">
        <v>740</v>
      </c>
      <c r="C29" s="154"/>
      <c r="D29" s="154"/>
      <c r="E29" s="154">
        <v>53.72</v>
      </c>
      <c r="F29" s="154">
        <v>0</v>
      </c>
      <c r="G29" s="154">
        <v>60.84</v>
      </c>
      <c r="H29" s="154">
        <v>164.68</v>
      </c>
      <c r="I29" s="154">
        <v>0</v>
      </c>
      <c r="J29" s="154">
        <v>279.24</v>
      </c>
    </row>
    <row r="30" spans="1:10" ht="24" customHeight="1" x14ac:dyDescent="0.3">
      <c r="A30" s="16" t="s">
        <v>75</v>
      </c>
      <c r="B30" s="16" t="s">
        <v>741</v>
      </c>
      <c r="C30" s="154"/>
      <c r="D30" s="154"/>
      <c r="E30" s="154">
        <v>49.5</v>
      </c>
      <c r="F30" s="154">
        <v>0</v>
      </c>
      <c r="G30" s="154">
        <v>60.84</v>
      </c>
      <c r="H30" s="154">
        <v>146.47999999999999</v>
      </c>
      <c r="I30" s="154">
        <v>0</v>
      </c>
      <c r="J30" s="154">
        <v>256.82</v>
      </c>
    </row>
    <row r="31" spans="1:10" ht="24" customHeight="1" x14ac:dyDescent="0.3">
      <c r="A31" s="18" t="s">
        <v>75</v>
      </c>
      <c r="B31" s="18" t="s">
        <v>742</v>
      </c>
      <c r="C31" s="155"/>
      <c r="D31" s="155"/>
      <c r="E31" s="155">
        <v>56.55</v>
      </c>
      <c r="F31" s="155">
        <v>0</v>
      </c>
      <c r="G31" s="155">
        <v>60.84</v>
      </c>
      <c r="H31" s="155">
        <v>159.4</v>
      </c>
      <c r="I31" s="155">
        <v>0</v>
      </c>
      <c r="J31" s="155">
        <v>276.79000000000002</v>
      </c>
    </row>
    <row r="32" spans="1:10" ht="24" customHeight="1" x14ac:dyDescent="0.3">
      <c r="A32" s="13" t="s">
        <v>75</v>
      </c>
      <c r="B32" s="13" t="s">
        <v>743</v>
      </c>
      <c r="C32" s="153"/>
      <c r="D32" s="153"/>
      <c r="E32" s="153">
        <v>50.95</v>
      </c>
      <c r="F32" s="153">
        <v>0</v>
      </c>
      <c r="G32" s="153">
        <v>60.84</v>
      </c>
      <c r="H32" s="153">
        <v>178.24</v>
      </c>
      <c r="I32" s="153">
        <v>0</v>
      </c>
      <c r="J32" s="153">
        <v>290.02999999999997</v>
      </c>
    </row>
    <row r="33" spans="1:10" ht="24" customHeight="1" x14ac:dyDescent="0.3">
      <c r="A33" s="16" t="s">
        <v>75</v>
      </c>
      <c r="B33" s="16" t="s">
        <v>744</v>
      </c>
      <c r="C33" s="154"/>
      <c r="D33" s="154"/>
      <c r="E33" s="154">
        <v>51.82</v>
      </c>
      <c r="F33" s="154">
        <v>0</v>
      </c>
      <c r="G33" s="154">
        <v>60.84</v>
      </c>
      <c r="H33" s="154">
        <v>92.06</v>
      </c>
      <c r="I33" s="154">
        <v>0</v>
      </c>
      <c r="J33" s="154">
        <v>204.72</v>
      </c>
    </row>
    <row r="34" spans="1:10" ht="24" customHeight="1" x14ac:dyDescent="0.3">
      <c r="A34" s="16" t="s">
        <v>75</v>
      </c>
      <c r="B34" s="16" t="s">
        <v>745</v>
      </c>
      <c r="C34" s="154"/>
      <c r="D34" s="154"/>
      <c r="E34" s="154">
        <v>57.23</v>
      </c>
      <c r="F34" s="154">
        <v>0</v>
      </c>
      <c r="G34" s="154">
        <v>60.84</v>
      </c>
      <c r="H34" s="154">
        <v>160.53</v>
      </c>
      <c r="I34" s="154">
        <v>0</v>
      </c>
      <c r="J34" s="154">
        <v>278.60000000000002</v>
      </c>
    </row>
    <row r="35" spans="1:10" ht="24" customHeight="1" x14ac:dyDescent="0.3">
      <c r="A35" s="16" t="s">
        <v>75</v>
      </c>
      <c r="B35" s="16" t="s">
        <v>746</v>
      </c>
      <c r="C35" s="154"/>
      <c r="D35" s="154"/>
      <c r="E35" s="154">
        <v>54.4</v>
      </c>
      <c r="F35" s="154">
        <v>0</v>
      </c>
      <c r="G35" s="154">
        <v>60.84</v>
      </c>
      <c r="H35" s="154">
        <v>139.18</v>
      </c>
      <c r="I35" s="154">
        <v>0</v>
      </c>
      <c r="J35" s="154">
        <v>254.42</v>
      </c>
    </row>
    <row r="36" spans="1:10" ht="24" customHeight="1" x14ac:dyDescent="0.3">
      <c r="A36" s="16" t="s">
        <v>75</v>
      </c>
      <c r="B36" s="16" t="s">
        <v>747</v>
      </c>
      <c r="C36" s="154"/>
      <c r="D36" s="154"/>
      <c r="E36" s="154">
        <v>60.07</v>
      </c>
      <c r="F36" s="154">
        <v>0</v>
      </c>
      <c r="G36" s="154">
        <v>60.84</v>
      </c>
      <c r="H36" s="154">
        <v>156.09</v>
      </c>
      <c r="I36" s="154">
        <v>0</v>
      </c>
      <c r="J36" s="154">
        <v>277</v>
      </c>
    </row>
    <row r="37" spans="1:10" ht="24" customHeight="1" x14ac:dyDescent="0.3">
      <c r="A37" s="16" t="s">
        <v>75</v>
      </c>
      <c r="B37" s="16" t="s">
        <v>748</v>
      </c>
      <c r="C37" s="154"/>
      <c r="D37" s="154"/>
      <c r="E37" s="154">
        <v>50.25</v>
      </c>
      <c r="F37" s="154">
        <v>0</v>
      </c>
      <c r="G37" s="154">
        <v>60.84</v>
      </c>
      <c r="H37" s="154">
        <v>155.47999999999999</v>
      </c>
      <c r="I37" s="154">
        <v>0</v>
      </c>
      <c r="J37" s="154">
        <v>266.57</v>
      </c>
    </row>
    <row r="38" spans="1:10" ht="24" customHeight="1" x14ac:dyDescent="0.3">
      <c r="A38" s="16" t="s">
        <v>75</v>
      </c>
      <c r="B38" s="16" t="s">
        <v>749</v>
      </c>
      <c r="C38" s="154"/>
      <c r="D38" s="154"/>
      <c r="E38" s="154">
        <v>49.34</v>
      </c>
      <c r="F38" s="154">
        <v>0</v>
      </c>
      <c r="G38" s="154">
        <v>60.84</v>
      </c>
      <c r="H38" s="154">
        <v>132.18</v>
      </c>
      <c r="I38" s="154">
        <v>0</v>
      </c>
      <c r="J38" s="154">
        <v>242.36</v>
      </c>
    </row>
    <row r="39" spans="1:10" ht="24" customHeight="1" x14ac:dyDescent="0.3">
      <c r="A39" s="18" t="s">
        <v>75</v>
      </c>
      <c r="B39" s="18" t="s">
        <v>750</v>
      </c>
      <c r="C39" s="155"/>
      <c r="D39" s="155"/>
      <c r="E39" s="155">
        <v>47.76</v>
      </c>
      <c r="F39" s="155">
        <v>0</v>
      </c>
      <c r="G39" s="155">
        <v>60.84</v>
      </c>
      <c r="H39" s="155">
        <v>134.38</v>
      </c>
      <c r="I39" s="155">
        <v>0</v>
      </c>
      <c r="J39" s="155">
        <v>242.98</v>
      </c>
    </row>
    <row r="40" spans="1:10" ht="24" customHeight="1" x14ac:dyDescent="0.3">
      <c r="A40" s="13" t="s">
        <v>75</v>
      </c>
      <c r="B40" s="13" t="s">
        <v>751</v>
      </c>
      <c r="C40" s="153"/>
      <c r="D40" s="153"/>
      <c r="E40" s="153">
        <v>52.32</v>
      </c>
      <c r="F40" s="153">
        <v>0</v>
      </c>
      <c r="G40" s="153">
        <v>74.52</v>
      </c>
      <c r="H40" s="153">
        <v>133.19999999999999</v>
      </c>
      <c r="I40" s="153">
        <v>0</v>
      </c>
      <c r="J40" s="153">
        <v>260.04000000000002</v>
      </c>
    </row>
    <row r="41" spans="1:10" ht="24" customHeight="1" x14ac:dyDescent="0.3">
      <c r="A41" s="16" t="s">
        <v>75</v>
      </c>
      <c r="B41" s="16" t="s">
        <v>752</v>
      </c>
      <c r="C41" s="154"/>
      <c r="D41" s="154"/>
      <c r="E41" s="154">
        <v>52.1</v>
      </c>
      <c r="F41" s="154">
        <v>0</v>
      </c>
      <c r="G41" s="154">
        <v>74.52</v>
      </c>
      <c r="H41" s="154">
        <v>121.98</v>
      </c>
      <c r="I41" s="154">
        <v>0</v>
      </c>
      <c r="J41" s="154">
        <v>248.6</v>
      </c>
    </row>
    <row r="42" spans="1:10" ht="24" customHeight="1" x14ac:dyDescent="0.3">
      <c r="A42" s="16" t="s">
        <v>75</v>
      </c>
      <c r="B42" s="16" t="s">
        <v>753</v>
      </c>
      <c r="C42" s="154"/>
      <c r="D42" s="154"/>
      <c r="E42" s="154">
        <v>58.31</v>
      </c>
      <c r="F42" s="154">
        <v>0</v>
      </c>
      <c r="G42" s="154">
        <v>74.52</v>
      </c>
      <c r="H42" s="154">
        <v>129.6</v>
      </c>
      <c r="I42" s="154">
        <v>0</v>
      </c>
      <c r="J42" s="154">
        <v>262.43</v>
      </c>
    </row>
    <row r="43" spans="1:10" ht="24" customHeight="1" x14ac:dyDescent="0.3">
      <c r="A43" s="16" t="s">
        <v>75</v>
      </c>
      <c r="B43" s="16" t="s">
        <v>754</v>
      </c>
      <c r="C43" s="154"/>
      <c r="D43" s="154"/>
      <c r="E43" s="154">
        <v>54.87</v>
      </c>
      <c r="F43" s="154">
        <v>0</v>
      </c>
      <c r="G43" s="154">
        <v>74.52</v>
      </c>
      <c r="H43" s="154">
        <v>148.44</v>
      </c>
      <c r="I43" s="154">
        <v>0</v>
      </c>
      <c r="J43" s="154">
        <v>277.83</v>
      </c>
    </row>
    <row r="44" spans="1:10" ht="24" customHeight="1" x14ac:dyDescent="0.3">
      <c r="A44" s="16" t="s">
        <v>75</v>
      </c>
      <c r="B44" s="16" t="s">
        <v>755</v>
      </c>
      <c r="C44" s="154"/>
      <c r="D44" s="154"/>
      <c r="E44" s="154">
        <v>49.66</v>
      </c>
      <c r="F44" s="154">
        <v>0</v>
      </c>
      <c r="G44" s="154">
        <v>74.52</v>
      </c>
      <c r="H44" s="154">
        <v>127.94</v>
      </c>
      <c r="I44" s="154">
        <v>0</v>
      </c>
      <c r="J44" s="154">
        <v>252.12</v>
      </c>
    </row>
    <row r="45" spans="1:10" ht="24" customHeight="1" x14ac:dyDescent="0.3">
      <c r="A45" s="16" t="s">
        <v>75</v>
      </c>
      <c r="B45" s="16" t="s">
        <v>756</v>
      </c>
      <c r="C45" s="154"/>
      <c r="D45" s="154"/>
      <c r="E45" s="154">
        <v>48.86</v>
      </c>
      <c r="F45" s="154">
        <v>0</v>
      </c>
      <c r="G45" s="154">
        <v>74.52</v>
      </c>
      <c r="H45" s="154">
        <v>133.44999999999999</v>
      </c>
      <c r="I45" s="154">
        <v>0</v>
      </c>
      <c r="J45" s="154">
        <v>256.83</v>
      </c>
    </row>
    <row r="46" spans="1:10" ht="24" customHeight="1" x14ac:dyDescent="0.3">
      <c r="A46" s="16" t="s">
        <v>75</v>
      </c>
      <c r="B46" s="16" t="s">
        <v>757</v>
      </c>
      <c r="C46" s="154"/>
      <c r="D46" s="154"/>
      <c r="E46" s="154">
        <v>49.05</v>
      </c>
      <c r="F46" s="154">
        <v>0</v>
      </c>
      <c r="G46" s="154">
        <v>74.52</v>
      </c>
      <c r="H46" s="154">
        <v>140.54</v>
      </c>
      <c r="I46" s="154">
        <v>0</v>
      </c>
      <c r="J46" s="154">
        <v>264.11</v>
      </c>
    </row>
    <row r="47" spans="1:10" ht="24" customHeight="1" x14ac:dyDescent="0.3">
      <c r="A47" s="18" t="s">
        <v>75</v>
      </c>
      <c r="B47" s="18" t="s">
        <v>758</v>
      </c>
      <c r="C47" s="155"/>
      <c r="D47" s="155"/>
      <c r="E47" s="155">
        <v>55.15</v>
      </c>
      <c r="F47" s="155">
        <v>0</v>
      </c>
      <c r="G47" s="155">
        <v>74.52</v>
      </c>
      <c r="H47" s="155">
        <v>161.63</v>
      </c>
      <c r="I47" s="155">
        <v>0</v>
      </c>
      <c r="J47" s="155">
        <v>291.3</v>
      </c>
    </row>
    <row r="48" spans="1:10" ht="24" customHeight="1" x14ac:dyDescent="0.3">
      <c r="A48" s="13" t="s">
        <v>75</v>
      </c>
      <c r="B48" s="13" t="s">
        <v>759</v>
      </c>
      <c r="C48" s="153"/>
      <c r="D48" s="153"/>
      <c r="E48" s="153">
        <v>51.6</v>
      </c>
      <c r="F48" s="153">
        <v>0</v>
      </c>
      <c r="G48" s="153">
        <v>74.52</v>
      </c>
      <c r="H48" s="153">
        <v>133.75</v>
      </c>
      <c r="I48" s="153">
        <v>0</v>
      </c>
      <c r="J48" s="153">
        <v>259.87</v>
      </c>
    </row>
    <row r="49" spans="1:10" ht="24" customHeight="1" x14ac:dyDescent="0.3">
      <c r="A49" s="16" t="s">
        <v>75</v>
      </c>
      <c r="B49" s="16" t="s">
        <v>760</v>
      </c>
      <c r="C49" s="154"/>
      <c r="D49" s="154"/>
      <c r="E49" s="154">
        <v>55.84</v>
      </c>
      <c r="F49" s="154">
        <v>0</v>
      </c>
      <c r="G49" s="154">
        <v>74.52</v>
      </c>
      <c r="H49" s="154">
        <v>152.6</v>
      </c>
      <c r="I49" s="154">
        <v>0</v>
      </c>
      <c r="J49" s="154">
        <v>282.95999999999998</v>
      </c>
    </row>
    <row r="50" spans="1:10" ht="24" customHeight="1" x14ac:dyDescent="0.3">
      <c r="A50" s="16" t="s">
        <v>75</v>
      </c>
      <c r="B50" s="16" t="s">
        <v>761</v>
      </c>
      <c r="C50" s="154"/>
      <c r="D50" s="154"/>
      <c r="E50" s="154">
        <v>51.68</v>
      </c>
      <c r="F50" s="154">
        <v>0</v>
      </c>
      <c r="G50" s="154">
        <v>74.52</v>
      </c>
      <c r="H50" s="154">
        <v>153.94999999999999</v>
      </c>
      <c r="I50" s="154">
        <v>0</v>
      </c>
      <c r="J50" s="154">
        <v>280.14999999999998</v>
      </c>
    </row>
    <row r="51" spans="1:10" ht="24" customHeight="1" x14ac:dyDescent="0.3">
      <c r="A51" s="16" t="s">
        <v>75</v>
      </c>
      <c r="B51" s="16" t="s">
        <v>762</v>
      </c>
      <c r="C51" s="154"/>
      <c r="D51" s="154"/>
      <c r="E51" s="154">
        <v>52.3</v>
      </c>
      <c r="F51" s="154">
        <v>0</v>
      </c>
      <c r="G51" s="154">
        <v>74.52</v>
      </c>
      <c r="H51" s="154">
        <v>139.37</v>
      </c>
      <c r="I51" s="154">
        <v>0</v>
      </c>
      <c r="J51" s="154">
        <v>266.19</v>
      </c>
    </row>
    <row r="52" spans="1:10" ht="24" customHeight="1" x14ac:dyDescent="0.3">
      <c r="A52" s="16" t="s">
        <v>75</v>
      </c>
      <c r="B52" s="16" t="s">
        <v>763</v>
      </c>
      <c r="C52" s="154"/>
      <c r="D52" s="154"/>
      <c r="E52" s="154">
        <v>48.86</v>
      </c>
      <c r="F52" s="154">
        <v>0</v>
      </c>
      <c r="G52" s="154">
        <v>74.52</v>
      </c>
      <c r="H52" s="154">
        <v>143.52000000000001</v>
      </c>
      <c r="I52" s="154">
        <v>0</v>
      </c>
      <c r="J52" s="154">
        <v>266.89999999999998</v>
      </c>
    </row>
    <row r="53" spans="1:10" ht="24" customHeight="1" x14ac:dyDescent="0.3">
      <c r="A53" s="16" t="s">
        <v>75</v>
      </c>
      <c r="B53" s="16" t="s">
        <v>764</v>
      </c>
      <c r="C53" s="154"/>
      <c r="D53" s="154"/>
      <c r="E53" s="154">
        <v>48.47</v>
      </c>
      <c r="F53" s="154">
        <v>0</v>
      </c>
      <c r="G53" s="154">
        <v>74.52</v>
      </c>
      <c r="H53" s="154">
        <v>136.63999999999999</v>
      </c>
      <c r="I53" s="154">
        <v>0</v>
      </c>
      <c r="J53" s="154">
        <v>259.63</v>
      </c>
    </row>
    <row r="54" spans="1:10" ht="24" customHeight="1" x14ac:dyDescent="0.3">
      <c r="A54" s="16" t="s">
        <v>75</v>
      </c>
      <c r="B54" s="16" t="s">
        <v>765</v>
      </c>
      <c r="C54" s="154"/>
      <c r="D54" s="154"/>
      <c r="E54" s="154">
        <v>51.28</v>
      </c>
      <c r="F54" s="154">
        <v>0</v>
      </c>
      <c r="G54" s="154">
        <v>74.52</v>
      </c>
      <c r="H54" s="154">
        <v>150.16999999999999</v>
      </c>
      <c r="I54" s="154">
        <v>0</v>
      </c>
      <c r="J54" s="154">
        <v>275.97000000000003</v>
      </c>
    </row>
    <row r="55" spans="1:10" ht="24" customHeight="1" x14ac:dyDescent="0.3">
      <c r="A55" s="18" t="s">
        <v>766</v>
      </c>
      <c r="B55" s="18" t="s">
        <v>76</v>
      </c>
      <c r="C55" s="155"/>
      <c r="D55" s="155"/>
      <c r="E55" s="155">
        <v>52.23</v>
      </c>
      <c r="F55" s="155">
        <v>0</v>
      </c>
      <c r="G55" s="155">
        <v>74.52</v>
      </c>
      <c r="H55" s="155">
        <v>130.26</v>
      </c>
      <c r="I55" s="155">
        <v>0</v>
      </c>
      <c r="J55" s="155">
        <v>257.01</v>
      </c>
    </row>
    <row r="56" spans="1:10" ht="15.6" x14ac:dyDescent="0.3">
      <c r="A56" s="212" t="s">
        <v>1018</v>
      </c>
      <c r="B56" s="213"/>
      <c r="C56" s="157">
        <v>0</v>
      </c>
      <c r="D56" s="157">
        <v>0</v>
      </c>
      <c r="E56" s="157">
        <v>1297.6500000000001</v>
      </c>
      <c r="F56" s="157">
        <v>0</v>
      </c>
      <c r="G56" s="157">
        <v>1558.32</v>
      </c>
      <c r="H56" s="157">
        <v>3452.4549999999999</v>
      </c>
      <c r="I56" s="157">
        <v>0</v>
      </c>
      <c r="J56" s="157">
        <v>6308.4250000000002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3" t="s">
        <v>1698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19.95" hidden="1" customHeight="1" x14ac:dyDescent="0.3">
      <c r="A5" s="241" t="s">
        <v>1699</v>
      </c>
      <c r="B5" s="241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3">
      <c r="A6" s="241" t="s">
        <v>1700</v>
      </c>
      <c r="B6" s="241"/>
      <c r="C6" s="159" t="s">
        <v>1701</v>
      </c>
      <c r="D6" s="159" t="s">
        <v>1702</v>
      </c>
      <c r="E6" s="159" t="s">
        <v>1703</v>
      </c>
      <c r="F6" s="159" t="s">
        <v>1704</v>
      </c>
      <c r="G6" s="159" t="s">
        <v>1705</v>
      </c>
      <c r="H6" s="159" t="s">
        <v>1706</v>
      </c>
      <c r="I6" s="159" t="s">
        <v>1707</v>
      </c>
      <c r="J6" s="159" t="s">
        <v>1708</v>
      </c>
      <c r="K6" s="159" t="s">
        <v>1709</v>
      </c>
      <c r="L6" s="159" t="s">
        <v>1710</v>
      </c>
      <c r="M6" s="159" t="s">
        <v>1711</v>
      </c>
      <c r="N6" s="159" t="s">
        <v>1712</v>
      </c>
      <c r="O6" s="159" t="s">
        <v>1713</v>
      </c>
      <c r="P6" s="159" t="s">
        <v>1714</v>
      </c>
      <c r="Q6" s="159" t="s">
        <v>1715</v>
      </c>
      <c r="R6" s="159" t="s">
        <v>1716</v>
      </c>
      <c r="S6" s="159" t="s">
        <v>1717</v>
      </c>
      <c r="T6" s="159" t="s">
        <v>1718</v>
      </c>
      <c r="U6" s="159" t="s">
        <v>1719</v>
      </c>
      <c r="V6" s="159" t="s">
        <v>1720</v>
      </c>
      <c r="W6" s="159" t="s">
        <v>1721</v>
      </c>
      <c r="X6" s="159" t="s">
        <v>1722</v>
      </c>
      <c r="Y6" s="159" t="s">
        <v>1723</v>
      </c>
      <c r="Z6" s="159" t="s">
        <v>1724</v>
      </c>
      <c r="AA6" s="159" t="s">
        <v>1725</v>
      </c>
      <c r="AB6" s="159" t="s">
        <v>1726</v>
      </c>
      <c r="AC6" s="159" t="s">
        <v>1727</v>
      </c>
      <c r="AD6" s="159" t="s">
        <v>1728</v>
      </c>
      <c r="AE6" s="159" t="s">
        <v>1729</v>
      </c>
      <c r="AF6" s="159" t="s">
        <v>1730</v>
      </c>
      <c r="AG6" s="159" t="s">
        <v>1731</v>
      </c>
      <c r="AH6" s="159" t="s">
        <v>1732</v>
      </c>
      <c r="AI6" s="159" t="s">
        <v>1733</v>
      </c>
      <c r="AJ6" s="159" t="s">
        <v>1734</v>
      </c>
      <c r="AK6" s="159" t="s">
        <v>1735</v>
      </c>
      <c r="AL6" s="159" t="s">
        <v>1736</v>
      </c>
      <c r="AM6" s="159" t="s">
        <v>1737</v>
      </c>
      <c r="AN6" s="159" t="s">
        <v>1738</v>
      </c>
      <c r="AO6" s="159" t="s">
        <v>1739</v>
      </c>
      <c r="AP6" s="159" t="s">
        <v>1740</v>
      </c>
      <c r="AQ6" s="159" t="s">
        <v>1741</v>
      </c>
      <c r="AR6" s="159" t="s">
        <v>1742</v>
      </c>
      <c r="AS6" s="159" t="s">
        <v>1743</v>
      </c>
      <c r="AT6" s="159" t="s">
        <v>1744</v>
      </c>
      <c r="AU6" s="159" t="s">
        <v>1745</v>
      </c>
      <c r="AV6" s="159" t="s">
        <v>1746</v>
      </c>
      <c r="AW6" s="159" t="s">
        <v>1747</v>
      </c>
      <c r="AX6" s="159" t="s">
        <v>1748</v>
      </c>
      <c r="AY6" s="159" t="s">
        <v>1749</v>
      </c>
      <c r="AZ6" s="159" t="s">
        <v>1750</v>
      </c>
      <c r="BA6" s="159" t="s">
        <v>1751</v>
      </c>
      <c r="BB6" s="159" t="s">
        <v>1752</v>
      </c>
      <c r="BC6" s="159" t="s">
        <v>1753</v>
      </c>
      <c r="BD6" s="159" t="s">
        <v>1754</v>
      </c>
      <c r="BE6" s="159" t="s">
        <v>1755</v>
      </c>
      <c r="BF6" s="159" t="s">
        <v>1756</v>
      </c>
      <c r="BG6" s="159" t="s">
        <v>1757</v>
      </c>
      <c r="BH6" s="159" t="s">
        <v>1758</v>
      </c>
      <c r="BI6" s="159" t="s">
        <v>1759</v>
      </c>
      <c r="BJ6" s="159" t="s">
        <v>1760</v>
      </c>
      <c r="BK6" s="159" t="s">
        <v>1761</v>
      </c>
      <c r="BL6" s="159" t="s">
        <v>1762</v>
      </c>
      <c r="BM6" s="159" t="s">
        <v>1763</v>
      </c>
      <c r="BN6" s="159" t="s">
        <v>1764</v>
      </c>
      <c r="BO6" s="159" t="s">
        <v>1765</v>
      </c>
      <c r="BP6" s="159" t="s">
        <v>1766</v>
      </c>
      <c r="BQ6" s="159" t="s">
        <v>1767</v>
      </c>
      <c r="BR6" s="159" t="s">
        <v>1768</v>
      </c>
      <c r="BS6" s="159" t="s">
        <v>1769</v>
      </c>
      <c r="BT6" s="159" t="s">
        <v>1770</v>
      </c>
      <c r="BU6" s="159" t="s">
        <v>1771</v>
      </c>
      <c r="BV6" s="159" t="s">
        <v>1772</v>
      </c>
      <c r="BW6" s="159" t="s">
        <v>1773</v>
      </c>
      <c r="BX6" s="159" t="s">
        <v>1774</v>
      </c>
      <c r="BY6" s="159" t="s">
        <v>1775</v>
      </c>
      <c r="BZ6" s="159" t="s">
        <v>1776</v>
      </c>
      <c r="CA6" s="159" t="s">
        <v>1777</v>
      </c>
      <c r="CB6" s="159" t="s">
        <v>1778</v>
      </c>
      <c r="CC6" s="159" t="s">
        <v>1779</v>
      </c>
      <c r="CD6" s="159" t="s">
        <v>1780</v>
      </c>
      <c r="CE6" s="159" t="s">
        <v>1781</v>
      </c>
      <c r="CF6" s="159" t="s">
        <v>1782</v>
      </c>
      <c r="CG6" s="159" t="s">
        <v>1783</v>
      </c>
      <c r="CH6" s="159" t="s">
        <v>1784</v>
      </c>
      <c r="CI6" s="159" t="s">
        <v>1785</v>
      </c>
      <c r="CJ6" s="159" t="s">
        <v>1786</v>
      </c>
      <c r="CK6" s="159" t="s">
        <v>1787</v>
      </c>
      <c r="CL6" s="159" t="s">
        <v>1788</v>
      </c>
      <c r="CM6" s="159" t="s">
        <v>1789</v>
      </c>
      <c r="CN6" s="159" t="s">
        <v>1790</v>
      </c>
      <c r="CO6" s="159" t="s">
        <v>1791</v>
      </c>
      <c r="CP6" s="159" t="s">
        <v>1792</v>
      </c>
      <c r="CQ6" s="159" t="s">
        <v>1793</v>
      </c>
      <c r="CR6" s="159" t="s">
        <v>1794</v>
      </c>
      <c r="CS6" s="159" t="s">
        <v>1795</v>
      </c>
      <c r="CT6" s="159" t="s">
        <v>1796</v>
      </c>
      <c r="CU6" s="159" t="s">
        <v>1797</v>
      </c>
      <c r="CV6" s="159" t="s">
        <v>1798</v>
      </c>
      <c r="CW6" s="159" t="s">
        <v>1799</v>
      </c>
      <c r="CX6" s="159" t="s">
        <v>1800</v>
      </c>
      <c r="CY6" s="159" t="s">
        <v>1801</v>
      </c>
      <c r="CZ6" s="159" t="s">
        <v>1802</v>
      </c>
      <c r="DA6" s="159" t="s">
        <v>1803</v>
      </c>
      <c r="DB6" s="159" t="s">
        <v>1804</v>
      </c>
      <c r="DC6" s="159" t="s">
        <v>1805</v>
      </c>
      <c r="DD6" s="159" t="s">
        <v>1806</v>
      </c>
      <c r="DE6" s="159" t="s">
        <v>1807</v>
      </c>
      <c r="DF6" s="159" t="s">
        <v>1808</v>
      </c>
      <c r="DG6" s="159" t="s">
        <v>1809</v>
      </c>
      <c r="DH6" s="159" t="s">
        <v>1810</v>
      </c>
      <c r="DI6" s="159" t="s">
        <v>1811</v>
      </c>
      <c r="DJ6" s="159" t="s">
        <v>1812</v>
      </c>
      <c r="DK6" s="159" t="s">
        <v>1813</v>
      </c>
      <c r="DL6" s="159" t="s">
        <v>1814</v>
      </c>
      <c r="DM6" s="159" t="s">
        <v>1815</v>
      </c>
      <c r="DN6" s="159" t="s">
        <v>1816</v>
      </c>
      <c r="DO6" s="159" t="s">
        <v>1817</v>
      </c>
      <c r="DP6" s="159" t="s">
        <v>1818</v>
      </c>
      <c r="DQ6" s="159" t="s">
        <v>1819</v>
      </c>
      <c r="DR6" s="159" t="s">
        <v>1820</v>
      </c>
      <c r="DS6" s="159" t="s">
        <v>1821</v>
      </c>
      <c r="DT6" s="159" t="s">
        <v>1822</v>
      </c>
      <c r="DU6" s="159" t="s">
        <v>1823</v>
      </c>
      <c r="DV6" s="159" t="s">
        <v>1824</v>
      </c>
      <c r="DW6" s="159" t="s">
        <v>1825</v>
      </c>
      <c r="DX6" s="159" t="s">
        <v>1826</v>
      </c>
      <c r="DY6" s="159" t="s">
        <v>1827</v>
      </c>
      <c r="DZ6" s="159" t="s">
        <v>1828</v>
      </c>
      <c r="EA6" s="159" t="s">
        <v>1829</v>
      </c>
      <c r="EB6" s="159" t="s">
        <v>1830</v>
      </c>
      <c r="EC6" s="159" t="s">
        <v>1831</v>
      </c>
      <c r="ED6" s="159" t="s">
        <v>1832</v>
      </c>
      <c r="EE6" s="159" t="s">
        <v>1833</v>
      </c>
      <c r="EF6" s="159" t="s">
        <v>1834</v>
      </c>
      <c r="EG6" s="159" t="s">
        <v>1835</v>
      </c>
      <c r="EH6" s="159" t="s">
        <v>1836</v>
      </c>
      <c r="EI6" s="159" t="s">
        <v>1837</v>
      </c>
      <c r="EJ6" s="159" t="s">
        <v>1838</v>
      </c>
      <c r="EK6" s="159" t="s">
        <v>1839</v>
      </c>
      <c r="EL6" s="159" t="s">
        <v>1840</v>
      </c>
      <c r="EM6" s="159" t="s">
        <v>1841</v>
      </c>
      <c r="EN6" s="159" t="s">
        <v>1842</v>
      </c>
      <c r="EO6" s="159" t="s">
        <v>1843</v>
      </c>
      <c r="EP6" s="159" t="s">
        <v>1844</v>
      </c>
      <c r="EQ6" s="159" t="s">
        <v>1845</v>
      </c>
      <c r="ER6" s="159" t="s">
        <v>1846</v>
      </c>
      <c r="ES6" s="159" t="s">
        <v>1847</v>
      </c>
      <c r="ET6" s="159" t="s">
        <v>1848</v>
      </c>
      <c r="EU6" s="159" t="s">
        <v>1849</v>
      </c>
      <c r="EV6" s="159" t="s">
        <v>1850</v>
      </c>
      <c r="EW6" s="159" t="s">
        <v>1851</v>
      </c>
      <c r="EX6" s="159" t="s">
        <v>1852</v>
      </c>
      <c r="EY6" s="159" t="s">
        <v>1853</v>
      </c>
      <c r="EZ6" s="159" t="s">
        <v>1854</v>
      </c>
      <c r="FA6" s="159" t="s">
        <v>1855</v>
      </c>
      <c r="FB6" s="159" t="s">
        <v>1856</v>
      </c>
      <c r="FC6" s="159" t="s">
        <v>1857</v>
      </c>
      <c r="FD6" s="159" t="s">
        <v>1858</v>
      </c>
      <c r="FE6" s="159" t="s">
        <v>1859</v>
      </c>
      <c r="FF6" s="159" t="s">
        <v>1860</v>
      </c>
      <c r="FG6" s="159" t="s">
        <v>1861</v>
      </c>
      <c r="FH6" s="159" t="s">
        <v>1862</v>
      </c>
      <c r="FI6" s="159" t="s">
        <v>1863</v>
      </c>
      <c r="FJ6" s="159" t="s">
        <v>1864</v>
      </c>
      <c r="FK6" s="159" t="s">
        <v>1865</v>
      </c>
      <c r="FL6" s="159" t="s">
        <v>1866</v>
      </c>
      <c r="FM6" s="159" t="s">
        <v>1867</v>
      </c>
      <c r="FN6" s="159" t="s">
        <v>1868</v>
      </c>
      <c r="FO6" s="159" t="s">
        <v>1869</v>
      </c>
      <c r="FP6" s="159" t="s">
        <v>1870</v>
      </c>
      <c r="FQ6" s="159" t="s">
        <v>1871</v>
      </c>
      <c r="FR6" s="159" t="s">
        <v>1872</v>
      </c>
      <c r="FS6" s="159" t="s">
        <v>1873</v>
      </c>
      <c r="FT6" s="159" t="s">
        <v>1874</v>
      </c>
      <c r="FU6" s="159" t="s">
        <v>1875</v>
      </c>
      <c r="FV6" s="159" t="s">
        <v>1876</v>
      </c>
      <c r="FW6" s="159" t="s">
        <v>1877</v>
      </c>
      <c r="FX6" s="159" t="s">
        <v>1878</v>
      </c>
      <c r="FY6" s="159" t="s">
        <v>1879</v>
      </c>
      <c r="FZ6" s="159" t="s">
        <v>1880</v>
      </c>
      <c r="GA6" s="159" t="s">
        <v>1881</v>
      </c>
      <c r="GB6" s="159" t="s">
        <v>1882</v>
      </c>
      <c r="GC6" s="159" t="s">
        <v>1883</v>
      </c>
      <c r="GD6" s="159" t="s">
        <v>1884</v>
      </c>
      <c r="GE6" s="159" t="s">
        <v>1885</v>
      </c>
      <c r="GF6" s="159" t="s">
        <v>1886</v>
      </c>
      <c r="GG6" s="159" t="s">
        <v>1887</v>
      </c>
      <c r="GH6" s="159" t="s">
        <v>1888</v>
      </c>
      <c r="GI6" s="159" t="s">
        <v>1889</v>
      </c>
      <c r="GJ6" s="159" t="s">
        <v>1890</v>
      </c>
      <c r="GK6" s="159" t="s">
        <v>1891</v>
      </c>
      <c r="GL6" s="159" t="s">
        <v>1892</v>
      </c>
      <c r="GM6" s="159" t="s">
        <v>1893</v>
      </c>
      <c r="GN6" s="159" t="s">
        <v>1894</v>
      </c>
      <c r="GO6" s="159" t="s">
        <v>1895</v>
      </c>
      <c r="GP6" s="159" t="s">
        <v>1896</v>
      </c>
      <c r="GQ6" s="159" t="s">
        <v>1897</v>
      </c>
      <c r="GR6" s="159" t="s">
        <v>1898</v>
      </c>
      <c r="GS6" s="159" t="s">
        <v>1899</v>
      </c>
      <c r="GT6" s="159" t="s">
        <v>1900</v>
      </c>
      <c r="GU6" s="159" t="s">
        <v>1901</v>
      </c>
      <c r="GV6" s="159" t="s">
        <v>1902</v>
      </c>
      <c r="GW6" s="159" t="s">
        <v>1903</v>
      </c>
      <c r="GX6" s="159" t="s">
        <v>1904</v>
      </c>
      <c r="GY6" s="159" t="s">
        <v>1905</v>
      </c>
      <c r="GZ6" s="159" t="s">
        <v>1906</v>
      </c>
      <c r="HA6" s="159" t="s">
        <v>1907</v>
      </c>
      <c r="HB6" s="159" t="s">
        <v>1908</v>
      </c>
      <c r="HC6" s="159" t="s">
        <v>1909</v>
      </c>
      <c r="HD6" s="159" t="s">
        <v>1910</v>
      </c>
      <c r="HE6" s="159" t="s">
        <v>1911</v>
      </c>
      <c r="HF6" s="159" t="s">
        <v>1912</v>
      </c>
      <c r="HG6" s="159" t="s">
        <v>1913</v>
      </c>
      <c r="HH6" s="159" t="s">
        <v>1914</v>
      </c>
      <c r="HI6" s="159" t="s">
        <v>1915</v>
      </c>
      <c r="HJ6" s="159" t="s">
        <v>1916</v>
      </c>
      <c r="HK6" s="159" t="s">
        <v>1917</v>
      </c>
      <c r="HL6" s="159" t="s">
        <v>1918</v>
      </c>
      <c r="HM6" s="159" t="s">
        <v>1919</v>
      </c>
      <c r="HN6" s="159" t="s">
        <v>1920</v>
      </c>
      <c r="HO6" s="159" t="s">
        <v>1921</v>
      </c>
      <c r="HP6" s="159" t="s">
        <v>1922</v>
      </c>
      <c r="HQ6" s="159" t="s">
        <v>1923</v>
      </c>
      <c r="HR6" s="159" t="s">
        <v>1924</v>
      </c>
      <c r="HS6" s="159" t="s">
        <v>1925</v>
      </c>
      <c r="HT6" s="159" t="s">
        <v>1926</v>
      </c>
      <c r="HU6" s="159" t="s">
        <v>1927</v>
      </c>
      <c r="HV6" s="159" t="s">
        <v>1928</v>
      </c>
      <c r="HW6" s="159" t="s">
        <v>1929</v>
      </c>
      <c r="HX6" s="159" t="s">
        <v>1930</v>
      </c>
      <c r="HY6" s="159" t="s">
        <v>1931</v>
      </c>
      <c r="HZ6" s="159" t="s">
        <v>1932</v>
      </c>
      <c r="IA6" s="159" t="s">
        <v>1933</v>
      </c>
      <c r="IB6" s="159" t="s">
        <v>1934</v>
      </c>
      <c r="IC6" s="159" t="s">
        <v>1935</v>
      </c>
      <c r="ID6" s="159" t="s">
        <v>1936</v>
      </c>
      <c r="IE6" s="159" t="s">
        <v>1937</v>
      </c>
      <c r="IF6" s="159" t="s">
        <v>1938</v>
      </c>
      <c r="IG6" s="159" t="s">
        <v>1939</v>
      </c>
      <c r="IH6" s="159" t="s">
        <v>1940</v>
      </c>
      <c r="II6" s="159" t="s">
        <v>1941</v>
      </c>
      <c r="IJ6" s="159" t="s">
        <v>1942</v>
      </c>
      <c r="IK6" s="159" t="s">
        <v>1943</v>
      </c>
      <c r="IL6" s="159" t="s">
        <v>1944</v>
      </c>
      <c r="IM6" s="159" t="s">
        <v>1945</v>
      </c>
      <c r="IN6" s="159" t="s">
        <v>1946</v>
      </c>
      <c r="IO6" s="159" t="s">
        <v>1947</v>
      </c>
      <c r="IP6" s="159" t="s">
        <v>1948</v>
      </c>
      <c r="IQ6" s="159" t="s">
        <v>1949</v>
      </c>
      <c r="IR6" s="159" t="s">
        <v>1950</v>
      </c>
      <c r="IS6" s="159" t="s">
        <v>1951</v>
      </c>
      <c r="IT6" s="159" t="s">
        <v>1952</v>
      </c>
      <c r="IU6" s="159" t="s">
        <v>1953</v>
      </c>
      <c r="IV6" s="159" t="s">
        <v>1954</v>
      </c>
      <c r="IW6" s="159" t="s">
        <v>1955</v>
      </c>
      <c r="IX6" s="159" t="s">
        <v>1956</v>
      </c>
      <c r="IY6" s="159" t="s">
        <v>1957</v>
      </c>
      <c r="IZ6" s="159" t="s">
        <v>1958</v>
      </c>
      <c r="JA6" s="159" t="s">
        <v>1959</v>
      </c>
      <c r="JB6" s="159" t="s">
        <v>1960</v>
      </c>
      <c r="JC6" s="159" t="s">
        <v>1961</v>
      </c>
      <c r="JD6" s="159" t="s">
        <v>1962</v>
      </c>
      <c r="JE6" s="159" t="s">
        <v>1963</v>
      </c>
      <c r="JF6" s="159" t="s">
        <v>1964</v>
      </c>
      <c r="JG6" s="159" t="s">
        <v>1965</v>
      </c>
      <c r="JH6" s="159" t="s">
        <v>1966</v>
      </c>
      <c r="JI6" s="159" t="s">
        <v>1967</v>
      </c>
      <c r="JJ6" s="159" t="s">
        <v>1968</v>
      </c>
      <c r="JK6" s="159" t="s">
        <v>1969</v>
      </c>
      <c r="JL6" s="159" t="s">
        <v>1970</v>
      </c>
      <c r="JM6" s="159" t="s">
        <v>1971</v>
      </c>
      <c r="JN6" s="159" t="s">
        <v>1972</v>
      </c>
      <c r="JO6" s="159" t="s">
        <v>1973</v>
      </c>
      <c r="JP6" s="159" t="s">
        <v>1974</v>
      </c>
      <c r="JQ6" s="159" t="s">
        <v>1975</v>
      </c>
      <c r="JR6" s="159" t="s">
        <v>1976</v>
      </c>
      <c r="JS6" s="159" t="s">
        <v>1977</v>
      </c>
      <c r="JT6" s="159" t="s">
        <v>1978</v>
      </c>
      <c r="JU6" s="159" t="s">
        <v>1979</v>
      </c>
      <c r="JV6" s="159" t="s">
        <v>1980</v>
      </c>
      <c r="JW6" s="159" t="s">
        <v>1981</v>
      </c>
      <c r="JX6" s="159" t="s">
        <v>1982</v>
      </c>
      <c r="JY6" s="159" t="s">
        <v>1983</v>
      </c>
      <c r="JZ6" s="159" t="s">
        <v>1984</v>
      </c>
      <c r="KA6" s="159" t="s">
        <v>1985</v>
      </c>
      <c r="KB6" s="159" t="s">
        <v>1986</v>
      </c>
      <c r="KC6" s="159" t="s">
        <v>1987</v>
      </c>
      <c r="KD6" s="159" t="s">
        <v>1988</v>
      </c>
      <c r="KE6" s="159" t="s">
        <v>1989</v>
      </c>
      <c r="KF6" s="159" t="s">
        <v>1990</v>
      </c>
      <c r="KG6" s="159" t="s">
        <v>1991</v>
      </c>
      <c r="KH6" s="159" t="s">
        <v>1992</v>
      </c>
      <c r="KI6" s="159" t="s">
        <v>1993</v>
      </c>
      <c r="KJ6" s="159" t="s">
        <v>1994</v>
      </c>
    </row>
    <row r="7" spans="1:296" ht="27" customHeight="1" x14ac:dyDescent="0.3">
      <c r="A7" s="241" t="s">
        <v>17</v>
      </c>
      <c r="B7" s="241"/>
      <c r="C7" s="242" t="s">
        <v>1995</v>
      </c>
      <c r="D7" s="242" t="s">
        <v>1996</v>
      </c>
      <c r="E7" s="242"/>
      <c r="F7" s="242"/>
      <c r="G7" s="242" t="s">
        <v>1997</v>
      </c>
      <c r="H7" s="242" t="s">
        <v>1998</v>
      </c>
      <c r="I7" s="242"/>
      <c r="J7" s="242"/>
      <c r="K7" s="242"/>
      <c r="L7" s="242" t="s">
        <v>1999</v>
      </c>
      <c r="M7" s="242"/>
      <c r="N7" s="242"/>
      <c r="O7" s="242" t="s">
        <v>2000</v>
      </c>
      <c r="P7" s="242" t="s">
        <v>2001</v>
      </c>
      <c r="Q7" s="242"/>
      <c r="R7" s="242" t="s">
        <v>2002</v>
      </c>
      <c r="S7" s="242"/>
      <c r="T7" s="242" t="s">
        <v>2003</v>
      </c>
      <c r="U7" s="242"/>
      <c r="V7" s="242" t="s">
        <v>2004</v>
      </c>
      <c r="W7" s="242"/>
      <c r="X7" s="242"/>
      <c r="Y7" s="242" t="s">
        <v>2005</v>
      </c>
      <c r="Z7" s="242"/>
      <c r="AA7" s="242"/>
      <c r="AB7" s="242" t="s">
        <v>2006</v>
      </c>
      <c r="AC7" s="242"/>
      <c r="AD7" s="242"/>
      <c r="AE7" s="242"/>
      <c r="AF7" s="242"/>
      <c r="AG7" s="242"/>
      <c r="AH7" s="242"/>
      <c r="AI7" s="242"/>
      <c r="AJ7" s="242"/>
      <c r="AK7" s="242" t="s">
        <v>2007</v>
      </c>
      <c r="AL7" s="242"/>
      <c r="AM7" s="242"/>
      <c r="AN7" s="242" t="s">
        <v>2008</v>
      </c>
      <c r="AO7" s="242"/>
      <c r="AP7" s="242" t="s">
        <v>2009</v>
      </c>
      <c r="AQ7" s="242"/>
      <c r="AR7" s="242" t="s">
        <v>2010</v>
      </c>
      <c r="AS7" s="242"/>
      <c r="AT7" s="242"/>
      <c r="AU7" s="242" t="s">
        <v>2011</v>
      </c>
      <c r="AV7" s="242"/>
      <c r="AW7" s="242" t="s">
        <v>2012</v>
      </c>
      <c r="AX7" s="242"/>
      <c r="AY7" s="242" t="s">
        <v>2011</v>
      </c>
      <c r="AZ7" s="242"/>
      <c r="BA7" s="242"/>
      <c r="BB7" s="242" t="s">
        <v>2013</v>
      </c>
      <c r="BC7" s="242" t="s">
        <v>2014</v>
      </c>
      <c r="BD7" s="242" t="s">
        <v>2015</v>
      </c>
      <c r="BE7" s="242"/>
      <c r="BF7" s="242"/>
      <c r="BG7" s="242" t="s">
        <v>2016</v>
      </c>
      <c r="BH7" s="242"/>
      <c r="BI7" s="242"/>
      <c r="BJ7" s="242"/>
      <c r="BK7" s="242"/>
      <c r="BL7" s="242" t="s">
        <v>2017</v>
      </c>
      <c r="BM7" s="242" t="s">
        <v>2018</v>
      </c>
      <c r="BN7" s="242"/>
      <c r="BO7" s="242" t="s">
        <v>2019</v>
      </c>
      <c r="BP7" s="242"/>
      <c r="BQ7" s="242"/>
      <c r="BR7" s="242" t="s">
        <v>2020</v>
      </c>
      <c r="BS7" s="242"/>
      <c r="BT7" s="242"/>
      <c r="BU7" s="242"/>
      <c r="BV7" s="242" t="s">
        <v>2021</v>
      </c>
      <c r="BW7" s="242" t="s">
        <v>2022</v>
      </c>
      <c r="BX7" s="242" t="s">
        <v>2023</v>
      </c>
      <c r="BY7" s="242"/>
      <c r="BZ7" s="242"/>
      <c r="CA7" s="242"/>
      <c r="CB7" s="242" t="s">
        <v>2024</v>
      </c>
      <c r="CC7" s="242"/>
      <c r="CD7" s="242"/>
      <c r="CE7" s="242"/>
      <c r="CF7" s="242"/>
      <c r="CG7" s="242" t="s">
        <v>2025</v>
      </c>
      <c r="CH7" s="242"/>
      <c r="CI7" s="242"/>
      <c r="CJ7" s="242"/>
      <c r="CK7" s="242" t="s">
        <v>2026</v>
      </c>
      <c r="CL7" s="242"/>
      <c r="CM7" s="242" t="s">
        <v>2027</v>
      </c>
      <c r="CN7" s="242"/>
      <c r="CO7" s="242" t="s">
        <v>2028</v>
      </c>
      <c r="CP7" s="242" t="s">
        <v>2029</v>
      </c>
      <c r="CQ7" s="242"/>
      <c r="CR7" s="242"/>
      <c r="CS7" s="242" t="s">
        <v>2030</v>
      </c>
      <c r="CT7" s="242"/>
      <c r="CU7" s="242"/>
      <c r="CV7" s="242"/>
      <c r="CW7" s="242"/>
      <c r="CX7" s="242" t="s">
        <v>2031</v>
      </c>
      <c r="CY7" s="242" t="s">
        <v>2032</v>
      </c>
      <c r="CZ7" s="242"/>
      <c r="DA7" s="242"/>
      <c r="DB7" s="242"/>
      <c r="DC7" s="242"/>
      <c r="DD7" s="242"/>
      <c r="DE7" s="242" t="s">
        <v>2033</v>
      </c>
      <c r="DF7" s="242"/>
      <c r="DG7" s="242"/>
      <c r="DH7" s="242" t="s">
        <v>2034</v>
      </c>
      <c r="DI7" s="242"/>
      <c r="DJ7" s="242" t="s">
        <v>2035</v>
      </c>
      <c r="DK7" s="242"/>
      <c r="DL7" s="242" t="s">
        <v>2036</v>
      </c>
      <c r="DM7" s="242" t="s">
        <v>2037</v>
      </c>
      <c r="DN7" s="242"/>
      <c r="DO7" s="242"/>
      <c r="DP7" s="242"/>
      <c r="DQ7" s="242"/>
      <c r="DR7" s="242" t="s">
        <v>2038</v>
      </c>
      <c r="DS7" s="242" t="s">
        <v>2039</v>
      </c>
      <c r="DT7" s="242" t="s">
        <v>2040</v>
      </c>
      <c r="DU7" s="242"/>
      <c r="DV7" s="242"/>
      <c r="DW7" s="242"/>
      <c r="DX7" s="242"/>
      <c r="DY7" s="242"/>
      <c r="DZ7" s="242"/>
      <c r="EA7" s="242"/>
      <c r="EB7" s="242" t="s">
        <v>2041</v>
      </c>
      <c r="EC7" s="242" t="s">
        <v>2042</v>
      </c>
      <c r="ED7" s="242"/>
      <c r="EE7" s="242"/>
      <c r="EF7" s="242" t="s">
        <v>2041</v>
      </c>
      <c r="EG7" s="242"/>
      <c r="EH7" s="242" t="s">
        <v>2043</v>
      </c>
      <c r="EI7" s="242" t="s">
        <v>2044</v>
      </c>
      <c r="EJ7" s="242"/>
      <c r="EK7" s="242" t="s">
        <v>2045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2046</v>
      </c>
      <c r="EV7" s="242" t="s">
        <v>2047</v>
      </c>
      <c r="EW7" s="242" t="s">
        <v>2048</v>
      </c>
      <c r="EX7" s="242" t="s">
        <v>2049</v>
      </c>
      <c r="EY7" s="242" t="s">
        <v>2050</v>
      </c>
      <c r="EZ7" s="242" t="s">
        <v>2051</v>
      </c>
      <c r="FA7" s="242" t="s">
        <v>2052</v>
      </c>
      <c r="FB7" s="242"/>
      <c r="FC7" s="242" t="s">
        <v>2053</v>
      </c>
      <c r="FD7" s="242"/>
      <c r="FE7" s="242" t="s">
        <v>2054</v>
      </c>
      <c r="FF7" s="242"/>
      <c r="FG7" s="242"/>
      <c r="FH7" s="242" t="s">
        <v>2055</v>
      </c>
      <c r="FI7" s="242"/>
      <c r="FJ7" s="242"/>
      <c r="FK7" s="242" t="s">
        <v>2056</v>
      </c>
      <c r="FL7" s="242"/>
      <c r="FM7" s="242"/>
      <c r="FN7" s="242" t="s">
        <v>2057</v>
      </c>
      <c r="FO7" s="242"/>
      <c r="FP7" s="242"/>
      <c r="FQ7" s="242" t="s">
        <v>2058</v>
      </c>
      <c r="FR7" s="242"/>
      <c r="FS7" s="242"/>
      <c r="FT7" s="242" t="s">
        <v>2059</v>
      </c>
      <c r="FU7" s="242" t="s">
        <v>2058</v>
      </c>
      <c r="FV7" s="242"/>
      <c r="FW7" s="242"/>
      <c r="FX7" s="242"/>
      <c r="FY7" s="242" t="s">
        <v>2060</v>
      </c>
      <c r="FZ7" s="242" t="s">
        <v>2061</v>
      </c>
      <c r="GA7" s="242" t="s">
        <v>2062</v>
      </c>
      <c r="GB7" s="242" t="s">
        <v>2063</v>
      </c>
      <c r="GC7" s="242" t="s">
        <v>2064</v>
      </c>
      <c r="GD7" s="242" t="s">
        <v>2065</v>
      </c>
      <c r="GE7" s="242"/>
      <c r="GF7" s="242" t="s">
        <v>2066</v>
      </c>
      <c r="GG7" s="242" t="s">
        <v>2067</v>
      </c>
      <c r="GH7" s="242" t="s">
        <v>2068</v>
      </c>
      <c r="GI7" s="242" t="s">
        <v>2069</v>
      </c>
      <c r="GJ7" s="242" t="s">
        <v>2070</v>
      </c>
      <c r="GK7" s="242"/>
      <c r="GL7" s="242" t="s">
        <v>2069</v>
      </c>
      <c r="GM7" s="242" t="s">
        <v>2071</v>
      </c>
      <c r="GN7" s="242"/>
      <c r="GO7" s="242" t="s">
        <v>2072</v>
      </c>
      <c r="GP7" s="242" t="s">
        <v>2073</v>
      </c>
      <c r="GQ7" s="242" t="s">
        <v>2068</v>
      </c>
      <c r="GR7" s="242"/>
      <c r="GS7" s="242" t="s">
        <v>2074</v>
      </c>
      <c r="GT7" s="242"/>
      <c r="GU7" s="242"/>
      <c r="GV7" s="242" t="s">
        <v>2075</v>
      </c>
      <c r="GW7" s="242" t="s">
        <v>2070</v>
      </c>
      <c r="GX7" s="242"/>
      <c r="GY7" s="242" t="s">
        <v>2076</v>
      </c>
      <c r="GZ7" s="242" t="s">
        <v>2077</v>
      </c>
      <c r="HA7" s="242"/>
      <c r="HB7" s="242" t="s">
        <v>2076</v>
      </c>
      <c r="HC7" s="242" t="s">
        <v>2078</v>
      </c>
      <c r="HD7" s="242"/>
      <c r="HE7" s="242" t="s">
        <v>2079</v>
      </c>
      <c r="HF7" s="242" t="s">
        <v>2080</v>
      </c>
      <c r="HG7" s="242" t="s">
        <v>2081</v>
      </c>
      <c r="HH7" s="242" t="s">
        <v>2082</v>
      </c>
      <c r="HI7" s="242" t="s">
        <v>2080</v>
      </c>
      <c r="HJ7" s="242" t="s">
        <v>2083</v>
      </c>
      <c r="HK7" s="242"/>
      <c r="HL7" s="242"/>
      <c r="HM7" s="242"/>
      <c r="HN7" s="242"/>
      <c r="HO7" s="242"/>
      <c r="HP7" s="242" t="s">
        <v>2084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2085</v>
      </c>
      <c r="IA7" s="242"/>
      <c r="IB7" s="242" t="s">
        <v>2086</v>
      </c>
      <c r="IC7" s="242"/>
      <c r="ID7" s="242"/>
      <c r="IE7" s="242"/>
      <c r="IF7" s="242"/>
      <c r="IG7" s="242"/>
      <c r="IH7" s="242"/>
      <c r="II7" s="242"/>
      <c r="IJ7" s="242"/>
      <c r="IK7" s="242" t="s">
        <v>2087</v>
      </c>
      <c r="IL7" s="242"/>
      <c r="IM7" s="242"/>
      <c r="IN7" s="242"/>
      <c r="IO7" s="242"/>
      <c r="IP7" s="242" t="s">
        <v>2088</v>
      </c>
      <c r="IQ7" s="242"/>
      <c r="IR7" s="242" t="s">
        <v>2089</v>
      </c>
      <c r="IS7" s="242"/>
      <c r="IT7" s="242" t="s">
        <v>2090</v>
      </c>
      <c r="IU7" s="242"/>
      <c r="IV7" s="242"/>
      <c r="IW7" s="242"/>
      <c r="IX7" s="242" t="s">
        <v>2091</v>
      </c>
      <c r="IY7" s="242"/>
      <c r="IZ7" s="242" t="s">
        <v>2092</v>
      </c>
      <c r="JA7" s="242" t="s">
        <v>2093</v>
      </c>
      <c r="JB7" s="242" t="s">
        <v>2094</v>
      </c>
      <c r="JC7" s="242" t="s">
        <v>2095</v>
      </c>
      <c r="JD7" s="242"/>
      <c r="JE7" s="242" t="s">
        <v>2096</v>
      </c>
      <c r="JF7" s="242"/>
      <c r="JG7" s="242" t="s">
        <v>2097</v>
      </c>
      <c r="JH7" s="242"/>
      <c r="JI7" s="242"/>
      <c r="JJ7" s="242" t="s">
        <v>2098</v>
      </c>
      <c r="JK7" s="242"/>
      <c r="JL7" s="242"/>
      <c r="JM7" s="242"/>
      <c r="JN7" s="242"/>
      <c r="JO7" s="242"/>
      <c r="JP7" s="242" t="s">
        <v>2099</v>
      </c>
      <c r="JQ7" s="242"/>
      <c r="JR7" s="242" t="s">
        <v>2100</v>
      </c>
      <c r="JS7" s="242"/>
      <c r="JT7" s="242"/>
      <c r="JU7" s="242" t="s">
        <v>2101</v>
      </c>
      <c r="JV7" s="242" t="s">
        <v>2102</v>
      </c>
      <c r="JW7" s="242" t="s">
        <v>2103</v>
      </c>
      <c r="JX7" s="242" t="s">
        <v>2086</v>
      </c>
      <c r="JY7" s="242" t="s">
        <v>2104</v>
      </c>
      <c r="JZ7" s="242" t="s">
        <v>2105</v>
      </c>
      <c r="KA7" s="242" t="s">
        <v>2106</v>
      </c>
      <c r="KB7" s="242"/>
      <c r="KC7" s="242"/>
      <c r="KD7" s="242" t="s">
        <v>2107</v>
      </c>
      <c r="KE7" s="242"/>
      <c r="KF7" s="242"/>
      <c r="KG7" s="242" t="s">
        <v>2102</v>
      </c>
      <c r="KH7" s="242" t="s">
        <v>2108</v>
      </c>
      <c r="KI7" s="242" t="s">
        <v>2109</v>
      </c>
      <c r="KJ7" s="242"/>
    </row>
    <row r="8" spans="1:296" ht="27" customHeight="1" x14ac:dyDescent="0.3">
      <c r="A8" s="158" t="s">
        <v>71</v>
      </c>
      <c r="B8" s="158" t="s">
        <v>493</v>
      </c>
      <c r="C8" s="160" t="s">
        <v>2110</v>
      </c>
      <c r="D8" s="159" t="s">
        <v>382</v>
      </c>
      <c r="E8" s="159" t="s">
        <v>2111</v>
      </c>
      <c r="F8" s="159" t="s">
        <v>2112</v>
      </c>
      <c r="G8" s="159" t="s">
        <v>2113</v>
      </c>
      <c r="H8" s="159" t="s">
        <v>2114</v>
      </c>
      <c r="I8" s="159" t="s">
        <v>415</v>
      </c>
      <c r="J8" s="159" t="s">
        <v>2115</v>
      </c>
      <c r="K8" s="159" t="s">
        <v>2116</v>
      </c>
      <c r="L8" s="159" t="s">
        <v>2117</v>
      </c>
      <c r="M8" s="159" t="s">
        <v>2118</v>
      </c>
      <c r="N8" s="159" t="s">
        <v>387</v>
      </c>
      <c r="O8" s="159" t="s">
        <v>2119</v>
      </c>
      <c r="P8" s="161" t="s">
        <v>2120</v>
      </c>
      <c r="Q8" s="159" t="s">
        <v>2121</v>
      </c>
      <c r="R8" s="159" t="s">
        <v>2122</v>
      </c>
      <c r="S8" s="159" t="s">
        <v>2121</v>
      </c>
      <c r="T8" s="159" t="s">
        <v>2123</v>
      </c>
      <c r="U8" s="159" t="s">
        <v>2116</v>
      </c>
      <c r="V8" s="159" t="s">
        <v>2124</v>
      </c>
      <c r="W8" s="159" t="s">
        <v>2125</v>
      </c>
      <c r="X8" s="159" t="s">
        <v>2126</v>
      </c>
      <c r="Y8" s="159" t="s">
        <v>2127</v>
      </c>
      <c r="Z8" s="159" t="s">
        <v>2128</v>
      </c>
      <c r="AA8" s="159" t="s">
        <v>2129</v>
      </c>
      <c r="AB8" s="159" t="s">
        <v>2130</v>
      </c>
      <c r="AC8" s="159" t="s">
        <v>2131</v>
      </c>
      <c r="AD8" s="159" t="s">
        <v>2132</v>
      </c>
      <c r="AE8" s="159" t="s">
        <v>2133</v>
      </c>
      <c r="AF8" s="159" t="s">
        <v>2134</v>
      </c>
      <c r="AG8" s="159" t="s">
        <v>2119</v>
      </c>
      <c r="AH8" s="160" t="s">
        <v>2120</v>
      </c>
      <c r="AI8" s="159" t="s">
        <v>2135</v>
      </c>
      <c r="AJ8" s="159" t="s">
        <v>2136</v>
      </c>
      <c r="AK8" s="161" t="s">
        <v>2137</v>
      </c>
      <c r="AL8" s="161" t="s">
        <v>2138</v>
      </c>
      <c r="AM8" s="159" t="s">
        <v>2139</v>
      </c>
      <c r="AN8" s="160" t="s">
        <v>2137</v>
      </c>
      <c r="AO8" s="161" t="s">
        <v>2138</v>
      </c>
      <c r="AP8" s="159" t="s">
        <v>2140</v>
      </c>
      <c r="AQ8" s="159" t="s">
        <v>2141</v>
      </c>
      <c r="AR8" s="159" t="s">
        <v>2142</v>
      </c>
      <c r="AS8" s="159" t="s">
        <v>2143</v>
      </c>
      <c r="AT8" s="159" t="s">
        <v>2144</v>
      </c>
      <c r="AU8" s="161" t="s">
        <v>2145</v>
      </c>
      <c r="AV8" s="161" t="s">
        <v>2146</v>
      </c>
      <c r="AW8" s="159" t="s">
        <v>2147</v>
      </c>
      <c r="AX8" s="159" t="s">
        <v>2148</v>
      </c>
      <c r="AY8" s="159" t="s">
        <v>2149</v>
      </c>
      <c r="AZ8" s="159" t="s">
        <v>2150</v>
      </c>
      <c r="BA8" s="159" t="s">
        <v>2151</v>
      </c>
      <c r="BB8" s="159" t="s">
        <v>2152</v>
      </c>
      <c r="BC8" s="161" t="s">
        <v>2153</v>
      </c>
      <c r="BD8" s="159" t="s">
        <v>353</v>
      </c>
      <c r="BE8" s="159" t="s">
        <v>2154</v>
      </c>
      <c r="BF8" s="159" t="s">
        <v>2155</v>
      </c>
      <c r="BG8" s="161" t="s">
        <v>2145</v>
      </c>
      <c r="BH8" s="161" t="s">
        <v>2146</v>
      </c>
      <c r="BI8" s="159" t="s">
        <v>2156</v>
      </c>
      <c r="BJ8" s="159" t="s">
        <v>2157</v>
      </c>
      <c r="BK8" s="159" t="s">
        <v>2158</v>
      </c>
      <c r="BL8" s="159" t="s">
        <v>2159</v>
      </c>
      <c r="BM8" s="159" t="s">
        <v>2160</v>
      </c>
      <c r="BN8" s="159" t="s">
        <v>2161</v>
      </c>
      <c r="BO8" s="161" t="s">
        <v>2153</v>
      </c>
      <c r="BP8" s="159" t="s">
        <v>2162</v>
      </c>
      <c r="BQ8" s="159" t="s">
        <v>2163</v>
      </c>
      <c r="BR8" s="159" t="s">
        <v>2164</v>
      </c>
      <c r="BS8" s="159" t="s">
        <v>2165</v>
      </c>
      <c r="BT8" s="159" t="s">
        <v>2166</v>
      </c>
      <c r="BU8" s="159" t="s">
        <v>2167</v>
      </c>
      <c r="BV8" s="159" t="s">
        <v>2167</v>
      </c>
      <c r="BW8" s="159" t="s">
        <v>2168</v>
      </c>
      <c r="BX8" s="159" t="s">
        <v>2169</v>
      </c>
      <c r="BY8" s="159" t="s">
        <v>2170</v>
      </c>
      <c r="BZ8" s="159" t="s">
        <v>2171</v>
      </c>
      <c r="CA8" s="159" t="s">
        <v>2172</v>
      </c>
      <c r="CB8" s="159" t="s">
        <v>2173</v>
      </c>
      <c r="CC8" s="159" t="s">
        <v>2174</v>
      </c>
      <c r="CD8" s="159" t="s">
        <v>2175</v>
      </c>
      <c r="CE8" s="159" t="s">
        <v>2176</v>
      </c>
      <c r="CF8" s="159" t="s">
        <v>2177</v>
      </c>
      <c r="CG8" s="159" t="s">
        <v>2178</v>
      </c>
      <c r="CH8" s="159" t="s">
        <v>2179</v>
      </c>
      <c r="CI8" s="159" t="s">
        <v>2180</v>
      </c>
      <c r="CJ8" s="159" t="s">
        <v>2181</v>
      </c>
      <c r="CK8" s="159" t="s">
        <v>2182</v>
      </c>
      <c r="CL8" s="159" t="s">
        <v>2183</v>
      </c>
      <c r="CM8" s="159" t="s">
        <v>2184</v>
      </c>
      <c r="CN8" s="159" t="s">
        <v>2185</v>
      </c>
      <c r="CO8" s="159" t="s">
        <v>2186</v>
      </c>
      <c r="CP8" s="159" t="s">
        <v>2187</v>
      </c>
      <c r="CQ8" s="159" t="s">
        <v>2188</v>
      </c>
      <c r="CR8" s="159" t="s">
        <v>2189</v>
      </c>
      <c r="CS8" s="159" t="s">
        <v>2190</v>
      </c>
      <c r="CT8" s="159" t="s">
        <v>2191</v>
      </c>
      <c r="CU8" s="159" t="s">
        <v>2192</v>
      </c>
      <c r="CV8" s="159" t="s">
        <v>2193</v>
      </c>
      <c r="CW8" s="159" t="s">
        <v>2194</v>
      </c>
      <c r="CX8" s="159" t="s">
        <v>2195</v>
      </c>
      <c r="CY8" s="159" t="s">
        <v>2196</v>
      </c>
      <c r="CZ8" s="159" t="s">
        <v>2197</v>
      </c>
      <c r="DA8" s="159" t="s">
        <v>2198</v>
      </c>
      <c r="DB8" s="159" t="s">
        <v>2199</v>
      </c>
      <c r="DC8" s="159" t="s">
        <v>2200</v>
      </c>
      <c r="DD8" s="159" t="s">
        <v>2201</v>
      </c>
      <c r="DE8" s="159" t="s">
        <v>2180</v>
      </c>
      <c r="DF8" s="159" t="s">
        <v>2181</v>
      </c>
      <c r="DG8" s="159" t="s">
        <v>2202</v>
      </c>
      <c r="DH8" s="159" t="s">
        <v>2203</v>
      </c>
      <c r="DI8" s="159" t="s">
        <v>2204</v>
      </c>
      <c r="DJ8" s="159" t="s">
        <v>2205</v>
      </c>
      <c r="DK8" s="159" t="s">
        <v>2206</v>
      </c>
      <c r="DL8" s="159" t="s">
        <v>2207</v>
      </c>
      <c r="DM8" s="159" t="s">
        <v>2197</v>
      </c>
      <c r="DN8" s="159" t="s">
        <v>2198</v>
      </c>
      <c r="DO8" s="159" t="s">
        <v>2199</v>
      </c>
      <c r="DP8" s="159" t="s">
        <v>2208</v>
      </c>
      <c r="DQ8" s="159" t="s">
        <v>2209</v>
      </c>
      <c r="DR8" s="159" t="s">
        <v>2210</v>
      </c>
      <c r="DS8" s="159" t="s">
        <v>2211</v>
      </c>
      <c r="DT8" s="159" t="s">
        <v>2212</v>
      </c>
      <c r="DU8" s="159" t="s">
        <v>2213</v>
      </c>
      <c r="DV8" s="159" t="s">
        <v>2196</v>
      </c>
      <c r="DW8" s="159" t="s">
        <v>2197</v>
      </c>
      <c r="DX8" s="159" t="s">
        <v>2202</v>
      </c>
      <c r="DY8" s="159" t="s">
        <v>2211</v>
      </c>
      <c r="DZ8" s="159" t="s">
        <v>2214</v>
      </c>
      <c r="EA8" s="159" t="s">
        <v>2215</v>
      </c>
      <c r="EB8" s="159" t="s">
        <v>2216</v>
      </c>
      <c r="EC8" s="159" t="s">
        <v>2217</v>
      </c>
      <c r="ED8" s="159" t="s">
        <v>2218</v>
      </c>
      <c r="EE8" s="159" t="s">
        <v>2219</v>
      </c>
      <c r="EF8" s="159" t="s">
        <v>2220</v>
      </c>
      <c r="EG8" s="159" t="s">
        <v>2221</v>
      </c>
      <c r="EH8" s="159" t="s">
        <v>2154</v>
      </c>
      <c r="EI8" s="159" t="s">
        <v>2164</v>
      </c>
      <c r="EJ8" s="159" t="s">
        <v>207</v>
      </c>
      <c r="EK8" s="159" t="s">
        <v>2222</v>
      </c>
      <c r="EL8" s="159" t="s">
        <v>2223</v>
      </c>
      <c r="EM8" s="159" t="s">
        <v>2224</v>
      </c>
      <c r="EN8" s="159" t="s">
        <v>2225</v>
      </c>
      <c r="EO8" s="159" t="s">
        <v>2226</v>
      </c>
      <c r="EP8" s="159" t="s">
        <v>2227</v>
      </c>
      <c r="EQ8" s="159" t="s">
        <v>2228</v>
      </c>
      <c r="ER8" s="159" t="s">
        <v>2229</v>
      </c>
      <c r="ES8" s="159" t="s">
        <v>2230</v>
      </c>
      <c r="ET8" s="159" t="s">
        <v>2231</v>
      </c>
      <c r="EU8" s="159" t="s">
        <v>370</v>
      </c>
      <c r="EV8" s="159" t="s">
        <v>2232</v>
      </c>
      <c r="EW8" s="159" t="s">
        <v>2233</v>
      </c>
      <c r="EX8" s="159" t="s">
        <v>2234</v>
      </c>
      <c r="EY8" s="159" t="s">
        <v>2235</v>
      </c>
      <c r="EZ8" s="159" t="s">
        <v>2236</v>
      </c>
      <c r="FA8" s="159" t="s">
        <v>2237</v>
      </c>
      <c r="FB8" s="159" t="s">
        <v>2238</v>
      </c>
      <c r="FC8" s="159" t="s">
        <v>2221</v>
      </c>
      <c r="FD8" s="159" t="s">
        <v>2225</v>
      </c>
      <c r="FE8" s="159" t="s">
        <v>2239</v>
      </c>
      <c r="FF8" s="159" t="s">
        <v>2240</v>
      </c>
      <c r="FG8" s="159" t="s">
        <v>2241</v>
      </c>
      <c r="FH8" s="159" t="s">
        <v>2242</v>
      </c>
      <c r="FI8" s="159" t="s">
        <v>2243</v>
      </c>
      <c r="FJ8" s="159" t="s">
        <v>2244</v>
      </c>
      <c r="FK8" s="159" t="s">
        <v>2173</v>
      </c>
      <c r="FL8" s="159" t="s">
        <v>2174</v>
      </c>
      <c r="FM8" s="159" t="s">
        <v>2245</v>
      </c>
      <c r="FN8" s="159" t="s">
        <v>2214</v>
      </c>
      <c r="FO8" s="159" t="s">
        <v>2215</v>
      </c>
      <c r="FP8" s="159" t="s">
        <v>2246</v>
      </c>
      <c r="FQ8" s="159" t="s">
        <v>2247</v>
      </c>
      <c r="FR8" s="161" t="s">
        <v>2248</v>
      </c>
      <c r="FS8" s="159" t="s">
        <v>2249</v>
      </c>
      <c r="FT8" s="159" t="s">
        <v>2250</v>
      </c>
      <c r="FU8" s="159" t="s">
        <v>2251</v>
      </c>
      <c r="FV8" s="159" t="s">
        <v>2252</v>
      </c>
      <c r="FW8" s="159" t="s">
        <v>2253</v>
      </c>
      <c r="FX8" s="159" t="s">
        <v>2254</v>
      </c>
      <c r="FY8" s="159" t="s">
        <v>2255</v>
      </c>
      <c r="FZ8" s="159" t="s">
        <v>2256</v>
      </c>
      <c r="GA8" s="159" t="s">
        <v>2257</v>
      </c>
      <c r="GB8" s="159" t="s">
        <v>2222</v>
      </c>
      <c r="GC8" s="161" t="s">
        <v>2258</v>
      </c>
      <c r="GD8" s="159" t="s">
        <v>2247</v>
      </c>
      <c r="GE8" s="159" t="s">
        <v>2246</v>
      </c>
      <c r="GF8" s="159" t="s">
        <v>2259</v>
      </c>
      <c r="GG8" s="161" t="s">
        <v>2260</v>
      </c>
      <c r="GH8" s="159" t="s">
        <v>2261</v>
      </c>
      <c r="GI8" s="159" t="s">
        <v>2262</v>
      </c>
      <c r="GJ8" s="159" t="s">
        <v>2196</v>
      </c>
      <c r="GK8" s="159" t="s">
        <v>2263</v>
      </c>
      <c r="GL8" s="159" t="s">
        <v>2264</v>
      </c>
      <c r="GM8" s="159" t="s">
        <v>2265</v>
      </c>
      <c r="GN8" s="159" t="s">
        <v>2266</v>
      </c>
      <c r="GO8" s="159" t="s">
        <v>2267</v>
      </c>
      <c r="GP8" s="159" t="s">
        <v>2268</v>
      </c>
      <c r="GQ8" s="159" t="s">
        <v>2269</v>
      </c>
      <c r="GR8" s="161" t="s">
        <v>2268</v>
      </c>
      <c r="GS8" s="159" t="s">
        <v>2270</v>
      </c>
      <c r="GT8" s="159" t="s">
        <v>2271</v>
      </c>
      <c r="GU8" s="159" t="s">
        <v>2272</v>
      </c>
      <c r="GV8" s="159" t="s">
        <v>2273</v>
      </c>
      <c r="GW8" s="159" t="s">
        <v>2274</v>
      </c>
      <c r="GX8" s="159" t="s">
        <v>2275</v>
      </c>
      <c r="GY8" s="159" t="s">
        <v>2276</v>
      </c>
      <c r="GZ8" s="159" t="s">
        <v>2277</v>
      </c>
      <c r="HA8" s="159" t="s">
        <v>2278</v>
      </c>
      <c r="HB8" s="159" t="s">
        <v>2279</v>
      </c>
      <c r="HC8" s="161" t="s">
        <v>2280</v>
      </c>
      <c r="HD8" s="161" t="s">
        <v>2281</v>
      </c>
      <c r="HE8" s="159" t="s">
        <v>2282</v>
      </c>
      <c r="HF8" s="159" t="s">
        <v>2282</v>
      </c>
      <c r="HG8" s="159" t="s">
        <v>458</v>
      </c>
      <c r="HH8" s="159" t="s">
        <v>458</v>
      </c>
      <c r="HI8" s="159" t="s">
        <v>2283</v>
      </c>
      <c r="HJ8" s="161" t="s">
        <v>2280</v>
      </c>
      <c r="HK8" s="161" t="s">
        <v>2281</v>
      </c>
      <c r="HL8" s="159" t="s">
        <v>2284</v>
      </c>
      <c r="HM8" s="159" t="s">
        <v>2285</v>
      </c>
      <c r="HN8" s="159" t="s">
        <v>2286</v>
      </c>
      <c r="HO8" s="159" t="s">
        <v>2287</v>
      </c>
      <c r="HP8" s="159" t="s">
        <v>2288</v>
      </c>
      <c r="HQ8" s="159" t="s">
        <v>2289</v>
      </c>
      <c r="HR8" s="159" t="s">
        <v>2290</v>
      </c>
      <c r="HS8" s="159" t="s">
        <v>2291</v>
      </c>
      <c r="HT8" s="159" t="s">
        <v>2292</v>
      </c>
      <c r="HU8" s="159" t="s">
        <v>2293</v>
      </c>
      <c r="HV8" s="159" t="s">
        <v>2294</v>
      </c>
      <c r="HW8" s="159" t="s">
        <v>2295</v>
      </c>
      <c r="HX8" s="159" t="s">
        <v>2296</v>
      </c>
      <c r="HY8" s="159" t="s">
        <v>2297</v>
      </c>
      <c r="HZ8" s="159" t="s">
        <v>2298</v>
      </c>
      <c r="IA8" s="159" t="s">
        <v>2299</v>
      </c>
      <c r="IB8" s="159" t="s">
        <v>2300</v>
      </c>
      <c r="IC8" s="159" t="s">
        <v>2301</v>
      </c>
      <c r="ID8" s="159" t="s">
        <v>2302</v>
      </c>
      <c r="IE8" s="159" t="s">
        <v>2303</v>
      </c>
      <c r="IF8" s="159" t="s">
        <v>2304</v>
      </c>
      <c r="IG8" s="159" t="s">
        <v>2290</v>
      </c>
      <c r="IH8" s="159" t="s">
        <v>2291</v>
      </c>
      <c r="II8" s="159" t="s">
        <v>2305</v>
      </c>
      <c r="IJ8" s="159" t="s">
        <v>2306</v>
      </c>
      <c r="IK8" s="159" t="s">
        <v>2283</v>
      </c>
      <c r="IL8" s="159" t="s">
        <v>207</v>
      </c>
      <c r="IM8" s="161" t="s">
        <v>478</v>
      </c>
      <c r="IN8" s="161" t="s">
        <v>2307</v>
      </c>
      <c r="IO8" s="159" t="s">
        <v>2308</v>
      </c>
      <c r="IP8" s="159" t="s">
        <v>2307</v>
      </c>
      <c r="IQ8" s="159" t="s">
        <v>2309</v>
      </c>
      <c r="IR8" s="159" t="s">
        <v>2310</v>
      </c>
      <c r="IS8" s="159" t="s">
        <v>2311</v>
      </c>
      <c r="IT8" s="161" t="s">
        <v>2309</v>
      </c>
      <c r="IU8" s="159" t="s">
        <v>2312</v>
      </c>
      <c r="IV8" s="159" t="s">
        <v>2313</v>
      </c>
      <c r="IW8" s="159" t="s">
        <v>2310</v>
      </c>
      <c r="IX8" s="161" t="s">
        <v>478</v>
      </c>
      <c r="IY8" s="159" t="s">
        <v>2311</v>
      </c>
      <c r="IZ8" s="159" t="s">
        <v>2314</v>
      </c>
      <c r="JA8" s="159" t="s">
        <v>2314</v>
      </c>
      <c r="JB8" s="159" t="s">
        <v>2315</v>
      </c>
      <c r="JC8" s="159" t="s">
        <v>2316</v>
      </c>
      <c r="JD8" s="159" t="s">
        <v>2317</v>
      </c>
      <c r="JE8" s="159" t="s">
        <v>2318</v>
      </c>
      <c r="JF8" s="159" t="s">
        <v>2319</v>
      </c>
      <c r="JG8" s="159" t="s">
        <v>2317</v>
      </c>
      <c r="JH8" s="159" t="s">
        <v>2320</v>
      </c>
      <c r="JI8" s="159" t="s">
        <v>2321</v>
      </c>
      <c r="JJ8" s="159" t="s">
        <v>2320</v>
      </c>
      <c r="JK8" s="159" t="s">
        <v>2322</v>
      </c>
      <c r="JL8" s="159" t="s">
        <v>2323</v>
      </c>
      <c r="JM8" s="159" t="s">
        <v>2324</v>
      </c>
      <c r="JN8" s="159" t="s">
        <v>2325</v>
      </c>
      <c r="JO8" s="159" t="s">
        <v>2326</v>
      </c>
      <c r="JP8" s="159" t="s">
        <v>2327</v>
      </c>
      <c r="JQ8" s="159" t="s">
        <v>2328</v>
      </c>
      <c r="JR8" s="159" t="s">
        <v>2329</v>
      </c>
      <c r="JS8" s="159" t="s">
        <v>2330</v>
      </c>
      <c r="JT8" s="159" t="s">
        <v>2331</v>
      </c>
      <c r="JU8" s="159" t="s">
        <v>2332</v>
      </c>
      <c r="JV8" s="159" t="s">
        <v>2304</v>
      </c>
      <c r="JW8" s="159" t="s">
        <v>2333</v>
      </c>
      <c r="JX8" s="159" t="s">
        <v>2334</v>
      </c>
      <c r="JY8" s="159" t="s">
        <v>2335</v>
      </c>
      <c r="JZ8" s="159" t="s">
        <v>2336</v>
      </c>
      <c r="KA8" s="159" t="s">
        <v>2337</v>
      </c>
      <c r="KB8" s="159" t="s">
        <v>2284</v>
      </c>
      <c r="KC8" s="159" t="s">
        <v>2338</v>
      </c>
      <c r="KD8" s="159" t="s">
        <v>2337</v>
      </c>
      <c r="KE8" s="159" t="s">
        <v>2285</v>
      </c>
      <c r="KF8" s="159" t="s">
        <v>2339</v>
      </c>
      <c r="KG8" s="159" t="s">
        <v>2340</v>
      </c>
      <c r="KH8" s="159" t="s">
        <v>2340</v>
      </c>
      <c r="KI8" s="159" t="s">
        <v>2341</v>
      </c>
      <c r="KJ8" s="159" t="s">
        <v>2166</v>
      </c>
    </row>
    <row r="9" spans="1:296" ht="18" customHeight="1" x14ac:dyDescent="0.3">
      <c r="A9" s="162" t="s">
        <v>75</v>
      </c>
      <c r="B9" s="162" t="s">
        <v>719</v>
      </c>
      <c r="C9" s="163">
        <v>0</v>
      </c>
      <c r="D9" s="164"/>
      <c r="E9" s="163">
        <v>16.785299999999999</v>
      </c>
      <c r="F9" s="163">
        <v>-24.559699999999999</v>
      </c>
      <c r="G9" s="163">
        <v>10.0909</v>
      </c>
      <c r="H9" s="163">
        <v>33.541600000000003</v>
      </c>
      <c r="I9" s="164"/>
      <c r="J9" s="163">
        <v>48.449399999999997</v>
      </c>
      <c r="K9" s="163">
        <v>-117.94110000000001</v>
      </c>
      <c r="L9" s="163">
        <v>51.854300000000002</v>
      </c>
      <c r="M9" s="163">
        <v>26.461200000000002</v>
      </c>
      <c r="N9" s="163">
        <v>25.7058</v>
      </c>
      <c r="O9" s="163">
        <v>-2.2200000000000002</v>
      </c>
      <c r="P9" s="163">
        <v>-30.277999999999999</v>
      </c>
      <c r="Q9" s="163">
        <v>26.4</v>
      </c>
      <c r="R9" s="163">
        <v>10.763999999999999</v>
      </c>
      <c r="S9" s="163">
        <v>-26.4</v>
      </c>
      <c r="T9" s="163">
        <v>13.1083</v>
      </c>
      <c r="U9" s="163">
        <v>79.6982</v>
      </c>
      <c r="V9" s="163">
        <v>6.7819000000000003</v>
      </c>
      <c r="W9" s="163">
        <v>6.7008999999999999</v>
      </c>
      <c r="X9" s="163">
        <v>10.5113</v>
      </c>
      <c r="Y9" s="163">
        <v>4.3059000000000003</v>
      </c>
      <c r="Z9" s="163">
        <v>1.6227</v>
      </c>
      <c r="AA9" s="163">
        <v>6.7496999999999998</v>
      </c>
      <c r="AB9" s="164"/>
      <c r="AC9" s="164"/>
      <c r="AD9" s="163">
        <v>-63.44</v>
      </c>
      <c r="AE9" s="163">
        <v>-63.7</v>
      </c>
      <c r="AF9" s="164"/>
      <c r="AG9" s="163">
        <v>2.2200000000000002</v>
      </c>
      <c r="AH9" s="163">
        <v>28.6</v>
      </c>
      <c r="AI9" s="163">
        <v>9.01</v>
      </c>
      <c r="AJ9" s="163">
        <v>0.193</v>
      </c>
      <c r="AK9" s="164"/>
      <c r="AL9" s="163">
        <v>-48.14</v>
      </c>
      <c r="AM9" s="163">
        <v>-70.709999999999994</v>
      </c>
      <c r="AN9" s="163">
        <v>48.62</v>
      </c>
      <c r="AO9" s="163">
        <v>50.07</v>
      </c>
      <c r="AP9" s="163">
        <v>10.151899999999999</v>
      </c>
      <c r="AQ9" s="163">
        <v>11.7318</v>
      </c>
      <c r="AR9" s="163">
        <v>67.003699999999995</v>
      </c>
      <c r="AS9" s="163">
        <v>69.583200000000005</v>
      </c>
      <c r="AT9" s="163">
        <v>28.118099999999998</v>
      </c>
      <c r="AU9" s="163">
        <v>-52.226900000000001</v>
      </c>
      <c r="AV9" s="163">
        <v>-52.370899999999999</v>
      </c>
      <c r="AW9" s="163">
        <v>28.6068</v>
      </c>
      <c r="AX9" s="163">
        <v>23.523499999999999</v>
      </c>
      <c r="AY9" s="163">
        <v>67.712299999999999</v>
      </c>
      <c r="AZ9" s="163">
        <v>70.638099999999994</v>
      </c>
      <c r="BA9" s="163">
        <v>-11.957100000000001</v>
      </c>
      <c r="BB9" s="163">
        <v>-19.2606</v>
      </c>
      <c r="BC9" s="163">
        <v>-339.00639999999999</v>
      </c>
      <c r="BD9" s="163">
        <v>-5.1416000000000004</v>
      </c>
      <c r="BE9" s="163">
        <v>-17.899999999999999</v>
      </c>
      <c r="BF9" s="163">
        <v>-17.899999999999999</v>
      </c>
      <c r="BG9" s="163">
        <v>56.740299999999998</v>
      </c>
      <c r="BH9" s="163">
        <v>55.974299999999999</v>
      </c>
      <c r="BI9" s="163">
        <v>-7.1611000000000002</v>
      </c>
      <c r="BJ9" s="164"/>
      <c r="BK9" s="163">
        <v>-46.179200000000002</v>
      </c>
      <c r="BL9" s="163">
        <v>8.7247000000000003</v>
      </c>
      <c r="BM9" s="163">
        <v>7.7743000000000002</v>
      </c>
      <c r="BN9" s="163">
        <v>5.2657999999999996</v>
      </c>
      <c r="BO9" s="163">
        <v>373.66849999999999</v>
      </c>
      <c r="BP9" s="163">
        <v>75.136600000000001</v>
      </c>
      <c r="BQ9" s="163">
        <v>75.411199999999994</v>
      </c>
      <c r="BR9" s="163">
        <v>-367.83339999999998</v>
      </c>
      <c r="BS9" s="163">
        <v>372.85759999999999</v>
      </c>
      <c r="BT9" s="164"/>
      <c r="BU9" s="163">
        <v>-129.9032</v>
      </c>
      <c r="BV9" s="163">
        <v>131.6456</v>
      </c>
      <c r="BW9" s="163">
        <v>89.666300000000007</v>
      </c>
      <c r="BX9" s="163">
        <v>28.08</v>
      </c>
      <c r="BY9" s="163">
        <v>30.04</v>
      </c>
      <c r="BZ9" s="163">
        <v>60.5</v>
      </c>
      <c r="CA9" s="163">
        <v>84.24</v>
      </c>
      <c r="CB9" s="163">
        <v>-32.815300000000001</v>
      </c>
      <c r="CC9" s="163">
        <v>-32.6813</v>
      </c>
      <c r="CD9" s="163">
        <v>113.7984</v>
      </c>
      <c r="CE9" s="163">
        <v>115.04770000000001</v>
      </c>
      <c r="CF9" s="163">
        <v>37.3001</v>
      </c>
      <c r="CG9" s="163">
        <v>-130.33760000000001</v>
      </c>
      <c r="CH9" s="163">
        <v>-129.62620000000001</v>
      </c>
      <c r="CI9" s="163">
        <v>7.9855</v>
      </c>
      <c r="CJ9" s="163">
        <v>0</v>
      </c>
      <c r="CK9" s="164"/>
      <c r="CL9" s="164"/>
      <c r="CM9" s="163">
        <v>121.7</v>
      </c>
      <c r="CN9" s="163">
        <v>109.7</v>
      </c>
      <c r="CO9" s="163">
        <v>-17.149999999999999</v>
      </c>
      <c r="CP9" s="163">
        <v>59.555799999999998</v>
      </c>
      <c r="CQ9" s="163">
        <v>57.8005</v>
      </c>
      <c r="CR9" s="163">
        <v>57.550800000000002</v>
      </c>
      <c r="CS9" s="163">
        <v>-9.4359999999999999</v>
      </c>
      <c r="CT9" s="163">
        <v>-7.0166000000000004</v>
      </c>
      <c r="CU9" s="163">
        <v>1</v>
      </c>
      <c r="CV9" s="163">
        <v>-33.176600000000001</v>
      </c>
      <c r="CW9" s="163">
        <v>-2.8279000000000001</v>
      </c>
      <c r="CX9" s="163">
        <v>13.634399999999999</v>
      </c>
      <c r="CY9" s="163">
        <v>47.39</v>
      </c>
      <c r="CZ9" s="163">
        <v>27.43</v>
      </c>
      <c r="DA9" s="163">
        <v>38.679200000000002</v>
      </c>
      <c r="DB9" s="163">
        <v>36.918599999999998</v>
      </c>
      <c r="DC9" s="163">
        <v>-5.1000000000000004E-3</v>
      </c>
      <c r="DD9" s="164"/>
      <c r="DE9" s="163">
        <v>0</v>
      </c>
      <c r="DF9" s="163">
        <v>0</v>
      </c>
      <c r="DG9" s="163">
        <v>-81.349400000000003</v>
      </c>
      <c r="DH9" s="164"/>
      <c r="DI9" s="164"/>
      <c r="DJ9" s="163">
        <v>-85.2</v>
      </c>
      <c r="DK9" s="163">
        <v>-85</v>
      </c>
      <c r="DL9" s="163">
        <v>25.820599999999999</v>
      </c>
      <c r="DM9" s="163">
        <v>43</v>
      </c>
      <c r="DN9" s="163">
        <v>47.448900000000002</v>
      </c>
      <c r="DO9" s="163">
        <v>61.541699999999999</v>
      </c>
      <c r="DP9" s="163">
        <v>42.81</v>
      </c>
      <c r="DQ9" s="163">
        <v>-4.78</v>
      </c>
      <c r="DR9" s="163">
        <v>68.339500000000001</v>
      </c>
      <c r="DS9" s="163">
        <v>83.297200000000004</v>
      </c>
      <c r="DT9" s="163">
        <v>-31.49</v>
      </c>
      <c r="DU9" s="163">
        <v>-31.81</v>
      </c>
      <c r="DV9" s="163">
        <v>115.2</v>
      </c>
      <c r="DW9" s="163">
        <v>60.29</v>
      </c>
      <c r="DX9" s="163">
        <v>84.8</v>
      </c>
      <c r="DY9" s="163">
        <v>80.7273</v>
      </c>
      <c r="DZ9" s="163">
        <v>-18.7803</v>
      </c>
      <c r="EA9" s="163">
        <v>-19.327300000000001</v>
      </c>
      <c r="EB9" s="163">
        <v>190.4692</v>
      </c>
      <c r="EC9" s="163">
        <v>144.6567</v>
      </c>
      <c r="ED9" s="163">
        <v>138.31549999999999</v>
      </c>
      <c r="EE9" s="163">
        <v>141.6669</v>
      </c>
      <c r="EF9" s="163">
        <v>110.9027</v>
      </c>
      <c r="EG9" s="163">
        <v>100.84180000000001</v>
      </c>
      <c r="EH9" s="163">
        <v>-27.797000000000001</v>
      </c>
      <c r="EI9" s="163">
        <v>379.89100000000002</v>
      </c>
      <c r="EJ9" s="163">
        <v>386.81150000000002</v>
      </c>
      <c r="EK9" s="164"/>
      <c r="EL9" s="163">
        <v>-36.823399999999999</v>
      </c>
      <c r="EM9" s="163">
        <v>-32.423200000000001</v>
      </c>
      <c r="EN9" s="163">
        <v>0</v>
      </c>
      <c r="EO9" s="163">
        <v>24.407900000000001</v>
      </c>
      <c r="EP9" s="163">
        <v>22.699100000000001</v>
      </c>
      <c r="EQ9" s="163">
        <v>138.30000000000001</v>
      </c>
      <c r="ER9" s="163">
        <v>-51.932000000000002</v>
      </c>
      <c r="ES9" s="163">
        <v>-52.988700000000001</v>
      </c>
      <c r="ET9" s="163">
        <v>-57.497199999999999</v>
      </c>
      <c r="EU9" s="163">
        <v>0</v>
      </c>
      <c r="EV9" s="163">
        <v>-16.22</v>
      </c>
      <c r="EW9" s="163">
        <v>81.5</v>
      </c>
      <c r="EX9" s="163">
        <v>13.763299999999999</v>
      </c>
      <c r="EY9" s="163">
        <v>-8.3828999999999994</v>
      </c>
      <c r="EZ9" s="163">
        <v>-37.146299999999997</v>
      </c>
      <c r="FA9" s="163">
        <v>-36.500799999999998</v>
      </c>
      <c r="FB9" s="163">
        <v>7.1813000000000002</v>
      </c>
      <c r="FC9" s="163">
        <v>-94.854200000000006</v>
      </c>
      <c r="FD9" s="163">
        <v>62.913400000000003</v>
      </c>
      <c r="FE9" s="163">
        <v>23.9787</v>
      </c>
      <c r="FF9" s="164"/>
      <c r="FG9" s="163">
        <v>23.295000000000002</v>
      </c>
      <c r="FH9" s="163">
        <v>40.280999999999999</v>
      </c>
      <c r="FI9" s="163">
        <v>40.034999999999997</v>
      </c>
      <c r="FJ9" s="163">
        <v>39.363500000000002</v>
      </c>
      <c r="FK9" s="163">
        <v>32.654000000000003</v>
      </c>
      <c r="FL9" s="163">
        <v>33.491300000000003</v>
      </c>
      <c r="FM9" s="163">
        <v>-135.97450000000001</v>
      </c>
      <c r="FN9" s="163">
        <v>21.869499999999999</v>
      </c>
      <c r="FO9" s="163">
        <v>21.73</v>
      </c>
      <c r="FP9" s="163">
        <v>-102.9552</v>
      </c>
      <c r="FQ9" s="163">
        <v>-92.518900000000002</v>
      </c>
      <c r="FR9" s="163">
        <v>-41.116999999999997</v>
      </c>
      <c r="FS9" s="163">
        <v>-40.29</v>
      </c>
      <c r="FT9" s="163">
        <v>13.7874</v>
      </c>
      <c r="FU9" s="163">
        <v>0.86950000000000005</v>
      </c>
      <c r="FV9" s="163">
        <v>-8.58</v>
      </c>
      <c r="FW9" s="163">
        <v>16.59</v>
      </c>
      <c r="FX9" s="163">
        <v>-40.494799999999998</v>
      </c>
      <c r="FY9" s="164"/>
      <c r="FZ9" s="163">
        <v>-15.03</v>
      </c>
      <c r="GA9" s="163">
        <v>4.4169999999999998</v>
      </c>
      <c r="GB9" s="164"/>
      <c r="GC9" s="163">
        <v>23.49</v>
      </c>
      <c r="GD9" s="163">
        <v>93.104200000000006</v>
      </c>
      <c r="GE9" s="163">
        <v>103.65260000000001</v>
      </c>
      <c r="GF9" s="165">
        <v>13.92</v>
      </c>
      <c r="GG9" s="163">
        <v>85.978300000000004</v>
      </c>
      <c r="GH9" s="163">
        <v>24</v>
      </c>
      <c r="GI9" s="163">
        <v>-19.204899999999999</v>
      </c>
      <c r="GJ9" s="163">
        <v>2.0943999999999998</v>
      </c>
      <c r="GK9" s="163">
        <v>2.3111000000000002</v>
      </c>
      <c r="GL9" s="163">
        <v>1.5793999999999999</v>
      </c>
      <c r="GM9" s="164"/>
      <c r="GN9" s="164"/>
      <c r="GO9" s="163">
        <v>-13.863300000000001</v>
      </c>
      <c r="GP9" s="163">
        <v>-29.530100000000001</v>
      </c>
      <c r="GQ9" s="163">
        <v>19.613199999999999</v>
      </c>
      <c r="GR9" s="163">
        <v>30.6675</v>
      </c>
      <c r="GS9" s="163">
        <v>59.1023</v>
      </c>
      <c r="GT9" s="163">
        <v>61.422199999999997</v>
      </c>
      <c r="GU9" s="163">
        <v>-150.4485</v>
      </c>
      <c r="GV9" s="163">
        <v>-20.901399999999999</v>
      </c>
      <c r="GW9" s="163">
        <v>36.335500000000003</v>
      </c>
      <c r="GX9" s="163">
        <v>-41.275300000000001</v>
      </c>
      <c r="GY9" s="163">
        <v>11.595499999999999</v>
      </c>
      <c r="GZ9" s="163">
        <v>5.6166</v>
      </c>
      <c r="HA9" s="163">
        <v>5.3685</v>
      </c>
      <c r="HB9" s="163">
        <v>13</v>
      </c>
      <c r="HC9" s="163">
        <v>125.6575</v>
      </c>
      <c r="HD9" s="163">
        <v>127.5809</v>
      </c>
      <c r="HE9" s="163">
        <v>0</v>
      </c>
      <c r="HF9" s="164"/>
      <c r="HG9" s="163">
        <v>-216.8605</v>
      </c>
      <c r="HH9" s="163">
        <v>218.01669999999999</v>
      </c>
      <c r="HI9" s="163">
        <v>430.04070000000002</v>
      </c>
      <c r="HJ9" s="163">
        <v>-122.86199999999999</v>
      </c>
      <c r="HK9" s="163">
        <v>-119.62269999999999</v>
      </c>
      <c r="HL9" s="163">
        <v>-70.485100000000003</v>
      </c>
      <c r="HM9" s="163">
        <v>-62.824599999999997</v>
      </c>
      <c r="HN9" s="163">
        <v>80.888099999999994</v>
      </c>
      <c r="HO9" s="163">
        <v>78.931100000000001</v>
      </c>
      <c r="HP9" s="164"/>
      <c r="HQ9" s="163">
        <v>-88.025599999999997</v>
      </c>
      <c r="HR9" s="163">
        <v>32.555700000000002</v>
      </c>
      <c r="HS9" s="163">
        <v>32.314</v>
      </c>
      <c r="HT9" s="163">
        <v>-66.241600000000005</v>
      </c>
      <c r="HU9" s="163">
        <v>-65.4268</v>
      </c>
      <c r="HV9" s="163">
        <v>81.36</v>
      </c>
      <c r="HW9" s="163">
        <v>80.72</v>
      </c>
      <c r="HX9" s="163">
        <v>12.9</v>
      </c>
      <c r="HY9" s="163">
        <v>13</v>
      </c>
      <c r="HZ9" s="163">
        <v>21.760999999999999</v>
      </c>
      <c r="IA9" s="163">
        <v>30.8</v>
      </c>
      <c r="IB9" s="163">
        <v>-344.91120000000001</v>
      </c>
      <c r="IC9" s="163">
        <v>106.5645</v>
      </c>
      <c r="ID9" s="163">
        <v>105.9796</v>
      </c>
      <c r="IE9" s="163">
        <v>15.6</v>
      </c>
      <c r="IF9" s="163">
        <v>-46.1</v>
      </c>
      <c r="IG9" s="163">
        <v>-31</v>
      </c>
      <c r="IH9" s="163">
        <v>-31.3</v>
      </c>
      <c r="II9" s="164"/>
      <c r="IJ9" s="164"/>
      <c r="IK9" s="163">
        <v>-429.5702</v>
      </c>
      <c r="IL9" s="163">
        <v>-357.90350000000001</v>
      </c>
      <c r="IM9" s="163">
        <v>422.42529999999999</v>
      </c>
      <c r="IN9" s="163">
        <v>346.01</v>
      </c>
      <c r="IO9" s="163">
        <v>-3.7073999999999998</v>
      </c>
      <c r="IP9" s="163">
        <v>-332.90129999999999</v>
      </c>
      <c r="IQ9" s="163">
        <v>334.84190000000001</v>
      </c>
      <c r="IR9" s="163">
        <v>-164.85810000000001</v>
      </c>
      <c r="IS9" s="163">
        <v>-209.23089999999999</v>
      </c>
      <c r="IT9" s="163">
        <v>-325.483</v>
      </c>
      <c r="IU9" s="163">
        <v>78.477199999999996</v>
      </c>
      <c r="IV9" s="163">
        <v>77.715299999999999</v>
      </c>
      <c r="IW9" s="163">
        <v>167.37649999999999</v>
      </c>
      <c r="IX9" s="163">
        <v>-411.01620000000003</v>
      </c>
      <c r="IY9" s="163">
        <v>215.6189</v>
      </c>
      <c r="IZ9" s="163">
        <v>-195.75370000000001</v>
      </c>
      <c r="JA9" s="163">
        <v>201.18700000000001</v>
      </c>
      <c r="JB9" s="163">
        <v>-11.9162</v>
      </c>
      <c r="JC9" s="163">
        <v>38.753700000000002</v>
      </c>
      <c r="JD9" s="163">
        <v>5.52</v>
      </c>
      <c r="JE9" s="163">
        <v>1.1679999999999999</v>
      </c>
      <c r="JF9" s="163">
        <v>1.1659999999999999</v>
      </c>
      <c r="JG9" s="163">
        <v>-5.84</v>
      </c>
      <c r="JH9" s="163">
        <v>-18.72</v>
      </c>
      <c r="JI9" s="164"/>
      <c r="JJ9" s="163">
        <v>19.688700000000001</v>
      </c>
      <c r="JK9" s="163">
        <v>-30.498200000000001</v>
      </c>
      <c r="JL9" s="163">
        <v>-42.540599999999998</v>
      </c>
      <c r="JM9" s="163">
        <v>26.1</v>
      </c>
      <c r="JN9" s="163">
        <v>53.383000000000003</v>
      </c>
      <c r="JO9" s="163">
        <v>53.408000000000001</v>
      </c>
      <c r="JP9" s="164"/>
      <c r="JQ9" s="164"/>
      <c r="JR9" s="163">
        <v>52.185899999999997</v>
      </c>
      <c r="JS9" s="163">
        <v>51.747900000000001</v>
      </c>
      <c r="JT9" s="163">
        <v>52.006900000000002</v>
      </c>
      <c r="JU9" s="164"/>
      <c r="JV9" s="163">
        <v>46.9</v>
      </c>
      <c r="JW9" s="163">
        <v>20.331</v>
      </c>
      <c r="JX9" s="163">
        <v>6.46</v>
      </c>
      <c r="JY9" s="164"/>
      <c r="JZ9" s="163">
        <v>-66.331199999999995</v>
      </c>
      <c r="KA9" s="163">
        <v>86.496099999999998</v>
      </c>
      <c r="KB9" s="163">
        <v>71.691199999999995</v>
      </c>
      <c r="KC9" s="163">
        <v>-65.983099999999993</v>
      </c>
      <c r="KD9" s="163">
        <v>-85.0899</v>
      </c>
      <c r="KE9" s="163">
        <v>61.872100000000003</v>
      </c>
      <c r="KF9" s="163">
        <v>22.3111</v>
      </c>
      <c r="KG9" s="163">
        <v>-65.3</v>
      </c>
      <c r="KH9" s="163">
        <v>63.6</v>
      </c>
      <c r="KI9" s="163">
        <v>215.227</v>
      </c>
      <c r="KJ9" s="163">
        <v>8.6822999999999997</v>
      </c>
    </row>
    <row r="10" spans="1:296" ht="18" customHeight="1" x14ac:dyDescent="0.3">
      <c r="A10" s="162" t="s">
        <v>75</v>
      </c>
      <c r="B10" s="162" t="s">
        <v>720</v>
      </c>
      <c r="C10" s="166">
        <v>0</v>
      </c>
      <c r="D10" s="167"/>
      <c r="E10" s="166">
        <v>16.172599999999999</v>
      </c>
      <c r="F10" s="166">
        <v>-23.6157</v>
      </c>
      <c r="G10" s="166">
        <v>9.5587</v>
      </c>
      <c r="H10" s="166">
        <v>33.446100000000001</v>
      </c>
      <c r="I10" s="167"/>
      <c r="J10" s="166">
        <v>47.981200000000001</v>
      </c>
      <c r="K10" s="166">
        <v>-116.8839</v>
      </c>
      <c r="L10" s="166">
        <v>49.361199999999997</v>
      </c>
      <c r="M10" s="166">
        <v>24.985199999999999</v>
      </c>
      <c r="N10" s="166">
        <v>24.370799999999999</v>
      </c>
      <c r="O10" s="166">
        <v>-4.4400000000000004</v>
      </c>
      <c r="P10" s="166">
        <v>-28.635000000000002</v>
      </c>
      <c r="Q10" s="166">
        <v>24.2</v>
      </c>
      <c r="R10" s="166">
        <v>9.9359999999999999</v>
      </c>
      <c r="S10" s="166">
        <v>-24.2</v>
      </c>
      <c r="T10" s="166">
        <v>13.9964</v>
      </c>
      <c r="U10" s="166">
        <v>78.653199999999998</v>
      </c>
      <c r="V10" s="166">
        <v>6.6765999999999996</v>
      </c>
      <c r="W10" s="166">
        <v>6.6492000000000004</v>
      </c>
      <c r="X10" s="166">
        <v>11.9221</v>
      </c>
      <c r="Y10" s="166">
        <v>4.5007000000000001</v>
      </c>
      <c r="Z10" s="166">
        <v>1.7229000000000001</v>
      </c>
      <c r="AA10" s="166">
        <v>7.4038000000000004</v>
      </c>
      <c r="AB10" s="167"/>
      <c r="AC10" s="167"/>
      <c r="AD10" s="166">
        <v>-63.82</v>
      </c>
      <c r="AE10" s="166">
        <v>-63.82</v>
      </c>
      <c r="AF10" s="167"/>
      <c r="AG10" s="166">
        <v>4.4400000000000004</v>
      </c>
      <c r="AH10" s="166">
        <v>26.4</v>
      </c>
      <c r="AI10" s="166">
        <v>8.7899999999999991</v>
      </c>
      <c r="AJ10" s="166">
        <v>0.19600000000000001</v>
      </c>
      <c r="AK10" s="167"/>
      <c r="AL10" s="166">
        <v>-50.11</v>
      </c>
      <c r="AM10" s="166">
        <v>-67.900000000000006</v>
      </c>
      <c r="AN10" s="166">
        <v>49.76</v>
      </c>
      <c r="AO10" s="166">
        <v>47.33</v>
      </c>
      <c r="AP10" s="166">
        <v>9.4581</v>
      </c>
      <c r="AQ10" s="166">
        <v>11.635</v>
      </c>
      <c r="AR10" s="166">
        <v>65.305800000000005</v>
      </c>
      <c r="AS10" s="166">
        <v>67.416300000000007</v>
      </c>
      <c r="AT10" s="166">
        <v>27.128499999999999</v>
      </c>
      <c r="AU10" s="166">
        <v>-52.271299999999997</v>
      </c>
      <c r="AV10" s="166">
        <v>-52.165900000000001</v>
      </c>
      <c r="AW10" s="166">
        <v>25.947500000000002</v>
      </c>
      <c r="AX10" s="166">
        <v>29.523499999999999</v>
      </c>
      <c r="AY10" s="166">
        <v>66.436300000000003</v>
      </c>
      <c r="AZ10" s="166">
        <v>69.528400000000005</v>
      </c>
      <c r="BA10" s="166">
        <v>-22.180299999999999</v>
      </c>
      <c r="BB10" s="166">
        <v>-17.468699999999998</v>
      </c>
      <c r="BC10" s="166">
        <v>-344.87700000000001</v>
      </c>
      <c r="BD10" s="166">
        <v>-3.56</v>
      </c>
      <c r="BE10" s="166">
        <v>-17.7</v>
      </c>
      <c r="BF10" s="166">
        <v>-17.7</v>
      </c>
      <c r="BG10" s="166">
        <v>57.423900000000003</v>
      </c>
      <c r="BH10" s="166">
        <v>55.919499999999999</v>
      </c>
      <c r="BI10" s="166">
        <v>-6.7084999999999999</v>
      </c>
      <c r="BJ10" s="167"/>
      <c r="BK10" s="166">
        <v>-46.136600000000001</v>
      </c>
      <c r="BL10" s="166">
        <v>8.5264000000000006</v>
      </c>
      <c r="BM10" s="166">
        <v>7.1508000000000003</v>
      </c>
      <c r="BN10" s="166">
        <v>5.0156999999999998</v>
      </c>
      <c r="BO10" s="166">
        <v>378.42939999999999</v>
      </c>
      <c r="BP10" s="166">
        <v>68.544499999999999</v>
      </c>
      <c r="BQ10" s="166">
        <v>68.636099999999999</v>
      </c>
      <c r="BR10" s="166">
        <v>-347.38189999999997</v>
      </c>
      <c r="BS10" s="166">
        <v>367.73439999999999</v>
      </c>
      <c r="BT10" s="167"/>
      <c r="BU10" s="166">
        <v>-126.8506</v>
      </c>
      <c r="BV10" s="166">
        <v>129.4881</v>
      </c>
      <c r="BW10" s="166">
        <v>86.403000000000006</v>
      </c>
      <c r="BX10" s="166">
        <v>27.71</v>
      </c>
      <c r="BY10" s="166">
        <v>29.03</v>
      </c>
      <c r="BZ10" s="166">
        <v>58.09</v>
      </c>
      <c r="CA10" s="166">
        <v>83.26</v>
      </c>
      <c r="CB10" s="166">
        <v>-33.619</v>
      </c>
      <c r="CC10" s="166">
        <v>-33.083199999999998</v>
      </c>
      <c r="CD10" s="166">
        <v>110.00539999999999</v>
      </c>
      <c r="CE10" s="166">
        <v>110.58929999999999</v>
      </c>
      <c r="CF10" s="166">
        <v>37.091000000000001</v>
      </c>
      <c r="CG10" s="166">
        <v>-131.55449999999999</v>
      </c>
      <c r="CH10" s="166">
        <v>-130.7955</v>
      </c>
      <c r="CI10" s="166">
        <v>6.8625999999999996</v>
      </c>
      <c r="CJ10" s="166">
        <v>0</v>
      </c>
      <c r="CK10" s="167"/>
      <c r="CL10" s="167"/>
      <c r="CM10" s="166">
        <v>120</v>
      </c>
      <c r="CN10" s="166">
        <v>107.8</v>
      </c>
      <c r="CO10" s="166">
        <v>-16.260000000000002</v>
      </c>
      <c r="CP10" s="166">
        <v>55.953400000000002</v>
      </c>
      <c r="CQ10" s="166">
        <v>53.514400000000002</v>
      </c>
      <c r="CR10" s="166">
        <v>54.0426</v>
      </c>
      <c r="CS10" s="166">
        <v>-11.9512</v>
      </c>
      <c r="CT10" s="166">
        <v>-11.819900000000001</v>
      </c>
      <c r="CU10" s="166">
        <v>1</v>
      </c>
      <c r="CV10" s="166">
        <v>-29.280200000000001</v>
      </c>
      <c r="CW10" s="166">
        <v>-0.88790000000000002</v>
      </c>
      <c r="CX10" s="166">
        <v>13.153700000000001</v>
      </c>
      <c r="CY10" s="166">
        <v>45.04</v>
      </c>
      <c r="CZ10" s="166">
        <v>26.1</v>
      </c>
      <c r="DA10" s="166">
        <v>37.2729</v>
      </c>
      <c r="DB10" s="166">
        <v>35.600299999999997</v>
      </c>
      <c r="DC10" s="166">
        <v>-3.0999999999999999E-3</v>
      </c>
      <c r="DD10" s="167"/>
      <c r="DE10" s="166">
        <v>0</v>
      </c>
      <c r="DF10" s="166">
        <v>0</v>
      </c>
      <c r="DG10" s="166">
        <v>-95.534099999999995</v>
      </c>
      <c r="DH10" s="167"/>
      <c r="DI10" s="167"/>
      <c r="DJ10" s="166">
        <v>-80.3</v>
      </c>
      <c r="DK10" s="166">
        <v>-80.3</v>
      </c>
      <c r="DL10" s="166">
        <v>25.5185</v>
      </c>
      <c r="DM10" s="166">
        <v>40.6</v>
      </c>
      <c r="DN10" s="166">
        <v>46.04</v>
      </c>
      <c r="DO10" s="166">
        <v>58.0261</v>
      </c>
      <c r="DP10" s="166">
        <v>40.61</v>
      </c>
      <c r="DQ10" s="166">
        <v>-4.9800000000000004</v>
      </c>
      <c r="DR10" s="166">
        <v>67.843500000000006</v>
      </c>
      <c r="DS10" s="166">
        <v>93.935299999999998</v>
      </c>
      <c r="DT10" s="166">
        <v>-30.1</v>
      </c>
      <c r="DU10" s="166">
        <v>-30.53</v>
      </c>
      <c r="DV10" s="166">
        <v>107.55</v>
      </c>
      <c r="DW10" s="166">
        <v>57.81</v>
      </c>
      <c r="DX10" s="166">
        <v>95.527299999999997</v>
      </c>
      <c r="DY10" s="166">
        <v>94.163600000000002</v>
      </c>
      <c r="DZ10" s="166">
        <v>-13.472</v>
      </c>
      <c r="EA10" s="166">
        <v>-14.5</v>
      </c>
      <c r="EB10" s="166">
        <v>195.09960000000001</v>
      </c>
      <c r="EC10" s="166">
        <v>147.6652</v>
      </c>
      <c r="ED10" s="166">
        <v>140.6551</v>
      </c>
      <c r="EE10" s="166">
        <v>144.24359999999999</v>
      </c>
      <c r="EF10" s="166">
        <v>103.09610000000001</v>
      </c>
      <c r="EG10" s="166">
        <v>86.367599999999996</v>
      </c>
      <c r="EH10" s="166">
        <v>-29.161999999999999</v>
      </c>
      <c r="EI10" s="166">
        <v>356.12900000000002</v>
      </c>
      <c r="EJ10" s="166">
        <v>387.07780000000002</v>
      </c>
      <c r="EK10" s="167"/>
      <c r="EL10" s="166">
        <v>-36.137599999999999</v>
      </c>
      <c r="EM10" s="166">
        <v>-33.895200000000003</v>
      </c>
      <c r="EN10" s="166">
        <v>0</v>
      </c>
      <c r="EO10" s="166">
        <v>39.747</v>
      </c>
      <c r="EP10" s="166">
        <v>37.326999999999998</v>
      </c>
      <c r="EQ10" s="166">
        <v>46.128</v>
      </c>
      <c r="ER10" s="166">
        <v>-40.014299999999999</v>
      </c>
      <c r="ES10" s="166">
        <v>-40.714199999999998</v>
      </c>
      <c r="ET10" s="166">
        <v>-46.353700000000003</v>
      </c>
      <c r="EU10" s="166">
        <v>0</v>
      </c>
      <c r="EV10" s="166">
        <v>-12.62</v>
      </c>
      <c r="EW10" s="166">
        <v>1</v>
      </c>
      <c r="EX10" s="166">
        <v>13.353899999999999</v>
      </c>
      <c r="EY10" s="166">
        <v>22.283200000000001</v>
      </c>
      <c r="EZ10" s="166">
        <v>-38.741999999999997</v>
      </c>
      <c r="FA10" s="166">
        <v>-38.052999999999997</v>
      </c>
      <c r="FB10" s="166">
        <v>8.0063999999999993</v>
      </c>
      <c r="FC10" s="166">
        <v>-84.138900000000007</v>
      </c>
      <c r="FD10" s="166">
        <v>53.774700000000003</v>
      </c>
      <c r="FE10" s="166">
        <v>24.7255</v>
      </c>
      <c r="FF10" s="167"/>
      <c r="FG10" s="166">
        <v>24.322700000000001</v>
      </c>
      <c r="FH10" s="166">
        <v>39.7637</v>
      </c>
      <c r="FI10" s="166">
        <v>40.262900000000002</v>
      </c>
      <c r="FJ10" s="166">
        <v>38.614899999999999</v>
      </c>
      <c r="FK10" s="166">
        <v>31.314299999999999</v>
      </c>
      <c r="FL10" s="166">
        <v>30.979399999999998</v>
      </c>
      <c r="FM10" s="166">
        <v>-128.94139999999999</v>
      </c>
      <c r="FN10" s="166">
        <v>15.0273</v>
      </c>
      <c r="FO10" s="166">
        <v>14.9323</v>
      </c>
      <c r="FP10" s="166">
        <v>-99.555099999999996</v>
      </c>
      <c r="FQ10" s="166">
        <v>-89.837599999999995</v>
      </c>
      <c r="FR10" s="166">
        <v>-38.883000000000003</v>
      </c>
      <c r="FS10" s="166">
        <v>-41.09</v>
      </c>
      <c r="FT10" s="166">
        <v>12.8597</v>
      </c>
      <c r="FU10" s="166">
        <v>0.82189999999999996</v>
      </c>
      <c r="FV10" s="166">
        <v>-8.16</v>
      </c>
      <c r="FW10" s="166">
        <v>17.350000000000001</v>
      </c>
      <c r="FX10" s="166">
        <v>-38.003799999999998</v>
      </c>
      <c r="FY10" s="167"/>
      <c r="FZ10" s="166">
        <v>-15.19</v>
      </c>
      <c r="GA10" s="166">
        <v>4.4859999999999998</v>
      </c>
      <c r="GB10" s="167"/>
      <c r="GC10" s="166">
        <v>22.87</v>
      </c>
      <c r="GD10" s="166">
        <v>92.533699999999996</v>
      </c>
      <c r="GE10" s="166">
        <v>102.0595</v>
      </c>
      <c r="GF10" s="166">
        <v>13.92</v>
      </c>
      <c r="GG10" s="166">
        <v>83.764099999999999</v>
      </c>
      <c r="GH10" s="166">
        <v>25.3</v>
      </c>
      <c r="GI10" s="166">
        <v>-19.6096</v>
      </c>
      <c r="GJ10" s="166">
        <v>2.2086999999999999</v>
      </c>
      <c r="GK10" s="166">
        <v>2.4422000000000001</v>
      </c>
      <c r="GL10" s="166">
        <v>1.4823999999999999</v>
      </c>
      <c r="GM10" s="167"/>
      <c r="GN10" s="167"/>
      <c r="GO10" s="166">
        <v>-14.9168</v>
      </c>
      <c r="GP10" s="166">
        <v>-29.2285</v>
      </c>
      <c r="GQ10" s="166">
        <v>20.278700000000001</v>
      </c>
      <c r="GR10" s="166">
        <v>30.318300000000001</v>
      </c>
      <c r="GS10" s="166">
        <v>57.769500000000001</v>
      </c>
      <c r="GT10" s="166">
        <v>58.6053</v>
      </c>
      <c r="GU10" s="166">
        <v>-149.58959999999999</v>
      </c>
      <c r="GV10" s="166">
        <v>-20.247</v>
      </c>
      <c r="GW10" s="166">
        <v>35.645699999999998</v>
      </c>
      <c r="GX10" s="166">
        <v>-40.207599999999999</v>
      </c>
      <c r="GY10" s="166">
        <v>12.151300000000001</v>
      </c>
      <c r="GZ10" s="166">
        <v>5.1185999999999998</v>
      </c>
      <c r="HA10" s="166">
        <v>4.8623000000000003</v>
      </c>
      <c r="HB10" s="166">
        <v>13.1943</v>
      </c>
      <c r="HC10" s="166">
        <v>128.2216</v>
      </c>
      <c r="HD10" s="166">
        <v>129.1086</v>
      </c>
      <c r="HE10" s="167"/>
      <c r="HF10" s="167"/>
      <c r="HG10" s="166">
        <v>-223.46700000000001</v>
      </c>
      <c r="HH10" s="166">
        <v>224.95480000000001</v>
      </c>
      <c r="HI10" s="166">
        <v>437.56009999999998</v>
      </c>
      <c r="HJ10" s="166">
        <v>-124.6661</v>
      </c>
      <c r="HK10" s="166">
        <v>-121.6033</v>
      </c>
      <c r="HL10" s="166">
        <v>-64.468000000000004</v>
      </c>
      <c r="HM10" s="166">
        <v>-56.697699999999998</v>
      </c>
      <c r="HN10" s="166">
        <v>78.392200000000003</v>
      </c>
      <c r="HO10" s="166">
        <v>79.493899999999996</v>
      </c>
      <c r="HP10" s="167"/>
      <c r="HQ10" s="167"/>
      <c r="HR10" s="166">
        <v>33.610399999999998</v>
      </c>
      <c r="HS10" s="166">
        <v>32.731499999999997</v>
      </c>
      <c r="HT10" s="166">
        <v>-64.114599999999996</v>
      </c>
      <c r="HU10" s="166">
        <v>-64.225200000000001</v>
      </c>
      <c r="HV10" s="166">
        <v>79.16</v>
      </c>
      <c r="HW10" s="166">
        <v>78.56</v>
      </c>
      <c r="HX10" s="166">
        <v>13.2</v>
      </c>
      <c r="HY10" s="166">
        <v>13.4</v>
      </c>
      <c r="HZ10" s="166">
        <v>21.5154</v>
      </c>
      <c r="IA10" s="166">
        <v>30.08</v>
      </c>
      <c r="IB10" s="166">
        <v>-346.86860000000001</v>
      </c>
      <c r="IC10" s="166">
        <v>104.51130000000001</v>
      </c>
      <c r="ID10" s="166">
        <v>103.85590000000001</v>
      </c>
      <c r="IE10" s="166">
        <v>15.1</v>
      </c>
      <c r="IF10" s="166">
        <v>-43.9</v>
      </c>
      <c r="IG10" s="166">
        <v>-32.700000000000003</v>
      </c>
      <c r="IH10" s="166">
        <v>-32.1</v>
      </c>
      <c r="II10" s="166">
        <v>1.66</v>
      </c>
      <c r="IJ10" s="167"/>
      <c r="IK10" s="166">
        <v>-430.65039999999999</v>
      </c>
      <c r="IL10" s="166">
        <v>-356.6343</v>
      </c>
      <c r="IM10" s="166">
        <v>422.26170000000002</v>
      </c>
      <c r="IN10" s="166">
        <v>344.57530000000003</v>
      </c>
      <c r="IO10" s="166">
        <v>-5.3167999999999997</v>
      </c>
      <c r="IP10" s="166">
        <v>-334.92739999999998</v>
      </c>
      <c r="IQ10" s="166">
        <v>336.68729999999999</v>
      </c>
      <c r="IR10" s="166">
        <v>-165.98349999999999</v>
      </c>
      <c r="IS10" s="166">
        <v>-206.24039999999999</v>
      </c>
      <c r="IT10" s="166">
        <v>-329.17930000000001</v>
      </c>
      <c r="IU10" s="166">
        <v>75.921899999999994</v>
      </c>
      <c r="IV10" s="166">
        <v>74.999399999999994</v>
      </c>
      <c r="IW10" s="166">
        <v>168.6139</v>
      </c>
      <c r="IX10" s="166">
        <v>-407.49509999999998</v>
      </c>
      <c r="IY10" s="166">
        <v>216.5702</v>
      </c>
      <c r="IZ10" s="166">
        <v>-198.8124</v>
      </c>
      <c r="JA10" s="166">
        <v>197.2243</v>
      </c>
      <c r="JB10" s="166">
        <v>-10.757199999999999</v>
      </c>
      <c r="JC10" s="166">
        <v>40.812600000000003</v>
      </c>
      <c r="JD10" s="166">
        <v>6.88</v>
      </c>
      <c r="JE10" s="166">
        <v>1.272</v>
      </c>
      <c r="JF10" s="166">
        <v>1.264</v>
      </c>
      <c r="JG10" s="166">
        <v>-5.6</v>
      </c>
      <c r="JH10" s="166">
        <v>-17.2</v>
      </c>
      <c r="JI10" s="167"/>
      <c r="JJ10" s="166">
        <v>18.724299999999999</v>
      </c>
      <c r="JK10" s="166">
        <v>-28.682400000000001</v>
      </c>
      <c r="JL10" s="166">
        <v>-42.070599999999999</v>
      </c>
      <c r="JM10" s="166">
        <v>24.3</v>
      </c>
      <c r="JN10" s="166">
        <v>53.686</v>
      </c>
      <c r="JO10" s="166">
        <v>52.37</v>
      </c>
      <c r="JP10" s="166">
        <v>7.6525999999999996</v>
      </c>
      <c r="JQ10" s="166">
        <v>9.2440999999999995</v>
      </c>
      <c r="JR10" s="166">
        <v>52.527099999999997</v>
      </c>
      <c r="JS10" s="166">
        <v>51.669699999999999</v>
      </c>
      <c r="JT10" s="166">
        <v>52.5809</v>
      </c>
      <c r="JU10" s="167"/>
      <c r="JV10" s="166">
        <v>44.5</v>
      </c>
      <c r="JW10" s="166">
        <v>19.782699999999998</v>
      </c>
      <c r="JX10" s="166">
        <v>6.14</v>
      </c>
      <c r="JY10" s="167"/>
      <c r="JZ10" s="166">
        <v>-56.710700000000003</v>
      </c>
      <c r="KA10" s="166">
        <v>82.431200000000004</v>
      </c>
      <c r="KB10" s="166">
        <v>65.121399999999994</v>
      </c>
      <c r="KC10" s="166">
        <v>-56.720399999999998</v>
      </c>
      <c r="KD10" s="166">
        <v>-80.490799999999993</v>
      </c>
      <c r="KE10" s="166">
        <v>56.355899999999998</v>
      </c>
      <c r="KF10" s="166">
        <v>23.890599999999999</v>
      </c>
      <c r="KG10" s="166">
        <v>-60.6</v>
      </c>
      <c r="KH10" s="166">
        <v>61.7</v>
      </c>
      <c r="KI10" s="166">
        <v>211.2234</v>
      </c>
      <c r="KJ10" s="166">
        <v>6.4208999999999996</v>
      </c>
    </row>
    <row r="11" spans="1:296" ht="18" customHeight="1" x14ac:dyDescent="0.3">
      <c r="A11" s="162" t="s">
        <v>75</v>
      </c>
      <c r="B11" s="162" t="s">
        <v>721</v>
      </c>
      <c r="C11" s="166">
        <v>0</v>
      </c>
      <c r="D11" s="167"/>
      <c r="E11" s="166">
        <v>15.966799999999999</v>
      </c>
      <c r="F11" s="166">
        <v>-22.814499999999999</v>
      </c>
      <c r="G11" s="166">
        <v>9.3031000000000006</v>
      </c>
      <c r="H11" s="166">
        <v>32.719799999999999</v>
      </c>
      <c r="I11" s="167"/>
      <c r="J11" s="166">
        <v>47.185099999999998</v>
      </c>
      <c r="K11" s="166">
        <v>-116.85250000000001</v>
      </c>
      <c r="L11" s="166">
        <v>47.103999999999999</v>
      </c>
      <c r="M11" s="166">
        <v>24.081299999999999</v>
      </c>
      <c r="N11" s="166">
        <v>23.3005</v>
      </c>
      <c r="O11" s="166">
        <v>-6.66</v>
      </c>
      <c r="P11" s="166">
        <v>-28.207999999999998</v>
      </c>
      <c r="Q11" s="166">
        <v>24.2</v>
      </c>
      <c r="R11" s="166">
        <v>9.9359999999999999</v>
      </c>
      <c r="S11" s="166">
        <v>-24.2</v>
      </c>
      <c r="T11" s="166">
        <v>14.250500000000001</v>
      </c>
      <c r="U11" s="166">
        <v>79.653800000000004</v>
      </c>
      <c r="V11" s="166">
        <v>6.4635999999999996</v>
      </c>
      <c r="W11" s="166">
        <v>6.7454000000000001</v>
      </c>
      <c r="X11" s="166">
        <v>10.985799999999999</v>
      </c>
      <c r="Y11" s="166">
        <v>4.6158000000000001</v>
      </c>
      <c r="Z11" s="166">
        <v>2.1236000000000002</v>
      </c>
      <c r="AA11" s="166">
        <v>7.7038000000000002</v>
      </c>
      <c r="AB11" s="167"/>
      <c r="AC11" s="167"/>
      <c r="AD11" s="166">
        <v>-63.51</v>
      </c>
      <c r="AE11" s="166">
        <v>-63.65</v>
      </c>
      <c r="AF11" s="167"/>
      <c r="AG11" s="166">
        <v>6.66</v>
      </c>
      <c r="AH11" s="166">
        <v>26.4</v>
      </c>
      <c r="AI11" s="166">
        <v>8.141</v>
      </c>
      <c r="AJ11" s="166">
        <v>0.189</v>
      </c>
      <c r="AK11" s="167"/>
      <c r="AL11" s="166">
        <v>-45.05</v>
      </c>
      <c r="AM11" s="166">
        <v>-77.62</v>
      </c>
      <c r="AN11" s="166">
        <v>45.26</v>
      </c>
      <c r="AO11" s="166">
        <v>45.09</v>
      </c>
      <c r="AP11" s="166">
        <v>9.0606000000000009</v>
      </c>
      <c r="AQ11" s="166">
        <v>12.2872</v>
      </c>
      <c r="AR11" s="166">
        <v>63.858199999999997</v>
      </c>
      <c r="AS11" s="166">
        <v>65.464399999999998</v>
      </c>
      <c r="AT11" s="166">
        <v>27.8247</v>
      </c>
      <c r="AU11" s="166">
        <v>-48.4557</v>
      </c>
      <c r="AV11" s="166">
        <v>-48.567599999999999</v>
      </c>
      <c r="AW11" s="166">
        <v>7.7908999999999997</v>
      </c>
      <c r="AX11" s="166">
        <v>8.0196000000000005</v>
      </c>
      <c r="AY11" s="166">
        <v>69.183199999999999</v>
      </c>
      <c r="AZ11" s="166">
        <v>70.170699999999997</v>
      </c>
      <c r="BA11" s="166">
        <v>-35.892800000000001</v>
      </c>
      <c r="BB11" s="166">
        <v>-38.642899999999997</v>
      </c>
      <c r="BC11" s="166">
        <v>-306.26159999999999</v>
      </c>
      <c r="BD11" s="166">
        <v>-4.1989999999999998</v>
      </c>
      <c r="BE11" s="166">
        <v>-18</v>
      </c>
      <c r="BF11" s="166">
        <v>-18</v>
      </c>
      <c r="BG11" s="166">
        <v>53.777700000000003</v>
      </c>
      <c r="BH11" s="166">
        <v>52.560299999999998</v>
      </c>
      <c r="BI11" s="166">
        <v>-6.6714000000000002</v>
      </c>
      <c r="BJ11" s="167"/>
      <c r="BK11" s="166">
        <v>-42.261400000000002</v>
      </c>
      <c r="BL11" s="166">
        <v>8.1617999999999995</v>
      </c>
      <c r="BM11" s="166">
        <v>6.4664000000000001</v>
      </c>
      <c r="BN11" s="166">
        <v>4.4305000000000003</v>
      </c>
      <c r="BO11" s="166">
        <v>338.81639999999999</v>
      </c>
      <c r="BP11" s="166">
        <v>61.159100000000002</v>
      </c>
      <c r="BQ11" s="166">
        <v>61.494799999999998</v>
      </c>
      <c r="BR11" s="166">
        <v>-333.96809999999999</v>
      </c>
      <c r="BS11" s="166">
        <v>330.38639999999998</v>
      </c>
      <c r="BT11" s="167"/>
      <c r="BU11" s="166">
        <v>-121.6032</v>
      </c>
      <c r="BV11" s="166">
        <v>122.8982</v>
      </c>
      <c r="BW11" s="166">
        <v>83.069800000000001</v>
      </c>
      <c r="BX11" s="166">
        <v>26.56</v>
      </c>
      <c r="BY11" s="166">
        <v>28.04</v>
      </c>
      <c r="BZ11" s="166">
        <v>55.6</v>
      </c>
      <c r="CA11" s="166">
        <v>80.569999999999993</v>
      </c>
      <c r="CB11" s="166">
        <v>-33.083199999999998</v>
      </c>
      <c r="CC11" s="166">
        <v>-33.485100000000003</v>
      </c>
      <c r="CD11" s="166">
        <v>109.7153</v>
      </c>
      <c r="CE11" s="166">
        <v>111.7349</v>
      </c>
      <c r="CF11" s="166">
        <v>37.846400000000003</v>
      </c>
      <c r="CG11" s="166">
        <v>-110.9289</v>
      </c>
      <c r="CH11" s="166">
        <v>-110.1769</v>
      </c>
      <c r="CI11" s="166">
        <v>5.5091999999999999</v>
      </c>
      <c r="CJ11" s="166">
        <v>0</v>
      </c>
      <c r="CK11" s="167"/>
      <c r="CL11" s="167"/>
      <c r="CM11" s="166">
        <v>112.3</v>
      </c>
      <c r="CN11" s="166">
        <v>101.6</v>
      </c>
      <c r="CO11" s="166">
        <v>-16.34</v>
      </c>
      <c r="CP11" s="166">
        <v>59.548999999999999</v>
      </c>
      <c r="CQ11" s="166">
        <v>58.179400000000001</v>
      </c>
      <c r="CR11" s="166">
        <v>57.960099999999997</v>
      </c>
      <c r="CS11" s="166">
        <v>-7.7984</v>
      </c>
      <c r="CT11" s="166">
        <v>-7.6372999999999998</v>
      </c>
      <c r="CU11" s="166">
        <v>-11.643800000000001</v>
      </c>
      <c r="CV11" s="166">
        <v>-24.077100000000002</v>
      </c>
      <c r="CW11" s="166">
        <v>-10.312099999999999</v>
      </c>
      <c r="CX11" s="166">
        <v>12.924099999999999</v>
      </c>
      <c r="CY11" s="166">
        <v>41.38</v>
      </c>
      <c r="CZ11" s="166">
        <v>24.74</v>
      </c>
      <c r="DA11" s="166">
        <v>36.3354</v>
      </c>
      <c r="DB11" s="166">
        <v>34.2819</v>
      </c>
      <c r="DC11" s="166">
        <v>-3.5999999999999999E-3</v>
      </c>
      <c r="DD11" s="167"/>
      <c r="DE11" s="166">
        <v>0</v>
      </c>
      <c r="DF11" s="166">
        <v>0</v>
      </c>
      <c r="DG11" s="166">
        <v>-66.805400000000006</v>
      </c>
      <c r="DH11" s="167"/>
      <c r="DI11" s="167"/>
      <c r="DJ11" s="166">
        <v>-78</v>
      </c>
      <c r="DK11" s="166">
        <v>-78</v>
      </c>
      <c r="DL11" s="166">
        <v>25.496500000000001</v>
      </c>
      <c r="DM11" s="166">
        <v>38.700000000000003</v>
      </c>
      <c r="DN11" s="166">
        <v>40.873899999999999</v>
      </c>
      <c r="DO11" s="166">
        <v>55.096400000000003</v>
      </c>
      <c r="DP11" s="166">
        <v>38.54</v>
      </c>
      <c r="DQ11" s="166">
        <v>-3.42</v>
      </c>
      <c r="DR11" s="166">
        <v>65.270499999999998</v>
      </c>
      <c r="DS11" s="166">
        <v>67.701300000000003</v>
      </c>
      <c r="DT11" s="166">
        <v>-30.16</v>
      </c>
      <c r="DU11" s="166">
        <v>-30.37</v>
      </c>
      <c r="DV11" s="166">
        <v>104.37</v>
      </c>
      <c r="DW11" s="166">
        <v>56.76</v>
      </c>
      <c r="DX11" s="166">
        <v>68.454499999999996</v>
      </c>
      <c r="DY11" s="166">
        <v>66.781800000000004</v>
      </c>
      <c r="DZ11" s="166">
        <v>-22.941199999999998</v>
      </c>
      <c r="EA11" s="166">
        <v>-22.5</v>
      </c>
      <c r="EB11" s="166">
        <v>171.26519999999999</v>
      </c>
      <c r="EC11" s="166">
        <v>126.08710000000001</v>
      </c>
      <c r="ED11" s="166">
        <v>120.7636</v>
      </c>
      <c r="EE11" s="166">
        <v>122.1221</v>
      </c>
      <c r="EF11" s="166">
        <v>121.52330000000001</v>
      </c>
      <c r="EG11" s="166">
        <v>106.83240000000001</v>
      </c>
      <c r="EH11" s="166">
        <v>-27.23</v>
      </c>
      <c r="EI11" s="166">
        <v>345.4153</v>
      </c>
      <c r="EJ11" s="166">
        <v>382.35759999999999</v>
      </c>
      <c r="EK11" s="167"/>
      <c r="EL11" s="166">
        <v>-34.225200000000001</v>
      </c>
      <c r="EM11" s="166">
        <v>-31.986699999999999</v>
      </c>
      <c r="EN11" s="166">
        <v>-20.577000000000002</v>
      </c>
      <c r="EO11" s="166">
        <v>21.429400000000001</v>
      </c>
      <c r="EP11" s="166">
        <v>20.124099999999999</v>
      </c>
      <c r="EQ11" s="166">
        <v>176.7</v>
      </c>
      <c r="ER11" s="166">
        <v>-59.1768</v>
      </c>
      <c r="ES11" s="166">
        <v>-60.322099999999999</v>
      </c>
      <c r="ET11" s="166">
        <v>-66.414400000000001</v>
      </c>
      <c r="EU11" s="166">
        <v>17.16</v>
      </c>
      <c r="EV11" s="166">
        <v>-17.3</v>
      </c>
      <c r="EW11" s="166">
        <v>113.8</v>
      </c>
      <c r="EX11" s="166">
        <v>13.090999999999999</v>
      </c>
      <c r="EY11" s="166">
        <v>-12.687200000000001</v>
      </c>
      <c r="EZ11" s="166">
        <v>-39.002000000000002</v>
      </c>
      <c r="FA11" s="166">
        <v>-37.973999999999997</v>
      </c>
      <c r="FB11" s="166">
        <v>8.3411000000000008</v>
      </c>
      <c r="FC11" s="166">
        <v>-102.4605</v>
      </c>
      <c r="FD11" s="166">
        <v>72.8613</v>
      </c>
      <c r="FE11" s="166">
        <v>24.6814</v>
      </c>
      <c r="FF11" s="167"/>
      <c r="FG11" s="166">
        <v>24.062899999999999</v>
      </c>
      <c r="FH11" s="166">
        <v>40.465899999999998</v>
      </c>
      <c r="FI11" s="166">
        <v>41.753999999999998</v>
      </c>
      <c r="FJ11" s="166">
        <v>39.4664</v>
      </c>
      <c r="FK11" s="166">
        <v>31.984200000000001</v>
      </c>
      <c r="FL11" s="166">
        <v>32.319099999999999</v>
      </c>
      <c r="FM11" s="166">
        <v>-142.6728</v>
      </c>
      <c r="FN11" s="166">
        <v>24.6449</v>
      </c>
      <c r="FO11" s="166">
        <v>24.594100000000001</v>
      </c>
      <c r="FP11" s="166">
        <v>-110.06829999999999</v>
      </c>
      <c r="FQ11" s="166">
        <v>-99.122900000000001</v>
      </c>
      <c r="FR11" s="166">
        <v>-42.442700000000002</v>
      </c>
      <c r="FS11" s="166">
        <v>-42.37</v>
      </c>
      <c r="FT11" s="166">
        <v>13.657999999999999</v>
      </c>
      <c r="FU11" s="166">
        <v>0.79620000000000002</v>
      </c>
      <c r="FV11" s="166">
        <v>-8.52</v>
      </c>
      <c r="FW11" s="166">
        <v>17</v>
      </c>
      <c r="FX11" s="166">
        <v>-42.061199999999999</v>
      </c>
      <c r="FY11" s="167"/>
      <c r="FZ11" s="166">
        <v>-15.353</v>
      </c>
      <c r="GA11" s="166">
        <v>4.3079999999999998</v>
      </c>
      <c r="GB11" s="167"/>
      <c r="GC11" s="166">
        <v>22.26</v>
      </c>
      <c r="GD11" s="166">
        <v>100.7675</v>
      </c>
      <c r="GE11" s="166">
        <v>110.9722</v>
      </c>
      <c r="GF11" s="166">
        <v>13.74</v>
      </c>
      <c r="GG11" s="166">
        <v>83.511300000000006</v>
      </c>
      <c r="GH11" s="166">
        <v>23.5</v>
      </c>
      <c r="GI11" s="166">
        <v>-18.429500000000001</v>
      </c>
      <c r="GJ11" s="166">
        <v>2.1802999999999999</v>
      </c>
      <c r="GK11" s="166">
        <v>2.3895</v>
      </c>
      <c r="GL11" s="166">
        <v>1.4260999999999999</v>
      </c>
      <c r="GM11" s="167"/>
      <c r="GN11" s="167"/>
      <c r="GO11" s="166">
        <v>-14.211499999999999</v>
      </c>
      <c r="GP11" s="166">
        <v>-26.841699999999999</v>
      </c>
      <c r="GQ11" s="166">
        <v>19.4176</v>
      </c>
      <c r="GR11" s="166">
        <v>28.241700000000002</v>
      </c>
      <c r="GS11" s="166">
        <v>56.484499999999997</v>
      </c>
      <c r="GT11" s="166">
        <v>58.733899999999998</v>
      </c>
      <c r="GU11" s="166">
        <v>-143.5659</v>
      </c>
      <c r="GV11" s="166">
        <v>-19.6265</v>
      </c>
      <c r="GW11" s="166">
        <v>35.429600000000001</v>
      </c>
      <c r="GX11" s="166">
        <v>-38.1873</v>
      </c>
      <c r="GY11" s="166">
        <v>12.8026</v>
      </c>
      <c r="GZ11" s="166">
        <v>4.6094999999999997</v>
      </c>
      <c r="HA11" s="166">
        <v>4.2927</v>
      </c>
      <c r="HB11" s="166">
        <v>14</v>
      </c>
      <c r="HC11" s="166">
        <v>124.3839</v>
      </c>
      <c r="HD11" s="166">
        <v>124.3262</v>
      </c>
      <c r="HE11" s="167"/>
      <c r="HF11" s="166">
        <v>0</v>
      </c>
      <c r="HG11" s="166">
        <v>-213.42099999999999</v>
      </c>
      <c r="HH11" s="166">
        <v>215.05529999999999</v>
      </c>
      <c r="HI11" s="166">
        <v>434.68540000000002</v>
      </c>
      <c r="HJ11" s="166">
        <v>-120.1514</v>
      </c>
      <c r="HK11" s="166">
        <v>-117.5093</v>
      </c>
      <c r="HL11" s="166">
        <v>-68.214100000000002</v>
      </c>
      <c r="HM11" s="166">
        <v>-60.908700000000003</v>
      </c>
      <c r="HN11" s="166">
        <v>78.329499999999996</v>
      </c>
      <c r="HO11" s="166">
        <v>77.038700000000006</v>
      </c>
      <c r="HP11" s="167"/>
      <c r="HQ11" s="167"/>
      <c r="HR11" s="166">
        <v>33.588500000000003</v>
      </c>
      <c r="HS11" s="166">
        <v>32.720500000000001</v>
      </c>
      <c r="HT11" s="166">
        <v>-61.071300000000001</v>
      </c>
      <c r="HU11" s="166">
        <v>-60.995699999999999</v>
      </c>
      <c r="HV11" s="166">
        <v>79.040000000000006</v>
      </c>
      <c r="HW11" s="166">
        <v>78.510000000000005</v>
      </c>
      <c r="HX11" s="166">
        <v>12.5</v>
      </c>
      <c r="HY11" s="166">
        <v>13.3</v>
      </c>
      <c r="HZ11" s="166">
        <v>21.904199999999999</v>
      </c>
      <c r="IA11" s="166">
        <v>30.32</v>
      </c>
      <c r="IB11" s="166">
        <v>-339.41730000000001</v>
      </c>
      <c r="IC11" s="166">
        <v>104.16759999999999</v>
      </c>
      <c r="ID11" s="166">
        <v>103.9996</v>
      </c>
      <c r="IE11" s="168">
        <v>15.1</v>
      </c>
      <c r="IF11" s="166">
        <v>-47.3</v>
      </c>
      <c r="IG11" s="166">
        <v>-32.700000000000003</v>
      </c>
      <c r="IH11" s="166">
        <v>-32.299999999999997</v>
      </c>
      <c r="II11" s="166">
        <v>1.5577000000000001</v>
      </c>
      <c r="IJ11" s="167"/>
      <c r="IK11" s="166">
        <v>-426.27</v>
      </c>
      <c r="IL11" s="166">
        <v>-355.02710000000002</v>
      </c>
      <c r="IM11" s="166">
        <v>414.81450000000001</v>
      </c>
      <c r="IN11" s="166">
        <v>341.69740000000002</v>
      </c>
      <c r="IO11" s="166">
        <v>-11.4627</v>
      </c>
      <c r="IP11" s="166">
        <v>-327.31639999999999</v>
      </c>
      <c r="IQ11" s="166">
        <v>328.17009999999999</v>
      </c>
      <c r="IR11" s="166">
        <v>-161.0514</v>
      </c>
      <c r="IS11" s="166">
        <v>-205.68809999999999</v>
      </c>
      <c r="IT11" s="166">
        <v>-325.32339999999999</v>
      </c>
      <c r="IU11" s="166">
        <v>75.608599999999996</v>
      </c>
      <c r="IV11" s="166">
        <v>77.4375</v>
      </c>
      <c r="IW11" s="166">
        <v>165.4134</v>
      </c>
      <c r="IX11" s="166">
        <v>-402.56299999999999</v>
      </c>
      <c r="IY11" s="166">
        <v>213.76740000000001</v>
      </c>
      <c r="IZ11" s="166">
        <v>-193.6634</v>
      </c>
      <c r="JA11" s="166">
        <v>194.47049999999999</v>
      </c>
      <c r="JB11" s="166">
        <v>-11.5756</v>
      </c>
      <c r="JC11" s="166">
        <v>39.057200000000002</v>
      </c>
      <c r="JD11" s="166">
        <v>6</v>
      </c>
      <c r="JE11" s="166">
        <v>1.306</v>
      </c>
      <c r="JF11" s="166">
        <v>1.3049999999999999</v>
      </c>
      <c r="JG11" s="166">
        <v>-6.24</v>
      </c>
      <c r="JH11" s="166">
        <v>-17.68</v>
      </c>
      <c r="JI11" s="167"/>
      <c r="JJ11" s="166">
        <v>18.165900000000001</v>
      </c>
      <c r="JK11" s="166">
        <v>-29.3263</v>
      </c>
      <c r="JL11" s="166">
        <v>-42.833599999999997</v>
      </c>
      <c r="JM11" s="166">
        <v>26.9</v>
      </c>
      <c r="JN11" s="166">
        <v>55.426000000000002</v>
      </c>
      <c r="JO11" s="166">
        <v>54.683</v>
      </c>
      <c r="JP11" s="166">
        <v>7.5909000000000004</v>
      </c>
      <c r="JQ11" s="166">
        <v>9.1593</v>
      </c>
      <c r="JR11" s="166">
        <v>50.8033</v>
      </c>
      <c r="JS11" s="166">
        <v>49.802799999999998</v>
      </c>
      <c r="JT11" s="166">
        <v>50.3934</v>
      </c>
      <c r="JU11" s="167"/>
      <c r="JV11" s="166">
        <v>47.5</v>
      </c>
      <c r="JW11" s="166">
        <v>21.168099999999999</v>
      </c>
      <c r="JX11" s="166">
        <v>5.91</v>
      </c>
      <c r="JY11" s="167"/>
      <c r="JZ11" s="166">
        <v>-62.102600000000002</v>
      </c>
      <c r="KA11" s="166">
        <v>84.292199999999994</v>
      </c>
      <c r="KB11" s="166">
        <v>69.610100000000003</v>
      </c>
      <c r="KC11" s="166">
        <v>-60.776800000000001</v>
      </c>
      <c r="KD11" s="166">
        <v>-83.021699999999996</v>
      </c>
      <c r="KE11" s="166">
        <v>60.266300000000001</v>
      </c>
      <c r="KF11" s="166">
        <v>22.540099999999999</v>
      </c>
      <c r="KG11" s="166">
        <v>-63.2</v>
      </c>
      <c r="KH11" s="166">
        <v>63.1</v>
      </c>
      <c r="KI11" s="166">
        <v>220.59729999999999</v>
      </c>
      <c r="KJ11" s="166">
        <v>1.0251999999999999</v>
      </c>
    </row>
    <row r="12" spans="1:296" ht="18" customHeight="1" x14ac:dyDescent="0.3">
      <c r="A12" s="162" t="s">
        <v>75</v>
      </c>
      <c r="B12" s="162" t="s">
        <v>722</v>
      </c>
      <c r="C12" s="166">
        <v>0</v>
      </c>
      <c r="D12" s="167"/>
      <c r="E12" s="166">
        <v>15.726699999999999</v>
      </c>
      <c r="F12" s="166">
        <v>-22.672499999999999</v>
      </c>
      <c r="G12" s="166">
        <v>9.1184999999999992</v>
      </c>
      <c r="H12" s="166">
        <v>32.644399999999997</v>
      </c>
      <c r="I12" s="167"/>
      <c r="J12" s="166">
        <v>51.514499999999998</v>
      </c>
      <c r="K12" s="166">
        <v>-127.7671</v>
      </c>
      <c r="L12" s="166">
        <v>45.299900000000001</v>
      </c>
      <c r="M12" s="166">
        <v>22.915299999999998</v>
      </c>
      <c r="N12" s="166">
        <v>22.574100000000001</v>
      </c>
      <c r="O12" s="166">
        <v>-4.4400000000000004</v>
      </c>
      <c r="P12" s="166">
        <v>-26.550999999999998</v>
      </c>
      <c r="Q12" s="166">
        <v>24.2</v>
      </c>
      <c r="R12" s="166">
        <v>9.9359999999999999</v>
      </c>
      <c r="S12" s="166">
        <v>-24.2</v>
      </c>
      <c r="T12" s="166">
        <v>14.6205</v>
      </c>
      <c r="U12" s="166">
        <v>88.9876</v>
      </c>
      <c r="V12" s="166">
        <v>7.8124000000000002</v>
      </c>
      <c r="W12" s="166">
        <v>7.6928999999999998</v>
      </c>
      <c r="X12" s="166">
        <v>12.606199999999999</v>
      </c>
      <c r="Y12" s="166">
        <v>4.3949999999999996</v>
      </c>
      <c r="Z12" s="166">
        <v>6.1829000000000001</v>
      </c>
      <c r="AA12" s="166">
        <v>7.8063000000000002</v>
      </c>
      <c r="AB12" s="167"/>
      <c r="AC12" s="167"/>
      <c r="AD12" s="166">
        <v>-62.85</v>
      </c>
      <c r="AE12" s="166">
        <v>-62.88</v>
      </c>
      <c r="AF12" s="167"/>
      <c r="AG12" s="166">
        <v>4.4400000000000004</v>
      </c>
      <c r="AH12" s="166">
        <v>24.2</v>
      </c>
      <c r="AI12" s="166">
        <v>8.2010000000000005</v>
      </c>
      <c r="AJ12" s="166">
        <v>0.19</v>
      </c>
      <c r="AK12" s="167"/>
      <c r="AL12" s="166">
        <v>-48.87</v>
      </c>
      <c r="AM12" s="166">
        <v>-68.34</v>
      </c>
      <c r="AN12" s="166">
        <v>49.35</v>
      </c>
      <c r="AO12" s="166">
        <v>49.26</v>
      </c>
      <c r="AP12" s="166">
        <v>8.7205999999999992</v>
      </c>
      <c r="AQ12" s="166">
        <v>12.313000000000001</v>
      </c>
      <c r="AR12" s="166">
        <v>62.260899999999999</v>
      </c>
      <c r="AS12" s="166">
        <v>63.769100000000002</v>
      </c>
      <c r="AT12" s="166">
        <v>29.2545</v>
      </c>
      <c r="AU12" s="166">
        <v>-53.4041</v>
      </c>
      <c r="AV12" s="166">
        <v>-53.005299999999998</v>
      </c>
      <c r="AW12" s="166">
        <v>31.360700000000001</v>
      </c>
      <c r="AX12" s="166">
        <v>32.762099999999997</v>
      </c>
      <c r="AY12" s="166">
        <v>67.033100000000005</v>
      </c>
      <c r="AZ12" s="166">
        <v>68.631900000000002</v>
      </c>
      <c r="BA12" s="166">
        <v>-18.019400000000001</v>
      </c>
      <c r="BB12" s="166">
        <v>-17.6539</v>
      </c>
      <c r="BC12" s="166">
        <v>-337.91460000000001</v>
      </c>
      <c r="BD12" s="166">
        <v>-4.1748000000000003</v>
      </c>
      <c r="BE12" s="166">
        <v>-17.8</v>
      </c>
      <c r="BF12" s="166">
        <v>-17.8</v>
      </c>
      <c r="BG12" s="166">
        <v>58.741399999999999</v>
      </c>
      <c r="BH12" s="166">
        <v>57.708399999999997</v>
      </c>
      <c r="BI12" s="166">
        <v>-6.5566000000000004</v>
      </c>
      <c r="BJ12" s="167"/>
      <c r="BK12" s="166">
        <v>-47.552799999999998</v>
      </c>
      <c r="BL12" s="166">
        <v>7.6409000000000002</v>
      </c>
      <c r="BM12" s="166">
        <v>6.4855</v>
      </c>
      <c r="BN12" s="166">
        <v>4.5265000000000004</v>
      </c>
      <c r="BO12" s="166">
        <v>373.577</v>
      </c>
      <c r="BP12" s="166">
        <v>73.854799999999997</v>
      </c>
      <c r="BQ12" s="166">
        <v>73.732699999999994</v>
      </c>
      <c r="BR12" s="166">
        <v>-350.86070000000001</v>
      </c>
      <c r="BS12" s="166">
        <v>368.93599999999998</v>
      </c>
      <c r="BT12" s="167"/>
      <c r="BU12" s="166">
        <v>-126.1876</v>
      </c>
      <c r="BV12" s="166">
        <v>128.0445</v>
      </c>
      <c r="BW12" s="166">
        <v>80.954099999999997</v>
      </c>
      <c r="BX12" s="166">
        <v>25.88</v>
      </c>
      <c r="BY12" s="166">
        <v>26.98</v>
      </c>
      <c r="BZ12" s="166">
        <v>51.75</v>
      </c>
      <c r="CA12" s="166">
        <v>77.03</v>
      </c>
      <c r="CB12" s="166">
        <v>-34.288800000000002</v>
      </c>
      <c r="CC12" s="166">
        <v>-34.556699999999999</v>
      </c>
      <c r="CD12" s="166">
        <v>113.4821</v>
      </c>
      <c r="CE12" s="166">
        <v>112.82470000000001</v>
      </c>
      <c r="CF12" s="166">
        <v>39.305799999999998</v>
      </c>
      <c r="CG12" s="166">
        <v>-131.76560000000001</v>
      </c>
      <c r="CH12" s="166">
        <v>-131.6619</v>
      </c>
      <c r="CI12" s="166">
        <v>4.2141999999999999</v>
      </c>
      <c r="CJ12" s="166">
        <v>0</v>
      </c>
      <c r="CK12" s="167"/>
      <c r="CL12" s="167"/>
      <c r="CM12" s="166">
        <v>108.9</v>
      </c>
      <c r="CN12" s="166">
        <v>97.3</v>
      </c>
      <c r="CO12" s="166">
        <v>-15.78</v>
      </c>
      <c r="CP12" s="166">
        <v>45.121000000000002</v>
      </c>
      <c r="CQ12" s="166">
        <v>43.594999999999999</v>
      </c>
      <c r="CR12" s="166">
        <v>43.5242</v>
      </c>
      <c r="CS12" s="166">
        <v>2.6833</v>
      </c>
      <c r="CT12" s="166">
        <v>2.7225000000000001</v>
      </c>
      <c r="CU12" s="166">
        <v>1</v>
      </c>
      <c r="CV12" s="166">
        <v>-37.870100000000001</v>
      </c>
      <c r="CW12" s="166">
        <v>-5.2089999999999996</v>
      </c>
      <c r="CX12" s="166">
        <v>12.408200000000001</v>
      </c>
      <c r="CY12" s="166">
        <v>39.36</v>
      </c>
      <c r="CZ12" s="166">
        <v>23.8</v>
      </c>
      <c r="DA12" s="166">
        <v>35.866700000000002</v>
      </c>
      <c r="DB12" s="166">
        <v>33.842500000000001</v>
      </c>
      <c r="DC12" s="166">
        <v>-4.7999999999999996E-3</v>
      </c>
      <c r="DD12" s="167"/>
      <c r="DE12" s="166">
        <v>0</v>
      </c>
      <c r="DF12" s="166">
        <v>0</v>
      </c>
      <c r="DG12" s="166">
        <v>-79.584100000000007</v>
      </c>
      <c r="DH12" s="167"/>
      <c r="DI12" s="167"/>
      <c r="DJ12" s="166">
        <v>-78.400000000000006</v>
      </c>
      <c r="DK12" s="166">
        <v>-78.2</v>
      </c>
      <c r="DL12" s="166">
        <v>25.403099999999998</v>
      </c>
      <c r="DM12" s="166">
        <v>37.5</v>
      </c>
      <c r="DN12" s="166">
        <v>39.4649</v>
      </c>
      <c r="DO12" s="166">
        <v>53.3386</v>
      </c>
      <c r="DP12" s="166">
        <v>37.340000000000003</v>
      </c>
      <c r="DQ12" s="166">
        <v>-3.4</v>
      </c>
      <c r="DR12" s="166">
        <v>66.525999999999996</v>
      </c>
      <c r="DS12" s="166">
        <v>80.069500000000005</v>
      </c>
      <c r="DT12" s="166">
        <v>-29.7</v>
      </c>
      <c r="DU12" s="166">
        <v>-29.95</v>
      </c>
      <c r="DV12" s="166">
        <v>100.3</v>
      </c>
      <c r="DW12" s="166">
        <v>54.62</v>
      </c>
      <c r="DX12" s="166">
        <v>79.981800000000007</v>
      </c>
      <c r="DY12" s="166">
        <v>79.309100000000001</v>
      </c>
      <c r="DZ12" s="166">
        <v>-18.807200000000002</v>
      </c>
      <c r="EA12" s="166">
        <v>-18.827300000000001</v>
      </c>
      <c r="EB12" s="166">
        <v>176.6969</v>
      </c>
      <c r="EC12" s="166">
        <v>131.53970000000001</v>
      </c>
      <c r="ED12" s="166">
        <v>125.7975</v>
      </c>
      <c r="EE12" s="166">
        <v>128.85429999999999</v>
      </c>
      <c r="EF12" s="166">
        <v>119.20399999999999</v>
      </c>
      <c r="EG12" s="166">
        <v>104.02119999999999</v>
      </c>
      <c r="EH12" s="166">
        <v>-27.2</v>
      </c>
      <c r="EI12" s="166">
        <v>363.01729999999998</v>
      </c>
      <c r="EJ12" s="166">
        <v>367.6859</v>
      </c>
      <c r="EK12" s="167"/>
      <c r="EL12" s="166">
        <v>-33.795200000000001</v>
      </c>
      <c r="EM12" s="166">
        <v>-31.027100000000001</v>
      </c>
      <c r="EN12" s="166">
        <v>-19.2712</v>
      </c>
      <c r="EO12" s="166">
        <v>19.404800000000002</v>
      </c>
      <c r="EP12" s="166">
        <v>18.848600000000001</v>
      </c>
      <c r="EQ12" s="166">
        <v>173.62799999999999</v>
      </c>
      <c r="ER12" s="166">
        <v>-56.361699999999999</v>
      </c>
      <c r="ES12" s="166">
        <v>-57.618899999999996</v>
      </c>
      <c r="ET12" s="166">
        <v>-65.574299999999994</v>
      </c>
      <c r="EU12" s="166">
        <v>12.23</v>
      </c>
      <c r="EV12" s="166">
        <v>-25.46</v>
      </c>
      <c r="EW12" s="166">
        <v>105.6</v>
      </c>
      <c r="EX12" s="166">
        <v>12.6386</v>
      </c>
      <c r="EY12" s="166">
        <v>-14.560700000000001</v>
      </c>
      <c r="EZ12" s="166">
        <v>-38.3386</v>
      </c>
      <c r="FA12" s="166">
        <v>-37.478200000000001</v>
      </c>
      <c r="FB12" s="166">
        <v>7.165</v>
      </c>
      <c r="FC12" s="166">
        <v>-101.2663</v>
      </c>
      <c r="FD12" s="166">
        <v>69.412800000000004</v>
      </c>
      <c r="FE12" s="166">
        <v>24.4739</v>
      </c>
      <c r="FF12" s="167"/>
      <c r="FG12" s="166">
        <v>24.404199999999999</v>
      </c>
      <c r="FH12" s="166">
        <v>39.876300000000001</v>
      </c>
      <c r="FI12" s="166">
        <v>40.231400000000001</v>
      </c>
      <c r="FJ12" s="166">
        <v>39.005600000000001</v>
      </c>
      <c r="FK12" s="166">
        <v>33.491300000000003</v>
      </c>
      <c r="FL12" s="166">
        <v>33.323799999999999</v>
      </c>
      <c r="FM12" s="166">
        <v>-137.6491</v>
      </c>
      <c r="FN12" s="166">
        <v>20.9392</v>
      </c>
      <c r="FO12" s="166">
        <v>21.1553</v>
      </c>
      <c r="FP12" s="166">
        <v>-104.8365</v>
      </c>
      <c r="FQ12" s="166">
        <v>-93.923299999999998</v>
      </c>
      <c r="FR12" s="166">
        <v>-41.116999999999997</v>
      </c>
      <c r="FS12" s="166">
        <v>-40.54</v>
      </c>
      <c r="FT12" s="166">
        <v>13.4725</v>
      </c>
      <c r="FU12" s="166">
        <v>0.76329999999999998</v>
      </c>
      <c r="FV12" s="166">
        <v>-8.31</v>
      </c>
      <c r="FW12" s="166">
        <v>16.89</v>
      </c>
      <c r="FX12" s="166">
        <v>-41.116999999999997</v>
      </c>
      <c r="FY12" s="167"/>
      <c r="FZ12" s="166">
        <v>-15.519</v>
      </c>
      <c r="GA12" s="166">
        <v>4.3789999999999996</v>
      </c>
      <c r="GB12" s="167"/>
      <c r="GC12" s="166">
        <v>23.15</v>
      </c>
      <c r="GD12" s="166">
        <v>94.471800000000002</v>
      </c>
      <c r="GE12" s="166">
        <v>105.2653</v>
      </c>
      <c r="GF12" s="166">
        <v>14.06</v>
      </c>
      <c r="GG12" s="166">
        <v>84.208500000000001</v>
      </c>
      <c r="GH12" s="166">
        <v>23.7</v>
      </c>
      <c r="GI12" s="166">
        <v>-18.889199999999999</v>
      </c>
      <c r="GJ12" s="166">
        <v>2.4456000000000002</v>
      </c>
      <c r="GK12" s="166">
        <v>2.6191</v>
      </c>
      <c r="GL12" s="166">
        <v>1.3641000000000001</v>
      </c>
      <c r="GM12" s="167"/>
      <c r="GN12" s="167"/>
      <c r="GO12" s="166">
        <v>-15.204000000000001</v>
      </c>
      <c r="GP12" s="166">
        <v>-27.295500000000001</v>
      </c>
      <c r="GQ12" s="166">
        <v>19.360600000000002</v>
      </c>
      <c r="GR12" s="166">
        <v>28.1004</v>
      </c>
      <c r="GS12" s="166">
        <v>58.855400000000003</v>
      </c>
      <c r="GT12" s="166">
        <v>59.3538</v>
      </c>
      <c r="GU12" s="166">
        <v>-148.99209999999999</v>
      </c>
      <c r="GV12" s="166">
        <v>-19.0259</v>
      </c>
      <c r="GW12" s="166">
        <v>35.521000000000001</v>
      </c>
      <c r="GX12" s="166">
        <v>-36.237000000000002</v>
      </c>
      <c r="GY12" s="166">
        <v>12.1275</v>
      </c>
      <c r="GZ12" s="166">
        <v>4.2969999999999997</v>
      </c>
      <c r="HA12" s="166">
        <v>4.0185000000000004</v>
      </c>
      <c r="HB12" s="166">
        <v>13</v>
      </c>
      <c r="HC12" s="166">
        <v>121.22369999999999</v>
      </c>
      <c r="HD12" s="166">
        <v>121.5429</v>
      </c>
      <c r="HE12" s="167"/>
      <c r="HF12" s="167"/>
      <c r="HG12" s="166">
        <v>-216.7612</v>
      </c>
      <c r="HH12" s="166">
        <v>216.5033</v>
      </c>
      <c r="HI12" s="166">
        <v>421.39710000000002</v>
      </c>
      <c r="HJ12" s="166">
        <v>-119.4918</v>
      </c>
      <c r="HK12" s="166">
        <v>-114.9633</v>
      </c>
      <c r="HL12" s="166">
        <v>-64.534700000000001</v>
      </c>
      <c r="HM12" s="166">
        <v>-56.573300000000003</v>
      </c>
      <c r="HN12" s="166">
        <v>70.928399999999996</v>
      </c>
      <c r="HO12" s="166">
        <v>72.319800000000001</v>
      </c>
      <c r="HP12" s="167"/>
      <c r="HQ12" s="167"/>
      <c r="HR12" s="166">
        <v>33.577500000000001</v>
      </c>
      <c r="HS12" s="166">
        <v>33.544499999999999</v>
      </c>
      <c r="HT12" s="166">
        <v>-60.245199999999997</v>
      </c>
      <c r="HU12" s="166">
        <v>-61.059399999999997</v>
      </c>
      <c r="HV12" s="166">
        <v>80.95</v>
      </c>
      <c r="HW12" s="166">
        <v>80.400000000000006</v>
      </c>
      <c r="HX12" s="166">
        <v>11.8</v>
      </c>
      <c r="HY12" s="166">
        <v>13.5</v>
      </c>
      <c r="HZ12" s="166">
        <v>21.596599999999999</v>
      </c>
      <c r="IA12" s="166">
        <v>29.36</v>
      </c>
      <c r="IB12" s="166">
        <v>-341.41629999999998</v>
      </c>
      <c r="IC12" s="166">
        <v>104.34610000000001</v>
      </c>
      <c r="ID12" s="166">
        <v>104.196</v>
      </c>
      <c r="IE12" s="166">
        <v>15.1</v>
      </c>
      <c r="IF12" s="166">
        <v>-46.7</v>
      </c>
      <c r="IG12" s="166">
        <v>-31.8</v>
      </c>
      <c r="IH12" s="166">
        <v>-32.1</v>
      </c>
      <c r="II12" s="167"/>
      <c r="IJ12" s="167"/>
      <c r="IK12" s="166">
        <v>-413.40289999999999</v>
      </c>
      <c r="IL12" s="166">
        <v>-342.3725</v>
      </c>
      <c r="IM12" s="166">
        <v>413.91109999999998</v>
      </c>
      <c r="IN12" s="166">
        <v>337.30220000000003</v>
      </c>
      <c r="IO12" s="166">
        <v>-5.0125000000000002</v>
      </c>
      <c r="IP12" s="166">
        <v>-327.61099999999999</v>
      </c>
      <c r="IQ12" s="166">
        <v>325.20530000000002</v>
      </c>
      <c r="IR12" s="166">
        <v>-161.3742</v>
      </c>
      <c r="IS12" s="166">
        <v>-206.15389999999999</v>
      </c>
      <c r="IT12" s="166">
        <v>-322.32420000000002</v>
      </c>
      <c r="IU12" s="166">
        <v>76.247500000000002</v>
      </c>
      <c r="IV12" s="166">
        <v>75.740300000000005</v>
      </c>
      <c r="IW12" s="166">
        <v>163.3998</v>
      </c>
      <c r="IX12" s="166">
        <v>-398.43729999999999</v>
      </c>
      <c r="IY12" s="166">
        <v>214.23140000000001</v>
      </c>
      <c r="IZ12" s="166">
        <v>-187.76300000000001</v>
      </c>
      <c r="JA12" s="166">
        <v>193.29259999999999</v>
      </c>
      <c r="JB12" s="166">
        <v>-11.2845</v>
      </c>
      <c r="JC12" s="166">
        <v>42.445700000000002</v>
      </c>
      <c r="JD12" s="166">
        <v>6</v>
      </c>
      <c r="JE12" s="166">
        <v>1.3859999999999999</v>
      </c>
      <c r="JF12" s="166">
        <v>1.377</v>
      </c>
      <c r="JG12" s="166">
        <v>-6.64</v>
      </c>
      <c r="JH12" s="166">
        <v>-16.72</v>
      </c>
      <c r="JI12" s="167"/>
      <c r="JJ12" s="166">
        <v>18.956299999999999</v>
      </c>
      <c r="JK12" s="166">
        <v>-29.3843</v>
      </c>
      <c r="JL12" s="166">
        <v>-42.568100000000001</v>
      </c>
      <c r="JM12" s="166">
        <v>27.4</v>
      </c>
      <c r="JN12" s="166">
        <v>56.658000000000001</v>
      </c>
      <c r="JO12" s="166">
        <v>56.253999999999998</v>
      </c>
      <c r="JP12" s="166">
        <v>7.7588999999999997</v>
      </c>
      <c r="JQ12" s="167"/>
      <c r="JR12" s="166">
        <v>47.319299999999998</v>
      </c>
      <c r="JS12" s="166">
        <v>46.411000000000001</v>
      </c>
      <c r="JT12" s="166">
        <v>47.400399999999998</v>
      </c>
      <c r="JU12" s="167"/>
      <c r="JV12" s="166">
        <v>47.5</v>
      </c>
      <c r="JW12" s="166">
        <v>21.181699999999999</v>
      </c>
      <c r="JX12" s="166">
        <v>5.83</v>
      </c>
      <c r="JY12" s="167"/>
      <c r="JZ12" s="166">
        <v>-61.310099999999998</v>
      </c>
      <c r="KA12" s="166">
        <v>80.169200000000004</v>
      </c>
      <c r="KB12" s="166">
        <v>65.456199999999995</v>
      </c>
      <c r="KC12" s="166">
        <v>-61.334899999999998</v>
      </c>
      <c r="KD12" s="166">
        <v>-79.575400000000002</v>
      </c>
      <c r="KE12" s="166">
        <v>56.457999999999998</v>
      </c>
      <c r="KF12" s="166">
        <v>22.317</v>
      </c>
      <c r="KG12" s="166">
        <v>-63.2</v>
      </c>
      <c r="KH12" s="166">
        <v>64</v>
      </c>
      <c r="KI12" s="166">
        <v>206.8519</v>
      </c>
      <c r="KJ12" s="166">
        <v>18.0136</v>
      </c>
    </row>
    <row r="13" spans="1:296" ht="18" customHeight="1" x14ac:dyDescent="0.3">
      <c r="A13" s="162" t="s">
        <v>75</v>
      </c>
      <c r="B13" s="162" t="s">
        <v>723</v>
      </c>
      <c r="C13" s="166">
        <v>0</v>
      </c>
      <c r="D13" s="167"/>
      <c r="E13" s="166">
        <v>15.1235</v>
      </c>
      <c r="F13" s="166">
        <v>-21.7437</v>
      </c>
      <c r="G13" s="166">
        <v>8.8923000000000005</v>
      </c>
      <c r="H13" s="166">
        <v>32.981299999999997</v>
      </c>
      <c r="I13" s="167"/>
      <c r="J13" s="166">
        <v>50.967399999999998</v>
      </c>
      <c r="K13" s="166">
        <v>-124.20480000000001</v>
      </c>
      <c r="L13" s="166">
        <v>44.488</v>
      </c>
      <c r="M13" s="166">
        <v>22.653300000000002</v>
      </c>
      <c r="N13" s="166">
        <v>22.2729</v>
      </c>
      <c r="O13" s="166">
        <v>-2.2200000000000002</v>
      </c>
      <c r="P13" s="166">
        <v>-26.722999999999999</v>
      </c>
      <c r="Q13" s="166">
        <v>24.2</v>
      </c>
      <c r="R13" s="166">
        <v>9.9359999999999999</v>
      </c>
      <c r="S13" s="166">
        <v>-22</v>
      </c>
      <c r="T13" s="166">
        <v>14.434200000000001</v>
      </c>
      <c r="U13" s="166">
        <v>86.700400000000002</v>
      </c>
      <c r="V13" s="166">
        <v>7.4903000000000004</v>
      </c>
      <c r="W13" s="166">
        <v>7.5091999999999999</v>
      </c>
      <c r="X13" s="166">
        <v>12.249499999999999</v>
      </c>
      <c r="Y13" s="166">
        <v>4.2602000000000002</v>
      </c>
      <c r="Z13" s="166">
        <v>5.6193999999999997</v>
      </c>
      <c r="AA13" s="166">
        <v>8.0945999999999998</v>
      </c>
      <c r="AB13" s="167"/>
      <c r="AC13" s="167"/>
      <c r="AD13" s="166">
        <v>-62.12</v>
      </c>
      <c r="AE13" s="166">
        <v>-61.76</v>
      </c>
      <c r="AF13" s="167"/>
      <c r="AG13" s="166">
        <v>0</v>
      </c>
      <c r="AH13" s="166">
        <v>24.2</v>
      </c>
      <c r="AI13" s="166">
        <v>7.8419999999999996</v>
      </c>
      <c r="AJ13" s="166">
        <v>0.188</v>
      </c>
      <c r="AK13" s="167"/>
      <c r="AL13" s="166">
        <v>-47.55</v>
      </c>
      <c r="AM13" s="166">
        <v>-69.180000000000007</v>
      </c>
      <c r="AN13" s="166">
        <v>47.78</v>
      </c>
      <c r="AO13" s="166">
        <v>47.54</v>
      </c>
      <c r="AP13" s="166">
        <v>8.1907999999999994</v>
      </c>
      <c r="AQ13" s="166">
        <v>12.507999999999999</v>
      </c>
      <c r="AR13" s="166">
        <v>60.374000000000002</v>
      </c>
      <c r="AS13" s="166">
        <v>62.735900000000001</v>
      </c>
      <c r="AT13" s="166">
        <v>28.926100000000002</v>
      </c>
      <c r="AU13" s="166">
        <v>-52.460999999999999</v>
      </c>
      <c r="AV13" s="166">
        <v>-52.353499999999997</v>
      </c>
      <c r="AW13" s="166">
        <v>30.549600000000002</v>
      </c>
      <c r="AX13" s="166">
        <v>29.449300000000001</v>
      </c>
      <c r="AY13" s="166">
        <v>65.372900000000001</v>
      </c>
      <c r="AZ13" s="166">
        <v>67.426699999999997</v>
      </c>
      <c r="BA13" s="166">
        <v>-19.4725</v>
      </c>
      <c r="BB13" s="166">
        <v>-21.574200000000001</v>
      </c>
      <c r="BC13" s="166">
        <v>-330.452</v>
      </c>
      <c r="BD13" s="166">
        <v>-5.1773999999999996</v>
      </c>
      <c r="BE13" s="166">
        <v>-17.7</v>
      </c>
      <c r="BF13" s="166">
        <v>-17.7</v>
      </c>
      <c r="BG13" s="166">
        <v>58.593400000000003</v>
      </c>
      <c r="BH13" s="166">
        <v>57.414700000000003</v>
      </c>
      <c r="BI13" s="166">
        <v>-6.3756000000000004</v>
      </c>
      <c r="BJ13" s="167"/>
      <c r="BK13" s="166">
        <v>-46.008600000000001</v>
      </c>
      <c r="BL13" s="166">
        <v>7.3884999999999996</v>
      </c>
      <c r="BM13" s="166">
        <v>6.0556000000000001</v>
      </c>
      <c r="BN13" s="166">
        <v>4.1167999999999996</v>
      </c>
      <c r="BO13" s="166">
        <v>364.29930000000002</v>
      </c>
      <c r="BP13" s="166">
        <v>65.096000000000004</v>
      </c>
      <c r="BQ13" s="166">
        <v>65.1875</v>
      </c>
      <c r="BR13" s="166">
        <v>-321.75360000000001</v>
      </c>
      <c r="BS13" s="166">
        <v>356.19459999999998</v>
      </c>
      <c r="BT13" s="167"/>
      <c r="BU13" s="166">
        <v>-127.74420000000001</v>
      </c>
      <c r="BV13" s="166">
        <v>128.0787</v>
      </c>
      <c r="BW13" s="166">
        <v>78.888400000000004</v>
      </c>
      <c r="BX13" s="166">
        <v>25.49</v>
      </c>
      <c r="BY13" s="166">
        <v>26.43</v>
      </c>
      <c r="BZ13" s="166">
        <v>50.71</v>
      </c>
      <c r="CA13" s="166">
        <v>75.62</v>
      </c>
      <c r="CB13" s="166">
        <v>-33.485100000000003</v>
      </c>
      <c r="CC13" s="166">
        <v>-33.619</v>
      </c>
      <c r="CD13" s="166">
        <v>113.3509</v>
      </c>
      <c r="CE13" s="166">
        <v>115.33759999999999</v>
      </c>
      <c r="CF13" s="166">
        <v>39.6462</v>
      </c>
      <c r="CG13" s="166">
        <v>-126.7196</v>
      </c>
      <c r="CH13" s="166">
        <v>-126.482</v>
      </c>
      <c r="CI13" s="166">
        <v>3.9798</v>
      </c>
      <c r="CJ13" s="166">
        <v>0</v>
      </c>
      <c r="CK13" s="167"/>
      <c r="CL13" s="167"/>
      <c r="CM13" s="166">
        <v>104.3</v>
      </c>
      <c r="CN13" s="166">
        <v>94.9</v>
      </c>
      <c r="CO13" s="166">
        <v>-15.29</v>
      </c>
      <c r="CP13" s="166">
        <v>44.926400000000001</v>
      </c>
      <c r="CQ13" s="166">
        <v>43.438000000000002</v>
      </c>
      <c r="CR13" s="166">
        <v>43.578099999999999</v>
      </c>
      <c r="CS13" s="166">
        <v>1.5034000000000001</v>
      </c>
      <c r="CT13" s="166">
        <v>1.7083999999999999</v>
      </c>
      <c r="CU13" s="166">
        <v>-9.8421000000000003</v>
      </c>
      <c r="CV13" s="166">
        <v>-33.185899999999997</v>
      </c>
      <c r="CW13" s="166">
        <v>-8.0584000000000007</v>
      </c>
      <c r="CX13" s="166">
        <v>12.424200000000001</v>
      </c>
      <c r="CY13" s="166">
        <v>36.93</v>
      </c>
      <c r="CZ13" s="166">
        <v>22.33</v>
      </c>
      <c r="DA13" s="166">
        <v>35.3979</v>
      </c>
      <c r="DB13" s="166">
        <v>33.402999999999999</v>
      </c>
      <c r="DC13" s="166">
        <v>-4.3E-3</v>
      </c>
      <c r="DD13" s="167"/>
      <c r="DE13" s="166">
        <v>0</v>
      </c>
      <c r="DF13" s="166">
        <v>0</v>
      </c>
      <c r="DG13" s="166">
        <v>-75.671700000000001</v>
      </c>
      <c r="DH13" s="167"/>
      <c r="DI13" s="167"/>
      <c r="DJ13" s="166">
        <v>-73.5</v>
      </c>
      <c r="DK13" s="166">
        <v>-73.400000000000006</v>
      </c>
      <c r="DL13" s="166">
        <v>25.683299999999999</v>
      </c>
      <c r="DM13" s="166">
        <v>36.4</v>
      </c>
      <c r="DN13" s="166">
        <v>37.116700000000002</v>
      </c>
      <c r="DO13" s="166">
        <v>52.752699999999997</v>
      </c>
      <c r="DP13" s="166">
        <v>36.590000000000003</v>
      </c>
      <c r="DQ13" s="166">
        <v>-2.89</v>
      </c>
      <c r="DR13" s="166">
        <v>64.510999999999996</v>
      </c>
      <c r="DS13" s="166">
        <v>76.181799999999996</v>
      </c>
      <c r="DT13" s="166">
        <v>-29.84</v>
      </c>
      <c r="DU13" s="166">
        <v>-30.13</v>
      </c>
      <c r="DV13" s="166">
        <v>100.26</v>
      </c>
      <c r="DW13" s="166">
        <v>53.95</v>
      </c>
      <c r="DX13" s="166">
        <v>75.690899999999999</v>
      </c>
      <c r="DY13" s="166">
        <v>73.945499999999996</v>
      </c>
      <c r="DZ13" s="166">
        <v>-19.7118</v>
      </c>
      <c r="EA13" s="166">
        <v>-20.0273</v>
      </c>
      <c r="EB13" s="166">
        <v>171.26949999999999</v>
      </c>
      <c r="EC13" s="166">
        <v>125.0057</v>
      </c>
      <c r="ED13" s="166">
        <v>121.3009</v>
      </c>
      <c r="EE13" s="166">
        <v>124.0497</v>
      </c>
      <c r="EF13" s="166">
        <v>118.1671</v>
      </c>
      <c r="EG13" s="166">
        <v>103.3669</v>
      </c>
      <c r="EH13" s="166">
        <v>-27.038</v>
      </c>
      <c r="EI13" s="166">
        <v>334.37909999999999</v>
      </c>
      <c r="EJ13" s="166">
        <v>360.93380000000002</v>
      </c>
      <c r="EK13" s="167"/>
      <c r="EL13" s="166">
        <v>-33.960700000000003</v>
      </c>
      <c r="EM13" s="166">
        <v>-31.4238</v>
      </c>
      <c r="EN13" s="166">
        <v>-16.788599999999999</v>
      </c>
      <c r="EO13" s="166">
        <v>22.532599999999999</v>
      </c>
      <c r="EP13" s="166">
        <v>21.980699999999999</v>
      </c>
      <c r="EQ13" s="166">
        <v>158.268</v>
      </c>
      <c r="ER13" s="166">
        <v>-56.116100000000003</v>
      </c>
      <c r="ES13" s="166">
        <v>-57.6907</v>
      </c>
      <c r="ET13" s="166">
        <v>-62.636899999999997</v>
      </c>
      <c r="EU13" s="166">
        <v>16.899999999999999</v>
      </c>
      <c r="EV13" s="166">
        <v>-18.18</v>
      </c>
      <c r="EW13" s="166">
        <v>94.3</v>
      </c>
      <c r="EX13" s="166">
        <v>12.448700000000001</v>
      </c>
      <c r="EY13" s="166">
        <v>-10.551399999999999</v>
      </c>
      <c r="EZ13" s="166">
        <v>-37.339500000000001</v>
      </c>
      <c r="FA13" s="166">
        <v>-36.459600000000002</v>
      </c>
      <c r="FB13" s="166">
        <v>6.1226000000000003</v>
      </c>
      <c r="FC13" s="166">
        <v>-95.393199999999993</v>
      </c>
      <c r="FD13" s="166">
        <v>68.885199999999998</v>
      </c>
      <c r="FE13" s="166">
        <v>24.510300000000001</v>
      </c>
      <c r="FF13" s="167"/>
      <c r="FG13" s="166">
        <v>24.1312</v>
      </c>
      <c r="FH13" s="166">
        <v>40.633699999999997</v>
      </c>
      <c r="FI13" s="166">
        <v>41.361400000000003</v>
      </c>
      <c r="FJ13" s="166">
        <v>39.771900000000002</v>
      </c>
      <c r="FK13" s="166">
        <v>34.161099999999998</v>
      </c>
      <c r="FL13" s="166">
        <v>32.486499999999999</v>
      </c>
      <c r="FM13" s="166">
        <v>-140.9982</v>
      </c>
      <c r="FN13" s="166">
        <v>22.109200000000001</v>
      </c>
      <c r="FO13" s="166">
        <v>21.782</v>
      </c>
      <c r="FP13" s="166">
        <v>-107.3282</v>
      </c>
      <c r="FQ13" s="166">
        <v>-96.301500000000004</v>
      </c>
      <c r="FR13" s="166">
        <v>-39.9377</v>
      </c>
      <c r="FS13" s="166">
        <v>-42.2</v>
      </c>
      <c r="FT13" s="166">
        <v>13.565300000000001</v>
      </c>
      <c r="FU13" s="166">
        <v>0.73880000000000001</v>
      </c>
      <c r="FV13" s="166">
        <v>-8.52</v>
      </c>
      <c r="FW13" s="166">
        <v>18.28</v>
      </c>
      <c r="FX13" s="166">
        <v>-39.037300000000002</v>
      </c>
      <c r="FY13" s="167"/>
      <c r="FZ13" s="168">
        <v>-15.519</v>
      </c>
      <c r="GA13" s="166">
        <v>4.202</v>
      </c>
      <c r="GB13" s="166">
        <v>7.2506000000000004</v>
      </c>
      <c r="GC13" s="166">
        <v>22.46</v>
      </c>
      <c r="GD13" s="166">
        <v>96.3643</v>
      </c>
      <c r="GE13" s="166">
        <v>109.95699999999999</v>
      </c>
      <c r="GF13" s="166">
        <v>13.76</v>
      </c>
      <c r="GG13" s="166">
        <v>83.034599999999998</v>
      </c>
      <c r="GH13" s="166">
        <v>23.7</v>
      </c>
      <c r="GI13" s="166">
        <v>-18.954999999999998</v>
      </c>
      <c r="GJ13" s="166">
        <v>2.5226999999999999</v>
      </c>
      <c r="GK13" s="166">
        <v>2.8087</v>
      </c>
      <c r="GL13" s="166">
        <v>1.2955000000000001</v>
      </c>
      <c r="GM13" s="167"/>
      <c r="GN13" s="167"/>
      <c r="GO13" s="166">
        <v>-15.618399999999999</v>
      </c>
      <c r="GP13" s="166">
        <v>-26.672899999999998</v>
      </c>
      <c r="GQ13" s="166">
        <v>19.525500000000001</v>
      </c>
      <c r="GR13" s="166">
        <v>27.671399999999998</v>
      </c>
      <c r="GS13" s="166">
        <v>58.889899999999997</v>
      </c>
      <c r="GT13" s="166">
        <v>59.535600000000002</v>
      </c>
      <c r="GU13" s="166">
        <v>-149.4462</v>
      </c>
      <c r="GV13" s="166">
        <v>-18.7517</v>
      </c>
      <c r="GW13" s="166">
        <v>35.359400000000001</v>
      </c>
      <c r="GX13" s="166">
        <v>-35.660200000000003</v>
      </c>
      <c r="GY13" s="166">
        <v>11.870100000000001</v>
      </c>
      <c r="GZ13" s="166">
        <v>4.5216000000000003</v>
      </c>
      <c r="HA13" s="166">
        <v>4.1767000000000003</v>
      </c>
      <c r="HB13" s="166">
        <v>13</v>
      </c>
      <c r="HC13" s="166">
        <v>119.9213</v>
      </c>
      <c r="HD13" s="166">
        <v>120.8717</v>
      </c>
      <c r="HE13" s="166">
        <v>-0.4</v>
      </c>
      <c r="HF13" s="167"/>
      <c r="HG13" s="166">
        <v>-215.1996</v>
      </c>
      <c r="HH13" s="166">
        <v>217.07220000000001</v>
      </c>
      <c r="HI13" s="166">
        <v>417.61989999999997</v>
      </c>
      <c r="HJ13" s="166">
        <v>-116.48860000000001</v>
      </c>
      <c r="HK13" s="166">
        <v>-115.45010000000001</v>
      </c>
      <c r="HL13" s="166">
        <v>-66.816100000000006</v>
      </c>
      <c r="HM13" s="166">
        <v>-59.352499999999999</v>
      </c>
      <c r="HN13" s="166">
        <v>71.562799999999996</v>
      </c>
      <c r="HO13" s="166">
        <v>70.754099999999994</v>
      </c>
      <c r="HP13" s="167"/>
      <c r="HQ13" s="167"/>
      <c r="HR13" s="166">
        <v>32.7425</v>
      </c>
      <c r="HS13" s="166">
        <v>32.566699999999997</v>
      </c>
      <c r="HT13" s="166">
        <v>-59.697400000000002</v>
      </c>
      <c r="HU13" s="166">
        <v>-59.332099999999997</v>
      </c>
      <c r="HV13" s="166">
        <v>79.77</v>
      </c>
      <c r="HW13" s="166">
        <v>79.23</v>
      </c>
      <c r="HX13" s="166">
        <v>11.1</v>
      </c>
      <c r="HY13" s="166">
        <v>13.2</v>
      </c>
      <c r="HZ13" s="166">
        <v>21.391500000000001</v>
      </c>
      <c r="IA13" s="166">
        <v>29.36</v>
      </c>
      <c r="IB13" s="166">
        <v>-334.5729</v>
      </c>
      <c r="IC13" s="166">
        <v>104.1748</v>
      </c>
      <c r="ID13" s="166">
        <v>104.0158</v>
      </c>
      <c r="IE13" s="168">
        <v>15.1</v>
      </c>
      <c r="IF13" s="166">
        <v>-47.3</v>
      </c>
      <c r="IG13" s="166">
        <v>-31.8</v>
      </c>
      <c r="IH13" s="166">
        <v>-32.1</v>
      </c>
      <c r="II13" s="167"/>
      <c r="IJ13" s="166">
        <v>1.4846999999999999</v>
      </c>
      <c r="IK13" s="166">
        <v>-411.78320000000002</v>
      </c>
      <c r="IL13" s="166">
        <v>-330.6438</v>
      </c>
      <c r="IM13" s="166">
        <v>407.01940000000002</v>
      </c>
      <c r="IN13" s="166">
        <v>333.4085</v>
      </c>
      <c r="IO13" s="166">
        <v>2.8359000000000001</v>
      </c>
      <c r="IP13" s="166">
        <v>-320.11180000000002</v>
      </c>
      <c r="IQ13" s="166">
        <v>326.01010000000002</v>
      </c>
      <c r="IR13" s="166">
        <v>-160.44749999999999</v>
      </c>
      <c r="IS13" s="166">
        <v>-205.35210000000001</v>
      </c>
      <c r="IT13" s="166">
        <v>-318.67149999999998</v>
      </c>
      <c r="IU13" s="166">
        <v>73.598699999999994</v>
      </c>
      <c r="IV13" s="166">
        <v>73.688800000000001</v>
      </c>
      <c r="IW13" s="166">
        <v>165.53540000000001</v>
      </c>
      <c r="IX13" s="166">
        <v>-391.56639999999999</v>
      </c>
      <c r="IY13" s="166">
        <v>213.11429999999999</v>
      </c>
      <c r="IZ13" s="166">
        <v>-184.04230000000001</v>
      </c>
      <c r="JA13" s="166">
        <v>188.261</v>
      </c>
      <c r="JB13" s="166">
        <v>-11.6526</v>
      </c>
      <c r="JC13" s="166">
        <v>40.197899999999997</v>
      </c>
      <c r="JD13" s="166">
        <v>5.76</v>
      </c>
      <c r="JE13" s="166">
        <v>1.4239999999999999</v>
      </c>
      <c r="JF13" s="166">
        <v>1.4279999999999999</v>
      </c>
      <c r="JG13" s="166">
        <v>-6.4</v>
      </c>
      <c r="JH13" s="166">
        <v>-18.399999999999999</v>
      </c>
      <c r="JI13" s="167"/>
      <c r="JJ13" s="166">
        <v>18.840299999999999</v>
      </c>
      <c r="JK13" s="166">
        <v>-29.707799999999999</v>
      </c>
      <c r="JL13" s="166">
        <v>-43.0381</v>
      </c>
      <c r="JM13" s="166">
        <v>27</v>
      </c>
      <c r="JN13" s="166">
        <v>57.192999999999998</v>
      </c>
      <c r="JO13" s="166">
        <v>54.844999999999999</v>
      </c>
      <c r="JP13" s="166">
        <v>7.7550999999999997</v>
      </c>
      <c r="JQ13" s="167"/>
      <c r="JR13" s="166">
        <v>49.073099999999997</v>
      </c>
      <c r="JS13" s="166">
        <v>46.458500000000001</v>
      </c>
      <c r="JT13" s="166">
        <v>49.898899999999998</v>
      </c>
      <c r="JU13" s="167"/>
      <c r="JV13" s="166">
        <v>48.5</v>
      </c>
      <c r="JW13" s="166">
        <v>21.644600000000001</v>
      </c>
      <c r="JX13" s="166">
        <v>5.68</v>
      </c>
      <c r="JY13" s="167"/>
      <c r="JZ13" s="166">
        <v>-62.402799999999999</v>
      </c>
      <c r="KA13" s="166">
        <v>82.697599999999994</v>
      </c>
      <c r="KB13" s="166">
        <v>67.777699999999996</v>
      </c>
      <c r="KC13" s="166">
        <v>-61.172800000000002</v>
      </c>
      <c r="KD13" s="166">
        <v>-81.173599999999993</v>
      </c>
      <c r="KE13" s="166">
        <v>58.753100000000003</v>
      </c>
      <c r="KF13" s="166">
        <v>21.906300000000002</v>
      </c>
      <c r="KG13" s="166">
        <v>-64.099999999999994</v>
      </c>
      <c r="KH13" s="166">
        <v>65.5</v>
      </c>
      <c r="KI13" s="166">
        <v>198.75239999999999</v>
      </c>
      <c r="KJ13" s="166">
        <v>22.533899999999999</v>
      </c>
    </row>
    <row r="14" spans="1:296" ht="18" customHeight="1" x14ac:dyDescent="0.3">
      <c r="A14" s="162" t="s">
        <v>75</v>
      </c>
      <c r="B14" s="162" t="s">
        <v>724</v>
      </c>
      <c r="C14" s="166">
        <v>0</v>
      </c>
      <c r="D14" s="167"/>
      <c r="E14" s="166">
        <v>14.967499999999999</v>
      </c>
      <c r="F14" s="166">
        <v>-21.511600000000001</v>
      </c>
      <c r="G14" s="166">
        <v>8.8263999999999996</v>
      </c>
      <c r="H14" s="166">
        <v>32.5715</v>
      </c>
      <c r="I14" s="167"/>
      <c r="J14" s="166">
        <v>50.286799999999999</v>
      </c>
      <c r="K14" s="166">
        <v>-123.9935</v>
      </c>
      <c r="L14" s="166">
        <v>43.566800000000001</v>
      </c>
      <c r="M14" s="166">
        <v>22.4053</v>
      </c>
      <c r="N14" s="166">
        <v>21.816099999999999</v>
      </c>
      <c r="O14" s="166">
        <v>-8.8800000000000008</v>
      </c>
      <c r="P14" s="166">
        <v>-25.524000000000001</v>
      </c>
      <c r="Q14" s="166">
        <v>22</v>
      </c>
      <c r="R14" s="166">
        <v>9.1080000000000005</v>
      </c>
      <c r="S14" s="166">
        <v>-22</v>
      </c>
      <c r="T14" s="166">
        <v>14.245100000000001</v>
      </c>
      <c r="U14" s="166">
        <v>85.736999999999995</v>
      </c>
      <c r="V14" s="166">
        <v>7.7324000000000002</v>
      </c>
      <c r="W14" s="166">
        <v>7.7008999999999999</v>
      </c>
      <c r="X14" s="166">
        <v>12.6524</v>
      </c>
      <c r="Y14" s="166">
        <v>4.6288</v>
      </c>
      <c r="Z14" s="166">
        <v>5.8464</v>
      </c>
      <c r="AA14" s="166">
        <v>8.0548000000000002</v>
      </c>
      <c r="AB14" s="167"/>
      <c r="AC14" s="167"/>
      <c r="AD14" s="166">
        <v>-64.319999999999993</v>
      </c>
      <c r="AE14" s="166">
        <v>-64.62</v>
      </c>
      <c r="AF14" s="167"/>
      <c r="AG14" s="166">
        <v>8.8800000000000008</v>
      </c>
      <c r="AH14" s="166">
        <v>24.2</v>
      </c>
      <c r="AI14" s="166">
        <v>7.4820000000000002</v>
      </c>
      <c r="AJ14" s="166">
        <v>0.184</v>
      </c>
      <c r="AK14" s="167"/>
      <c r="AL14" s="166">
        <v>-46.16</v>
      </c>
      <c r="AM14" s="166">
        <v>-74.62</v>
      </c>
      <c r="AN14" s="166">
        <v>46.06</v>
      </c>
      <c r="AO14" s="166">
        <v>46.57</v>
      </c>
      <c r="AP14" s="166">
        <v>8.44</v>
      </c>
      <c r="AQ14" s="166">
        <v>12.3064</v>
      </c>
      <c r="AR14" s="166">
        <v>60.054499999999997</v>
      </c>
      <c r="AS14" s="166">
        <v>62.019599999999997</v>
      </c>
      <c r="AT14" s="166">
        <v>32.703200000000002</v>
      </c>
      <c r="AU14" s="166">
        <v>-49.717500000000001</v>
      </c>
      <c r="AV14" s="166">
        <v>-49.069499999999998</v>
      </c>
      <c r="AW14" s="166">
        <v>10.470800000000001</v>
      </c>
      <c r="AX14" s="166">
        <v>10.4581</v>
      </c>
      <c r="AY14" s="166">
        <v>69.771900000000002</v>
      </c>
      <c r="AZ14" s="166">
        <v>70.698800000000006</v>
      </c>
      <c r="BA14" s="166">
        <v>-35.630200000000002</v>
      </c>
      <c r="BB14" s="166">
        <v>-37.350700000000003</v>
      </c>
      <c r="BC14" s="166">
        <v>-316.08409999999998</v>
      </c>
      <c r="BD14" s="166">
        <v>-3.6612</v>
      </c>
      <c r="BE14" s="166">
        <v>-17.7</v>
      </c>
      <c r="BF14" s="166">
        <v>-17.8</v>
      </c>
      <c r="BG14" s="166">
        <v>55.027900000000002</v>
      </c>
      <c r="BH14" s="166">
        <v>54.0349</v>
      </c>
      <c r="BI14" s="166">
        <v>-6.4793000000000003</v>
      </c>
      <c r="BJ14" s="167"/>
      <c r="BK14" s="166">
        <v>-43.130600000000001</v>
      </c>
      <c r="BL14" s="166">
        <v>7.3087999999999997</v>
      </c>
      <c r="BM14" s="166">
        <v>6.0968999999999998</v>
      </c>
      <c r="BN14" s="166">
        <v>4.1368</v>
      </c>
      <c r="BO14" s="166">
        <v>347.11739999999998</v>
      </c>
      <c r="BP14" s="166">
        <v>62.715499999999999</v>
      </c>
      <c r="BQ14" s="166">
        <v>62.654499999999999</v>
      </c>
      <c r="BR14" s="166">
        <v>-303.02050000000003</v>
      </c>
      <c r="BS14" s="166">
        <v>346.4778</v>
      </c>
      <c r="BT14" s="167"/>
      <c r="BU14" s="166">
        <v>-120.834</v>
      </c>
      <c r="BV14" s="166">
        <v>123.62009999999999</v>
      </c>
      <c r="BW14" s="166">
        <v>76.822599999999994</v>
      </c>
      <c r="BX14" s="166">
        <v>25.43</v>
      </c>
      <c r="BY14" s="166">
        <v>26.32</v>
      </c>
      <c r="BZ14" s="166">
        <v>50.16</v>
      </c>
      <c r="CA14" s="166">
        <v>75.67</v>
      </c>
      <c r="CB14" s="166">
        <v>-35.092599999999997</v>
      </c>
      <c r="CC14" s="166">
        <v>-35.226500000000001</v>
      </c>
      <c r="CD14" s="166">
        <v>110.8943</v>
      </c>
      <c r="CE14" s="166">
        <v>110.39919999999999</v>
      </c>
      <c r="CF14" s="166">
        <v>37.113</v>
      </c>
      <c r="CG14" s="166">
        <v>-128.8218</v>
      </c>
      <c r="CH14" s="166">
        <v>-127.8115</v>
      </c>
      <c r="CI14" s="166">
        <v>4.1657000000000002</v>
      </c>
      <c r="CJ14" s="166">
        <v>0</v>
      </c>
      <c r="CK14" s="167"/>
      <c r="CL14" s="167"/>
      <c r="CM14" s="166">
        <v>104.4</v>
      </c>
      <c r="CN14" s="166">
        <v>93.4</v>
      </c>
      <c r="CO14" s="166">
        <v>-15.08</v>
      </c>
      <c r="CP14" s="166">
        <v>42.058199999999999</v>
      </c>
      <c r="CQ14" s="166">
        <v>41.445999999999998</v>
      </c>
      <c r="CR14" s="166">
        <v>40.719200000000001</v>
      </c>
      <c r="CS14" s="166">
        <v>-1.6247</v>
      </c>
      <c r="CT14" s="166">
        <v>-1.3022</v>
      </c>
      <c r="CU14" s="166">
        <v>-10.611700000000001</v>
      </c>
      <c r="CV14" s="166">
        <v>-27.939399999999999</v>
      </c>
      <c r="CW14" s="166">
        <v>-9.1486999999999998</v>
      </c>
      <c r="CX14" s="166">
        <v>11.603300000000001</v>
      </c>
      <c r="CY14" s="166">
        <v>37.92</v>
      </c>
      <c r="CZ14" s="166">
        <v>22.56</v>
      </c>
      <c r="DA14" s="166">
        <v>34.929200000000002</v>
      </c>
      <c r="DB14" s="166">
        <v>32.9636</v>
      </c>
      <c r="DC14" s="166">
        <v>-4.3E-3</v>
      </c>
      <c r="DD14" s="167"/>
      <c r="DE14" s="166">
        <v>0</v>
      </c>
      <c r="DF14" s="166">
        <v>0</v>
      </c>
      <c r="DG14" s="166">
        <v>-91.4803</v>
      </c>
      <c r="DH14" s="167"/>
      <c r="DI14" s="167"/>
      <c r="DJ14" s="166">
        <v>-71.2</v>
      </c>
      <c r="DK14" s="166">
        <v>-71.099999999999994</v>
      </c>
      <c r="DL14" s="166">
        <v>24.474799999999998</v>
      </c>
      <c r="DM14" s="166">
        <v>36</v>
      </c>
      <c r="DN14" s="166">
        <v>37.586399999999998</v>
      </c>
      <c r="DO14" s="166">
        <v>51.580800000000004</v>
      </c>
      <c r="DP14" s="166">
        <v>35.81</v>
      </c>
      <c r="DQ14" s="166">
        <v>-3.84</v>
      </c>
      <c r="DR14" s="166">
        <v>63.813499999999998</v>
      </c>
      <c r="DS14" s="166">
        <v>90.260099999999994</v>
      </c>
      <c r="DT14" s="166">
        <v>-30.06</v>
      </c>
      <c r="DU14" s="166">
        <v>-30.37</v>
      </c>
      <c r="DV14" s="166">
        <v>99.69</v>
      </c>
      <c r="DW14" s="166">
        <v>51.75</v>
      </c>
      <c r="DX14" s="166">
        <v>91.636399999999995</v>
      </c>
      <c r="DY14" s="166">
        <v>90.345500000000001</v>
      </c>
      <c r="DZ14" s="166">
        <v>-14.6065</v>
      </c>
      <c r="EA14" s="166">
        <v>-14.581799999999999</v>
      </c>
      <c r="EB14" s="166">
        <v>179.3279</v>
      </c>
      <c r="EC14" s="166">
        <v>135.1097</v>
      </c>
      <c r="ED14" s="166">
        <v>129.92330000000001</v>
      </c>
      <c r="EE14" s="166">
        <v>131.6936</v>
      </c>
      <c r="EF14" s="166">
        <v>103.43559999999999</v>
      </c>
      <c r="EG14" s="166">
        <v>88.992699999999999</v>
      </c>
      <c r="EH14" s="166">
        <v>-28.460999999999999</v>
      </c>
      <c r="EI14" s="166">
        <v>315.2586</v>
      </c>
      <c r="EJ14" s="166">
        <v>362.7149</v>
      </c>
      <c r="EK14" s="167"/>
      <c r="EL14" s="166">
        <v>-33.628100000000003</v>
      </c>
      <c r="EM14" s="166">
        <v>-31.348500000000001</v>
      </c>
      <c r="EN14" s="166">
        <v>0</v>
      </c>
      <c r="EO14" s="166">
        <v>40.167200000000001</v>
      </c>
      <c r="EP14" s="166">
        <v>37.593400000000003</v>
      </c>
      <c r="EQ14" s="166">
        <v>59.951999999999998</v>
      </c>
      <c r="ER14" s="166">
        <v>-43.6783</v>
      </c>
      <c r="ES14" s="166">
        <v>-44.412199999999999</v>
      </c>
      <c r="ET14" s="166">
        <v>-48.984200000000001</v>
      </c>
      <c r="EU14" s="166">
        <v>8.98</v>
      </c>
      <c r="EV14" s="166">
        <v>-17.079999999999998</v>
      </c>
      <c r="EW14" s="166">
        <v>1</v>
      </c>
      <c r="EX14" s="166">
        <v>12.6157</v>
      </c>
      <c r="EY14" s="166">
        <v>24.5684</v>
      </c>
      <c r="EZ14" s="166">
        <v>-35.8065</v>
      </c>
      <c r="FA14" s="166">
        <v>-34.908200000000001</v>
      </c>
      <c r="FB14" s="166">
        <v>3.5304000000000002</v>
      </c>
      <c r="FC14" s="166">
        <v>-86.241100000000003</v>
      </c>
      <c r="FD14" s="166">
        <v>53.188200000000002</v>
      </c>
      <c r="FE14" s="166">
        <v>24.429600000000001</v>
      </c>
      <c r="FF14" s="167"/>
      <c r="FG14" s="166">
        <v>24.555099999999999</v>
      </c>
      <c r="FH14" s="166">
        <v>41.113700000000001</v>
      </c>
      <c r="FI14" s="166">
        <v>41.439100000000003</v>
      </c>
      <c r="FJ14" s="166">
        <v>39.016500000000001</v>
      </c>
      <c r="FK14" s="166">
        <v>32.654000000000003</v>
      </c>
      <c r="FL14" s="166">
        <v>34.496000000000002</v>
      </c>
      <c r="FM14" s="166">
        <v>-132.96029999999999</v>
      </c>
      <c r="FN14" s="166">
        <v>16.662800000000001</v>
      </c>
      <c r="FO14" s="166">
        <v>16.633099999999999</v>
      </c>
      <c r="FP14" s="166">
        <v>-105.20650000000001</v>
      </c>
      <c r="FQ14" s="166">
        <v>-96.670299999999997</v>
      </c>
      <c r="FR14" s="166">
        <v>-37.154499999999999</v>
      </c>
      <c r="FS14" s="166">
        <v>-41.78</v>
      </c>
      <c r="FT14" s="166">
        <v>13.167299999999999</v>
      </c>
      <c r="FU14" s="166">
        <v>0.74009999999999998</v>
      </c>
      <c r="FV14" s="166">
        <v>-8.17</v>
      </c>
      <c r="FW14" s="166">
        <v>18.28</v>
      </c>
      <c r="FX14" s="166">
        <v>-36.728000000000002</v>
      </c>
      <c r="FY14" s="167"/>
      <c r="FZ14" s="168">
        <v>-15.622999999999999</v>
      </c>
      <c r="GA14" s="166">
        <v>4.2519999999999998</v>
      </c>
      <c r="GB14" s="166">
        <v>11.110900000000001</v>
      </c>
      <c r="GC14" s="166">
        <v>23.33</v>
      </c>
      <c r="GD14" s="166">
        <v>98.673599999999993</v>
      </c>
      <c r="GE14" s="166">
        <v>105.65089999999999</v>
      </c>
      <c r="GF14" s="166">
        <v>13.99</v>
      </c>
      <c r="GG14" s="166">
        <v>83.2423</v>
      </c>
      <c r="GH14" s="166">
        <v>23.3</v>
      </c>
      <c r="GI14" s="166">
        <v>-18.375599999999999</v>
      </c>
      <c r="GJ14" s="166">
        <v>2.3908</v>
      </c>
      <c r="GK14" s="166">
        <v>2.6591999999999998</v>
      </c>
      <c r="GL14" s="166">
        <v>1.304</v>
      </c>
      <c r="GM14" s="167"/>
      <c r="GN14" s="167"/>
      <c r="GO14" s="166">
        <v>-15.3748</v>
      </c>
      <c r="GP14" s="166">
        <v>-25.8629</v>
      </c>
      <c r="GQ14" s="166">
        <v>19.4343</v>
      </c>
      <c r="GR14" s="166">
        <v>27.0898</v>
      </c>
      <c r="GS14" s="166">
        <v>55.2057</v>
      </c>
      <c r="GT14" s="166">
        <v>56.387999999999998</v>
      </c>
      <c r="GU14" s="166">
        <v>-144.09620000000001</v>
      </c>
      <c r="GV14" s="166">
        <v>-18.5487</v>
      </c>
      <c r="GW14" s="166">
        <v>35.1586</v>
      </c>
      <c r="GX14" s="166">
        <v>-35.3506</v>
      </c>
      <c r="GY14" s="166">
        <v>11.454000000000001</v>
      </c>
      <c r="GZ14" s="166">
        <v>4.4923000000000002</v>
      </c>
      <c r="HA14" s="166">
        <v>4.1661000000000001</v>
      </c>
      <c r="HB14" s="166">
        <v>13</v>
      </c>
      <c r="HC14" s="166">
        <v>126.59480000000001</v>
      </c>
      <c r="HD14" s="166">
        <v>125.05710000000001</v>
      </c>
      <c r="HE14" s="167"/>
      <c r="HF14" s="167"/>
      <c r="HG14" s="166">
        <v>-222.91820000000001</v>
      </c>
      <c r="HH14" s="166">
        <v>224.65690000000001</v>
      </c>
      <c r="HI14" s="166">
        <v>423.24189999999999</v>
      </c>
      <c r="HJ14" s="166">
        <v>-121.6666</v>
      </c>
      <c r="HK14" s="166">
        <v>-118.3943</v>
      </c>
      <c r="HL14" s="166">
        <v>-63.082799999999999</v>
      </c>
      <c r="HM14" s="166">
        <v>-56.642899999999997</v>
      </c>
      <c r="HN14" s="166">
        <v>79.044600000000003</v>
      </c>
      <c r="HO14" s="166">
        <v>78.707499999999996</v>
      </c>
      <c r="HP14" s="167"/>
      <c r="HQ14" s="166">
        <v>-90.575599999999994</v>
      </c>
      <c r="HR14" s="166">
        <v>33.610399999999998</v>
      </c>
      <c r="HS14" s="166">
        <v>33.170999999999999</v>
      </c>
      <c r="HT14" s="166">
        <v>-60.284300000000002</v>
      </c>
      <c r="HU14" s="166">
        <v>-59.334800000000001</v>
      </c>
      <c r="HV14" s="166">
        <v>79.36</v>
      </c>
      <c r="HW14" s="166">
        <v>78.75</v>
      </c>
      <c r="HX14" s="166">
        <v>12.2</v>
      </c>
      <c r="HY14" s="166">
        <v>12</v>
      </c>
      <c r="HZ14" s="166">
        <v>21.720500000000001</v>
      </c>
      <c r="IA14" s="166">
        <v>28.56</v>
      </c>
      <c r="IB14" s="166">
        <v>-349.6728</v>
      </c>
      <c r="IC14" s="166">
        <v>105.402</v>
      </c>
      <c r="ID14" s="166">
        <v>105.2325</v>
      </c>
      <c r="IE14" s="166">
        <v>15.1</v>
      </c>
      <c r="IF14" s="166">
        <v>-44.1</v>
      </c>
      <c r="IG14" s="166">
        <v>-30.9</v>
      </c>
      <c r="IH14" s="166">
        <v>-30.8</v>
      </c>
      <c r="II14" s="166">
        <v>1.4742999999999999</v>
      </c>
      <c r="IJ14" s="166">
        <v>1.29</v>
      </c>
      <c r="IK14" s="166">
        <v>-417.9855</v>
      </c>
      <c r="IL14" s="166">
        <v>-328.7244</v>
      </c>
      <c r="IM14" s="166">
        <v>419.62810000000002</v>
      </c>
      <c r="IN14" s="166">
        <v>340.12479999999999</v>
      </c>
      <c r="IO14" s="166">
        <v>7.8893000000000004</v>
      </c>
      <c r="IP14" s="166">
        <v>-333.50139999999999</v>
      </c>
      <c r="IQ14" s="166">
        <v>327.74149999999997</v>
      </c>
      <c r="IR14" s="166">
        <v>-163.44049999999999</v>
      </c>
      <c r="IS14" s="166">
        <v>-209.3493</v>
      </c>
      <c r="IT14" s="166">
        <v>-323.33760000000001</v>
      </c>
      <c r="IU14" s="166">
        <v>75.526300000000006</v>
      </c>
      <c r="IV14" s="166">
        <v>76.135300000000001</v>
      </c>
      <c r="IW14" s="166">
        <v>169.5428</v>
      </c>
      <c r="IX14" s="166">
        <v>-401.12700000000001</v>
      </c>
      <c r="IY14" s="166">
        <v>213.29849999999999</v>
      </c>
      <c r="IZ14" s="166">
        <v>-194.47989999999999</v>
      </c>
      <c r="JA14" s="166">
        <v>198.34139999999999</v>
      </c>
      <c r="JB14" s="166">
        <v>-10.5457</v>
      </c>
      <c r="JC14" s="166">
        <v>40.252800000000001</v>
      </c>
      <c r="JD14" s="166">
        <v>6.08</v>
      </c>
      <c r="JE14" s="166">
        <v>1.427</v>
      </c>
      <c r="JF14" s="166">
        <v>1.4259999999999999</v>
      </c>
      <c r="JG14" s="166">
        <v>-6.64</v>
      </c>
      <c r="JH14" s="166">
        <v>-17.28</v>
      </c>
      <c r="JI14" s="167"/>
      <c r="JJ14" s="166">
        <v>18.870799999999999</v>
      </c>
      <c r="JK14" s="166">
        <v>-28.389399999999998</v>
      </c>
      <c r="JL14" s="166">
        <v>-42.598599999999998</v>
      </c>
      <c r="JM14" s="166">
        <v>25.1</v>
      </c>
      <c r="JN14" s="166">
        <v>55.813000000000002</v>
      </c>
      <c r="JO14" s="166">
        <v>55.442</v>
      </c>
      <c r="JP14" s="167"/>
      <c r="JQ14" s="166">
        <v>9.1714000000000002</v>
      </c>
      <c r="JR14" s="166">
        <v>51.2652</v>
      </c>
      <c r="JS14" s="166">
        <v>50.708399999999997</v>
      </c>
      <c r="JT14" s="166">
        <v>49.512799999999999</v>
      </c>
      <c r="JU14" s="167"/>
      <c r="JV14" s="166">
        <v>46.8</v>
      </c>
      <c r="JW14" s="166">
        <v>20.957699999999999</v>
      </c>
      <c r="JX14" s="166">
        <v>5.63</v>
      </c>
      <c r="JY14" s="167"/>
      <c r="JZ14" s="166">
        <v>-57.215299999999999</v>
      </c>
      <c r="KA14" s="166">
        <v>79.969899999999996</v>
      </c>
      <c r="KB14" s="166">
        <v>65.336100000000002</v>
      </c>
      <c r="KC14" s="166">
        <v>-57.268500000000003</v>
      </c>
      <c r="KD14" s="166">
        <v>-79.269499999999994</v>
      </c>
      <c r="KE14" s="166">
        <v>55.597299999999997</v>
      </c>
      <c r="KF14" s="166">
        <v>22.264900000000001</v>
      </c>
      <c r="KG14" s="166">
        <v>-62.1</v>
      </c>
      <c r="KH14" s="166">
        <v>63</v>
      </c>
      <c r="KI14" s="166">
        <v>201.0247</v>
      </c>
      <c r="KJ14" s="166">
        <v>19.883700000000001</v>
      </c>
    </row>
    <row r="15" spans="1:296" ht="18" customHeight="1" x14ac:dyDescent="0.3">
      <c r="A15" s="162" t="s">
        <v>75</v>
      </c>
      <c r="B15" s="162" t="s">
        <v>725</v>
      </c>
      <c r="C15" s="166">
        <v>0</v>
      </c>
      <c r="D15" s="167"/>
      <c r="E15" s="166">
        <v>14.7841</v>
      </c>
      <c r="F15" s="166">
        <v>-21.2026</v>
      </c>
      <c r="G15" s="166">
        <v>8.8712</v>
      </c>
      <c r="H15" s="166">
        <v>31.904</v>
      </c>
      <c r="I15" s="167"/>
      <c r="J15" s="166">
        <v>50.380499999999998</v>
      </c>
      <c r="K15" s="166">
        <v>-123.2236</v>
      </c>
      <c r="L15" s="166">
        <v>44.063400000000001</v>
      </c>
      <c r="M15" s="166">
        <v>22.1433</v>
      </c>
      <c r="N15" s="166">
        <v>21.7973</v>
      </c>
      <c r="O15" s="166">
        <v>-11.1</v>
      </c>
      <c r="P15" s="166">
        <v>-25.655999999999999</v>
      </c>
      <c r="Q15" s="166">
        <v>22</v>
      </c>
      <c r="R15" s="166">
        <v>9.1080000000000005</v>
      </c>
      <c r="S15" s="166">
        <v>-22</v>
      </c>
      <c r="T15" s="166">
        <v>13.976599999999999</v>
      </c>
      <c r="U15" s="166">
        <v>84.036799999999999</v>
      </c>
      <c r="V15" s="166">
        <v>7.5587</v>
      </c>
      <c r="W15" s="166">
        <v>7.4360999999999997</v>
      </c>
      <c r="X15" s="166">
        <v>12.3606</v>
      </c>
      <c r="Y15" s="166">
        <v>4.7016</v>
      </c>
      <c r="Z15" s="166">
        <v>5.8171999999999997</v>
      </c>
      <c r="AA15" s="166">
        <v>7.5034999999999998</v>
      </c>
      <c r="AB15" s="167"/>
      <c r="AC15" s="167"/>
      <c r="AD15" s="166">
        <v>-65.16</v>
      </c>
      <c r="AE15" s="166">
        <v>-65.16</v>
      </c>
      <c r="AF15" s="167"/>
      <c r="AG15" s="166">
        <v>11.1</v>
      </c>
      <c r="AH15" s="166">
        <v>24.2</v>
      </c>
      <c r="AI15" s="166">
        <v>7.8879999999999999</v>
      </c>
      <c r="AJ15" s="166">
        <v>0.187</v>
      </c>
      <c r="AK15" s="167"/>
      <c r="AL15" s="166">
        <v>-45.26</v>
      </c>
      <c r="AM15" s="166">
        <v>-78.53</v>
      </c>
      <c r="AN15" s="166">
        <v>44.78</v>
      </c>
      <c r="AO15" s="166">
        <v>45.01</v>
      </c>
      <c r="AP15" s="166">
        <v>8.9342000000000006</v>
      </c>
      <c r="AQ15" s="166">
        <v>12.1656</v>
      </c>
      <c r="AR15" s="166">
        <v>57.841200000000001</v>
      </c>
      <c r="AS15" s="166">
        <v>59.985999999999997</v>
      </c>
      <c r="AT15" s="166">
        <v>33.352699999999999</v>
      </c>
      <c r="AU15" s="166">
        <v>-48.9634</v>
      </c>
      <c r="AV15" s="166">
        <v>-48.844200000000001</v>
      </c>
      <c r="AW15" s="166">
        <v>6.2686999999999999</v>
      </c>
      <c r="AX15" s="166">
        <v>6.0982000000000003</v>
      </c>
      <c r="AY15" s="166">
        <v>69.602900000000005</v>
      </c>
      <c r="AZ15" s="166">
        <v>71.079800000000006</v>
      </c>
      <c r="BA15" s="166">
        <v>-38.5672</v>
      </c>
      <c r="BB15" s="166">
        <v>-41.274099999999997</v>
      </c>
      <c r="BC15" s="166">
        <v>-306.4239</v>
      </c>
      <c r="BD15" s="166">
        <v>-4.3243</v>
      </c>
      <c r="BE15" s="166">
        <v>-17.8</v>
      </c>
      <c r="BF15" s="166">
        <v>-17.8</v>
      </c>
      <c r="BG15" s="166">
        <v>54.824100000000001</v>
      </c>
      <c r="BH15" s="166">
        <v>53.743400000000001</v>
      </c>
      <c r="BI15" s="166">
        <v>-6.2305999999999999</v>
      </c>
      <c r="BJ15" s="167"/>
      <c r="BK15" s="166">
        <v>-42.655900000000003</v>
      </c>
      <c r="BL15" s="166">
        <v>7.4554</v>
      </c>
      <c r="BM15" s="166">
        <v>6.4947999999999997</v>
      </c>
      <c r="BN15" s="166">
        <v>4.4732000000000003</v>
      </c>
      <c r="BO15" s="166">
        <v>341.04430000000002</v>
      </c>
      <c r="BP15" s="166">
        <v>56.031999999999996</v>
      </c>
      <c r="BQ15" s="166">
        <v>56.459200000000003</v>
      </c>
      <c r="BR15" s="166">
        <v>-289.56560000000002</v>
      </c>
      <c r="BS15" s="166">
        <v>340.3673</v>
      </c>
      <c r="BT15" s="167"/>
      <c r="BU15" s="166">
        <v>-129.73910000000001</v>
      </c>
      <c r="BV15" s="166">
        <v>132.5701</v>
      </c>
      <c r="BW15" s="166">
        <v>76.503299999999996</v>
      </c>
      <c r="BX15" s="166">
        <v>25.2</v>
      </c>
      <c r="BY15" s="166">
        <v>26.35</v>
      </c>
      <c r="BZ15" s="166">
        <v>49.6</v>
      </c>
      <c r="CA15" s="166">
        <v>74.540000000000006</v>
      </c>
      <c r="CB15" s="166">
        <v>-30.939900000000002</v>
      </c>
      <c r="CC15" s="166">
        <v>-31.341799999999999</v>
      </c>
      <c r="CD15" s="166">
        <v>111.60209999999999</v>
      </c>
      <c r="CE15" s="166">
        <v>112.26649999999999</v>
      </c>
      <c r="CF15" s="166">
        <v>40.597000000000001</v>
      </c>
      <c r="CG15" s="166">
        <v>-128.74189999999999</v>
      </c>
      <c r="CH15" s="166">
        <v>-127.4177</v>
      </c>
      <c r="CI15" s="166">
        <v>4.8403</v>
      </c>
      <c r="CJ15" s="166">
        <v>0</v>
      </c>
      <c r="CK15" s="167"/>
      <c r="CL15" s="167"/>
      <c r="CM15" s="166">
        <v>104.1</v>
      </c>
      <c r="CN15" s="166">
        <v>93.5</v>
      </c>
      <c r="CO15" s="166">
        <v>-14.82</v>
      </c>
      <c r="CP15" s="166">
        <v>42.191299999999998</v>
      </c>
      <c r="CQ15" s="166">
        <v>40.9253</v>
      </c>
      <c r="CR15" s="166">
        <v>40.942300000000003</v>
      </c>
      <c r="CS15" s="166">
        <v>-5.6025</v>
      </c>
      <c r="CT15" s="166">
        <v>-4.4207000000000001</v>
      </c>
      <c r="CU15" s="166">
        <v>-10.5962</v>
      </c>
      <c r="CV15" s="166">
        <v>-23.813600000000001</v>
      </c>
      <c r="CW15" s="166">
        <v>-10.061</v>
      </c>
      <c r="CX15" s="166">
        <v>11.6534</v>
      </c>
      <c r="CY15" s="166">
        <v>35.97</v>
      </c>
      <c r="CZ15" s="166">
        <v>21.73</v>
      </c>
      <c r="DA15" s="166">
        <v>34.4604</v>
      </c>
      <c r="DB15" s="166">
        <v>32.9636</v>
      </c>
      <c r="DC15" s="166">
        <v>-4.5999999999999999E-3</v>
      </c>
      <c r="DD15" s="167"/>
      <c r="DE15" s="166">
        <v>0</v>
      </c>
      <c r="DF15" s="166">
        <v>0</v>
      </c>
      <c r="DG15" s="166">
        <v>-86.182400000000001</v>
      </c>
      <c r="DH15" s="167"/>
      <c r="DI15" s="167"/>
      <c r="DJ15" s="166">
        <v>-68.900000000000006</v>
      </c>
      <c r="DK15" s="166">
        <v>-68.7</v>
      </c>
      <c r="DL15" s="166">
        <v>24.9252</v>
      </c>
      <c r="DM15" s="166">
        <v>35.6</v>
      </c>
      <c r="DN15" s="166">
        <v>35.238100000000003</v>
      </c>
      <c r="DO15" s="166">
        <v>50.408900000000003</v>
      </c>
      <c r="DP15" s="166">
        <v>35.450000000000003</v>
      </c>
      <c r="DQ15" s="166">
        <v>-3</v>
      </c>
      <c r="DR15" s="166">
        <v>65.890500000000003</v>
      </c>
      <c r="DS15" s="166">
        <v>85.412400000000005</v>
      </c>
      <c r="DT15" s="166">
        <v>-30.16</v>
      </c>
      <c r="DU15" s="166">
        <v>-30.46</v>
      </c>
      <c r="DV15" s="166">
        <v>98.69</v>
      </c>
      <c r="DW15" s="166">
        <v>52.05</v>
      </c>
      <c r="DX15" s="166">
        <v>87.254499999999993</v>
      </c>
      <c r="DY15" s="166">
        <v>86.127300000000005</v>
      </c>
      <c r="DZ15" s="166">
        <v>-14.244999999999999</v>
      </c>
      <c r="EA15" s="166">
        <v>-14.690899999999999</v>
      </c>
      <c r="EB15" s="166">
        <v>177.1275</v>
      </c>
      <c r="EC15" s="166">
        <v>131.20689999999999</v>
      </c>
      <c r="ED15" s="166">
        <v>126.96169999999999</v>
      </c>
      <c r="EE15" s="166">
        <v>129.07220000000001</v>
      </c>
      <c r="EF15" s="166">
        <v>122.1568</v>
      </c>
      <c r="EG15" s="166">
        <v>108.9434</v>
      </c>
      <c r="EH15" s="166">
        <v>-27.672000000000001</v>
      </c>
      <c r="EI15" s="166">
        <v>298.36880000000002</v>
      </c>
      <c r="EJ15" s="166">
        <v>366.48840000000001</v>
      </c>
      <c r="EK15" s="167"/>
      <c r="EL15" s="166">
        <v>-33.920499999999997</v>
      </c>
      <c r="EM15" s="166">
        <v>-31.417200000000001</v>
      </c>
      <c r="EN15" s="166">
        <v>-21.662800000000001</v>
      </c>
      <c r="EO15" s="166">
        <v>27.261500000000002</v>
      </c>
      <c r="EP15" s="166">
        <v>24.3338</v>
      </c>
      <c r="EQ15" s="166">
        <v>167.48400000000001</v>
      </c>
      <c r="ER15" s="166">
        <v>-55.169800000000002</v>
      </c>
      <c r="ES15" s="166">
        <v>-56.6235</v>
      </c>
      <c r="ET15" s="166">
        <v>-68.361400000000003</v>
      </c>
      <c r="EU15" s="166">
        <v>0</v>
      </c>
      <c r="EV15" s="166">
        <v>-25.32</v>
      </c>
      <c r="EW15" s="166">
        <v>105.4</v>
      </c>
      <c r="EX15" s="166">
        <v>12.577199999999999</v>
      </c>
      <c r="EY15" s="166">
        <v>-0.1832</v>
      </c>
      <c r="EZ15" s="166">
        <v>-36.074300000000001</v>
      </c>
      <c r="FA15" s="166">
        <v>-35.4</v>
      </c>
      <c r="FB15" s="166">
        <v>2.8837000000000002</v>
      </c>
      <c r="FC15" s="166">
        <v>-106.53440000000001</v>
      </c>
      <c r="FD15" s="166">
        <v>71.167299999999997</v>
      </c>
      <c r="FE15" s="166">
        <v>24.5457</v>
      </c>
      <c r="FF15" s="167"/>
      <c r="FG15" s="166">
        <v>24.119399999999999</v>
      </c>
      <c r="FH15" s="166">
        <v>40.010199999999998</v>
      </c>
      <c r="FI15" s="166">
        <v>40.6858</v>
      </c>
      <c r="FJ15" s="166">
        <v>39.545000000000002</v>
      </c>
      <c r="FK15" s="166">
        <v>30.812000000000001</v>
      </c>
      <c r="FL15" s="166">
        <v>30.812000000000001</v>
      </c>
      <c r="FM15" s="166">
        <v>-136.30940000000001</v>
      </c>
      <c r="FN15" s="166">
        <v>16.8185</v>
      </c>
      <c r="FO15" s="166">
        <v>16.061</v>
      </c>
      <c r="FP15" s="166">
        <v>-105.8676</v>
      </c>
      <c r="FQ15" s="166">
        <v>-97.177499999999995</v>
      </c>
      <c r="FR15" s="166">
        <v>-38.2971</v>
      </c>
      <c r="FS15" s="166">
        <v>-41.47</v>
      </c>
      <c r="FT15" s="166">
        <v>13.372400000000001</v>
      </c>
      <c r="FU15" s="166">
        <v>0.71560000000000001</v>
      </c>
      <c r="FV15" s="166">
        <v>-8.39</v>
      </c>
      <c r="FW15" s="166">
        <v>17.829999999999998</v>
      </c>
      <c r="FX15" s="166">
        <v>-37.892800000000001</v>
      </c>
      <c r="FY15" s="167"/>
      <c r="FZ15" s="168">
        <v>-15.727</v>
      </c>
      <c r="GA15" s="166">
        <v>4.4050000000000002</v>
      </c>
      <c r="GB15" s="168">
        <v>10.1526</v>
      </c>
      <c r="GC15" s="166">
        <v>24.34</v>
      </c>
      <c r="GD15" s="166">
        <v>99.332599999999999</v>
      </c>
      <c r="GE15" s="166">
        <v>105.8837</v>
      </c>
      <c r="GF15" s="168">
        <v>13.6488</v>
      </c>
      <c r="GG15" s="166">
        <v>84.523499999999999</v>
      </c>
      <c r="GH15" s="166">
        <v>20.7</v>
      </c>
      <c r="GI15" s="166">
        <v>-18.118600000000001</v>
      </c>
      <c r="GJ15" s="166">
        <v>2.1145</v>
      </c>
      <c r="GK15" s="166">
        <v>2.5387</v>
      </c>
      <c r="GL15" s="166">
        <v>1.2970999999999999</v>
      </c>
      <c r="GM15" s="167"/>
      <c r="GN15" s="167"/>
      <c r="GO15" s="166">
        <v>-16.222899999999999</v>
      </c>
      <c r="GP15" s="166">
        <v>-25.040500000000002</v>
      </c>
      <c r="GQ15" s="166">
        <v>21.299900000000001</v>
      </c>
      <c r="GR15" s="166">
        <v>26.634799999999998</v>
      </c>
      <c r="GS15" s="166">
        <v>57.998899999999999</v>
      </c>
      <c r="GT15" s="166">
        <v>58.907400000000003</v>
      </c>
      <c r="GU15" s="166">
        <v>-145.9641</v>
      </c>
      <c r="GV15" s="166">
        <v>-18.406600000000001</v>
      </c>
      <c r="GW15" s="166">
        <v>35.277500000000003</v>
      </c>
      <c r="GX15" s="166">
        <v>-35.000100000000003</v>
      </c>
      <c r="GY15" s="166">
        <v>12.719200000000001</v>
      </c>
      <c r="GZ15" s="166">
        <v>4.3164999999999996</v>
      </c>
      <c r="HA15" s="166">
        <v>3.9763000000000002</v>
      </c>
      <c r="HB15" s="166">
        <v>14.081300000000001</v>
      </c>
      <c r="HC15" s="166">
        <v>125.292</v>
      </c>
      <c r="HD15" s="166">
        <v>125.407</v>
      </c>
      <c r="HE15" s="167"/>
      <c r="HF15" s="167"/>
      <c r="HG15" s="166">
        <v>-219.08580000000001</v>
      </c>
      <c r="HH15" s="166">
        <v>222.8734</v>
      </c>
      <c r="HI15" s="166">
        <v>429.9633</v>
      </c>
      <c r="HJ15" s="166">
        <v>-122.1591</v>
      </c>
      <c r="HK15" s="166">
        <v>-119.82810000000001</v>
      </c>
      <c r="HL15" s="166">
        <v>-65.805000000000007</v>
      </c>
      <c r="HM15" s="166">
        <v>-58.258299999999998</v>
      </c>
      <c r="HN15" s="166">
        <v>77.559600000000003</v>
      </c>
      <c r="HO15" s="166">
        <v>78.507400000000004</v>
      </c>
      <c r="HP15" s="167"/>
      <c r="HQ15" s="167"/>
      <c r="HR15" s="166">
        <v>31.9405</v>
      </c>
      <c r="HS15" s="166">
        <v>31.863600000000002</v>
      </c>
      <c r="HT15" s="166">
        <v>-60.311700000000002</v>
      </c>
      <c r="HU15" s="166">
        <v>-60.865600000000001</v>
      </c>
      <c r="HV15" s="166">
        <v>81.47</v>
      </c>
      <c r="HW15" s="166">
        <v>80.94</v>
      </c>
      <c r="HX15" s="166">
        <v>11.1</v>
      </c>
      <c r="HY15" s="166">
        <v>11.6</v>
      </c>
      <c r="HZ15" s="166">
        <v>21.534600000000001</v>
      </c>
      <c r="IA15" s="166">
        <v>29.44</v>
      </c>
      <c r="IB15" s="166">
        <v>-339.79360000000003</v>
      </c>
      <c r="IC15" s="166">
        <v>102.2693</v>
      </c>
      <c r="ID15" s="166">
        <v>102.1053</v>
      </c>
      <c r="IE15" s="166">
        <v>15.1</v>
      </c>
      <c r="IF15" s="166">
        <v>-47.9</v>
      </c>
      <c r="IG15" s="166">
        <v>-31.1</v>
      </c>
      <c r="IH15" s="166">
        <v>-31.3</v>
      </c>
      <c r="II15" s="166">
        <v>1.5691999999999999</v>
      </c>
      <c r="IJ15" s="167"/>
      <c r="IK15" s="166">
        <v>-423.61270000000002</v>
      </c>
      <c r="IL15" s="166">
        <v>-336.78859999999997</v>
      </c>
      <c r="IM15" s="166">
        <v>415.2183</v>
      </c>
      <c r="IN15" s="166">
        <v>337.57319999999999</v>
      </c>
      <c r="IO15" s="166">
        <v>-3.2770000000000001</v>
      </c>
      <c r="IP15" s="166">
        <v>-328.77280000000002</v>
      </c>
      <c r="IQ15" s="166">
        <v>328.9794</v>
      </c>
      <c r="IR15" s="166">
        <v>-161.2955</v>
      </c>
      <c r="IS15" s="166">
        <v>-207.40649999999999</v>
      </c>
      <c r="IT15" s="166">
        <v>-322.37650000000002</v>
      </c>
      <c r="IU15" s="166">
        <v>78.575500000000005</v>
      </c>
      <c r="IV15" s="166">
        <v>76.310699999999997</v>
      </c>
      <c r="IW15" s="166">
        <v>164.46690000000001</v>
      </c>
      <c r="IX15" s="166">
        <v>-398.15140000000002</v>
      </c>
      <c r="IY15" s="166">
        <v>212.55260000000001</v>
      </c>
      <c r="IZ15" s="166">
        <v>-191.71549999999999</v>
      </c>
      <c r="JA15" s="166">
        <v>192.86199999999999</v>
      </c>
      <c r="JB15" s="166">
        <v>-11.048299999999999</v>
      </c>
      <c r="JC15" s="166">
        <v>40.359900000000003</v>
      </c>
      <c r="JD15" s="166">
        <v>5.92</v>
      </c>
      <c r="JE15" s="166">
        <v>1.474</v>
      </c>
      <c r="JF15" s="166">
        <v>1.472</v>
      </c>
      <c r="JG15" s="166">
        <v>-7.28</v>
      </c>
      <c r="JH15" s="166">
        <v>-18.559999999999999</v>
      </c>
      <c r="JI15" s="167"/>
      <c r="JJ15" s="166">
        <v>18.6633</v>
      </c>
      <c r="JK15" s="166">
        <v>-28.770900000000001</v>
      </c>
      <c r="JL15" s="166">
        <v>-43.593499999999999</v>
      </c>
      <c r="JM15" s="166">
        <v>25.7</v>
      </c>
      <c r="JN15" s="166">
        <v>54.938000000000002</v>
      </c>
      <c r="JO15" s="166">
        <v>53.981000000000002</v>
      </c>
      <c r="JP15" s="166">
        <v>8.2857000000000003</v>
      </c>
      <c r="JQ15" s="166">
        <v>9.8434000000000008</v>
      </c>
      <c r="JR15" s="166">
        <v>51.011499999999998</v>
      </c>
      <c r="JS15" s="166">
        <v>50.421799999999998</v>
      </c>
      <c r="JT15" s="166">
        <v>49.967599999999997</v>
      </c>
      <c r="JU15" s="167"/>
      <c r="JV15" s="166">
        <v>47.6</v>
      </c>
      <c r="JW15" s="166">
        <v>21.176300000000001</v>
      </c>
      <c r="JX15" s="166">
        <v>5.58</v>
      </c>
      <c r="JY15" s="167"/>
      <c r="JZ15" s="166">
        <v>-57.114699999999999</v>
      </c>
      <c r="KA15" s="166">
        <v>81.894300000000001</v>
      </c>
      <c r="KB15" s="166">
        <v>66.785200000000003</v>
      </c>
      <c r="KC15" s="166">
        <v>-57.1111</v>
      </c>
      <c r="KD15" s="166">
        <v>-80.649000000000001</v>
      </c>
      <c r="KE15" s="166">
        <v>57.871200000000002</v>
      </c>
      <c r="KF15" s="166">
        <v>22.055800000000001</v>
      </c>
      <c r="KG15" s="166">
        <v>-64</v>
      </c>
      <c r="KH15" s="166">
        <v>64.099999999999994</v>
      </c>
      <c r="KI15" s="166">
        <v>212.17089999999999</v>
      </c>
      <c r="KJ15" s="166">
        <v>12.388</v>
      </c>
    </row>
    <row r="16" spans="1:296" ht="18" customHeight="1" x14ac:dyDescent="0.3">
      <c r="A16" s="162" t="s">
        <v>75</v>
      </c>
      <c r="B16" s="162" t="s">
        <v>726</v>
      </c>
      <c r="C16" s="169">
        <v>0</v>
      </c>
      <c r="D16" s="170"/>
      <c r="E16" s="169">
        <v>14.5922</v>
      </c>
      <c r="F16" s="169">
        <v>-21.131</v>
      </c>
      <c r="G16" s="169">
        <v>8.4929000000000006</v>
      </c>
      <c r="H16" s="169">
        <v>31.8049</v>
      </c>
      <c r="I16" s="170"/>
      <c r="J16" s="169">
        <v>49.819099999999999</v>
      </c>
      <c r="K16" s="169">
        <v>-120.953</v>
      </c>
      <c r="L16" s="169">
        <v>44.171100000000003</v>
      </c>
      <c r="M16" s="169">
        <v>22.353300000000001</v>
      </c>
      <c r="N16" s="169">
        <v>21.8109</v>
      </c>
      <c r="O16" s="169">
        <v>-6.66</v>
      </c>
      <c r="P16" s="169">
        <v>-25.029</v>
      </c>
      <c r="Q16" s="171">
        <v>22</v>
      </c>
      <c r="R16" s="169">
        <v>9.1080000000000005</v>
      </c>
      <c r="S16" s="171">
        <v>-22</v>
      </c>
      <c r="T16" s="169">
        <v>14.0261</v>
      </c>
      <c r="U16" s="169">
        <v>83.851600000000005</v>
      </c>
      <c r="V16" s="169">
        <v>7.2567000000000004</v>
      </c>
      <c r="W16" s="169">
        <v>7.4477000000000002</v>
      </c>
      <c r="X16" s="169">
        <v>12.197900000000001</v>
      </c>
      <c r="Y16" s="169">
        <v>5.1181000000000001</v>
      </c>
      <c r="Z16" s="169">
        <v>6.234</v>
      </c>
      <c r="AA16" s="169">
        <v>8.0945</v>
      </c>
      <c r="AB16" s="170"/>
      <c r="AC16" s="170"/>
      <c r="AD16" s="169">
        <v>-63.6</v>
      </c>
      <c r="AE16" s="169">
        <v>-63.71</v>
      </c>
      <c r="AF16" s="170"/>
      <c r="AG16" s="169">
        <v>6.66</v>
      </c>
      <c r="AH16" s="171">
        <v>24.2</v>
      </c>
      <c r="AI16" s="169">
        <v>7.5759999999999996</v>
      </c>
      <c r="AJ16" s="169">
        <v>0.186</v>
      </c>
      <c r="AK16" s="170"/>
      <c r="AL16" s="169">
        <v>-46.45</v>
      </c>
      <c r="AM16" s="169">
        <v>-72.16</v>
      </c>
      <c r="AN16" s="169">
        <v>46.65</v>
      </c>
      <c r="AO16" s="169">
        <v>47.54</v>
      </c>
      <c r="AP16" s="169">
        <v>8.5640999999999998</v>
      </c>
      <c r="AQ16" s="169">
        <v>12.411099999999999</v>
      </c>
      <c r="AR16" s="169">
        <v>57.981699999999996</v>
      </c>
      <c r="AS16" s="169">
        <v>60.036299999999997</v>
      </c>
      <c r="AT16" s="169">
        <v>31.0868</v>
      </c>
      <c r="AU16" s="169">
        <v>-52.009399999999999</v>
      </c>
      <c r="AV16" s="169">
        <v>-50.154800000000002</v>
      </c>
      <c r="AW16" s="169">
        <v>33.293900000000001</v>
      </c>
      <c r="AX16" s="169">
        <v>27.430299999999999</v>
      </c>
      <c r="AY16" s="169">
        <v>65.102199999999996</v>
      </c>
      <c r="AZ16" s="169">
        <v>68.468400000000003</v>
      </c>
      <c r="BA16" s="169">
        <v>-22.171399999999998</v>
      </c>
      <c r="BB16" s="169">
        <v>-28.414400000000001</v>
      </c>
      <c r="BC16" s="169">
        <v>-314.11</v>
      </c>
      <c r="BD16" s="169">
        <v>-4.6139000000000001</v>
      </c>
      <c r="BE16" s="169">
        <v>-17.8</v>
      </c>
      <c r="BF16" s="169">
        <v>-17.8</v>
      </c>
      <c r="BG16" s="169">
        <v>57.255499999999998</v>
      </c>
      <c r="BH16" s="169">
        <v>57.456699999999998</v>
      </c>
      <c r="BI16" s="169">
        <v>-6.3329000000000004</v>
      </c>
      <c r="BJ16" s="170"/>
      <c r="BK16" s="169">
        <v>-44.486600000000003</v>
      </c>
      <c r="BL16" s="169">
        <v>6.8019999999999996</v>
      </c>
      <c r="BM16" s="169">
        <v>6.3250999999999999</v>
      </c>
      <c r="BN16" s="169">
        <v>4.1729000000000003</v>
      </c>
      <c r="BO16" s="169">
        <v>349.16219999999998</v>
      </c>
      <c r="BP16" s="169">
        <v>56.642299999999999</v>
      </c>
      <c r="BQ16" s="169">
        <v>56.703400000000002</v>
      </c>
      <c r="BR16" s="169">
        <v>-295.71890000000002</v>
      </c>
      <c r="BS16" s="169">
        <v>344.1087</v>
      </c>
      <c r="BT16" s="170"/>
      <c r="BU16" s="169">
        <v>-129.6713</v>
      </c>
      <c r="BV16" s="169">
        <v>132.51230000000001</v>
      </c>
      <c r="BW16" s="169">
        <v>75.545199999999994</v>
      </c>
      <c r="BX16" s="169">
        <v>24.93</v>
      </c>
      <c r="BY16" s="169">
        <v>25.99</v>
      </c>
      <c r="BZ16" s="169">
        <v>49.09</v>
      </c>
      <c r="CA16" s="169">
        <v>73.61</v>
      </c>
      <c r="CB16" s="169">
        <v>-32.949300000000001</v>
      </c>
      <c r="CC16" s="169">
        <v>-32.815300000000001</v>
      </c>
      <c r="CD16" s="169">
        <v>115.9192</v>
      </c>
      <c r="CE16" s="169">
        <v>117.9396</v>
      </c>
      <c r="CF16" s="169">
        <v>40.471200000000003</v>
      </c>
      <c r="CG16" s="169">
        <v>-123.2321</v>
      </c>
      <c r="CH16" s="169">
        <v>-122.22369999999999</v>
      </c>
      <c r="CI16" s="169">
        <v>4.4644000000000004</v>
      </c>
      <c r="CJ16" s="169">
        <v>0</v>
      </c>
      <c r="CK16" s="170"/>
      <c r="CL16" s="170"/>
      <c r="CM16" s="169">
        <v>102.4</v>
      </c>
      <c r="CN16" s="169">
        <v>92.5</v>
      </c>
      <c r="CO16" s="169">
        <v>-14.51</v>
      </c>
      <c r="CP16" s="169">
        <v>44.128100000000003</v>
      </c>
      <c r="CQ16" s="169">
        <v>42.411200000000001</v>
      </c>
      <c r="CR16" s="169">
        <v>42.574199999999998</v>
      </c>
      <c r="CS16" s="169">
        <v>-3.2690000000000001</v>
      </c>
      <c r="CT16" s="169">
        <v>-4.0861000000000001</v>
      </c>
      <c r="CU16" s="169">
        <v>-10.465299999999999</v>
      </c>
      <c r="CV16" s="169">
        <v>-24.746600000000001</v>
      </c>
      <c r="CW16" s="169">
        <v>-10.5686</v>
      </c>
      <c r="CX16" s="169">
        <v>11.581300000000001</v>
      </c>
      <c r="CY16" s="169">
        <v>33.71</v>
      </c>
      <c r="CZ16" s="169">
        <v>20.7</v>
      </c>
      <c r="DA16" s="169">
        <v>34.4604</v>
      </c>
      <c r="DB16" s="169">
        <v>32.524099999999997</v>
      </c>
      <c r="DC16" s="169">
        <v>-4.4000000000000003E-3</v>
      </c>
      <c r="DD16" s="170"/>
      <c r="DE16" s="169">
        <v>0</v>
      </c>
      <c r="DF16" s="169">
        <v>0</v>
      </c>
      <c r="DG16" s="169">
        <v>-70.783600000000007</v>
      </c>
      <c r="DH16" s="170"/>
      <c r="DI16" s="170"/>
      <c r="DJ16" s="171">
        <v>-68.900000000000006</v>
      </c>
      <c r="DK16" s="171">
        <v>-68.7</v>
      </c>
      <c r="DL16" s="169">
        <v>25.068100000000001</v>
      </c>
      <c r="DM16" s="169">
        <v>35.200000000000003</v>
      </c>
      <c r="DN16" s="169">
        <v>32.420299999999997</v>
      </c>
      <c r="DO16" s="169">
        <v>50.408900000000003</v>
      </c>
      <c r="DP16" s="169">
        <v>35.08</v>
      </c>
      <c r="DQ16" s="169">
        <v>-2.2599999999999998</v>
      </c>
      <c r="DR16" s="169">
        <v>64.046000000000006</v>
      </c>
      <c r="DS16" s="169">
        <v>69.096400000000003</v>
      </c>
      <c r="DT16" s="169">
        <v>-31.55</v>
      </c>
      <c r="DU16" s="169">
        <v>-31.82</v>
      </c>
      <c r="DV16" s="169">
        <v>100.88</v>
      </c>
      <c r="DW16" s="169">
        <v>53.07</v>
      </c>
      <c r="DX16" s="169">
        <v>70.018199999999993</v>
      </c>
      <c r="DY16" s="169">
        <v>67.145499999999998</v>
      </c>
      <c r="DZ16" s="169">
        <v>-21.742699999999999</v>
      </c>
      <c r="EA16" s="169">
        <v>-22.127300000000002</v>
      </c>
      <c r="EB16" s="169">
        <v>161.57849999999999</v>
      </c>
      <c r="EC16" s="169">
        <v>119.17570000000001</v>
      </c>
      <c r="ED16" s="169">
        <v>113.3617</v>
      </c>
      <c r="EE16" s="169">
        <v>116.5699</v>
      </c>
      <c r="EF16" s="169">
        <v>110.86320000000001</v>
      </c>
      <c r="EG16" s="169">
        <v>96.254900000000006</v>
      </c>
      <c r="EH16" s="169">
        <v>-27.599</v>
      </c>
      <c r="EI16" s="169">
        <v>306.59739999999999</v>
      </c>
      <c r="EJ16" s="169">
        <v>371.03500000000003</v>
      </c>
      <c r="EK16" s="170"/>
      <c r="EL16" s="169">
        <v>-34.265500000000003</v>
      </c>
      <c r="EM16" s="169">
        <v>-32.527299999999997</v>
      </c>
      <c r="EN16" s="169">
        <v>-11.4284</v>
      </c>
      <c r="EO16" s="169">
        <v>24.2882</v>
      </c>
      <c r="EP16" s="169">
        <v>20.911200000000001</v>
      </c>
      <c r="EQ16" s="169">
        <v>139.83600000000001</v>
      </c>
      <c r="ER16" s="169">
        <v>-54.498100000000001</v>
      </c>
      <c r="ES16" s="169">
        <v>-54.722700000000003</v>
      </c>
      <c r="ET16" s="169">
        <v>-56.059899999999999</v>
      </c>
      <c r="EU16" s="169">
        <v>0</v>
      </c>
      <c r="EV16" s="169">
        <v>-17.66</v>
      </c>
      <c r="EW16" s="169">
        <v>88.9</v>
      </c>
      <c r="EX16" s="169">
        <v>12.744199999999999</v>
      </c>
      <c r="EY16" s="169">
        <v>-6.5419999999999998</v>
      </c>
      <c r="EZ16" s="169">
        <v>-34.823099999999997</v>
      </c>
      <c r="FA16" s="169">
        <v>-33.908000000000001</v>
      </c>
      <c r="FB16" s="169">
        <v>2.3896000000000002</v>
      </c>
      <c r="FC16" s="169">
        <v>-95.613900000000001</v>
      </c>
      <c r="FD16" s="169">
        <v>58.774099999999997</v>
      </c>
      <c r="FE16" s="169">
        <v>24.2119</v>
      </c>
      <c r="FF16" s="170"/>
      <c r="FG16" s="169">
        <v>23.435700000000001</v>
      </c>
      <c r="FH16" s="169">
        <v>41.159100000000002</v>
      </c>
      <c r="FI16" s="169">
        <v>40.7654</v>
      </c>
      <c r="FJ16" s="169">
        <v>39.917700000000004</v>
      </c>
      <c r="FK16" s="169">
        <v>33.8262</v>
      </c>
      <c r="FL16" s="169">
        <v>32.821399999999997</v>
      </c>
      <c r="FM16" s="169">
        <v>-146.52430000000001</v>
      </c>
      <c r="FN16" s="169">
        <v>23.972000000000001</v>
      </c>
      <c r="FO16" s="169">
        <v>23.471900000000002</v>
      </c>
      <c r="FP16" s="169">
        <v>-109.93819999999999</v>
      </c>
      <c r="FQ16" s="169">
        <v>-100.4654</v>
      </c>
      <c r="FR16" s="169">
        <v>-41.4099</v>
      </c>
      <c r="FS16" s="169">
        <v>-43.24</v>
      </c>
      <c r="FT16" s="169">
        <v>13.660500000000001</v>
      </c>
      <c r="FU16" s="169">
        <v>0.73880000000000001</v>
      </c>
      <c r="FV16" s="169">
        <v>-8.6300000000000008</v>
      </c>
      <c r="FW16" s="169">
        <v>18.64</v>
      </c>
      <c r="FX16" s="169">
        <v>-41.056699999999999</v>
      </c>
      <c r="FY16" s="170"/>
      <c r="FZ16" s="169">
        <v>-15.727</v>
      </c>
      <c r="GA16" s="169">
        <v>4.1820000000000004</v>
      </c>
      <c r="GB16" s="169">
        <v>9.1943000000000001</v>
      </c>
      <c r="GC16" s="169">
        <v>21.62</v>
      </c>
      <c r="GD16" s="169">
        <v>102.1313</v>
      </c>
      <c r="GE16" s="169">
        <v>113.6981</v>
      </c>
      <c r="GF16" s="171">
        <v>13.4435</v>
      </c>
      <c r="GG16" s="169">
        <v>81.903800000000004</v>
      </c>
      <c r="GH16" s="169">
        <v>22</v>
      </c>
      <c r="GI16" s="169">
        <v>-18.341899999999999</v>
      </c>
      <c r="GJ16" s="169">
        <v>2.8626999999999998</v>
      </c>
      <c r="GK16" s="169">
        <v>3.0472000000000001</v>
      </c>
      <c r="GL16" s="169">
        <v>1.2685</v>
      </c>
      <c r="GM16" s="170"/>
      <c r="GN16" s="170"/>
      <c r="GO16" s="169">
        <v>-15.774900000000001</v>
      </c>
      <c r="GP16" s="169">
        <v>-26.280899999999999</v>
      </c>
      <c r="GQ16" s="169">
        <v>19.051300000000001</v>
      </c>
      <c r="GR16" s="169">
        <v>27.053899999999999</v>
      </c>
      <c r="GS16" s="169">
        <v>60.653100000000002</v>
      </c>
      <c r="GT16" s="169">
        <v>61.883000000000003</v>
      </c>
      <c r="GU16" s="169">
        <v>-146.70849999999999</v>
      </c>
      <c r="GV16" s="169">
        <v>-18.5731</v>
      </c>
      <c r="GW16" s="169">
        <v>35.164099999999998</v>
      </c>
      <c r="GX16" s="169">
        <v>-33.573</v>
      </c>
      <c r="GY16" s="169">
        <v>12.5603</v>
      </c>
      <c r="GZ16" s="169">
        <v>4.1896000000000004</v>
      </c>
      <c r="HA16" s="169">
        <v>3.8814000000000002</v>
      </c>
      <c r="HB16" s="169">
        <v>14</v>
      </c>
      <c r="HC16" s="169">
        <v>124.0814</v>
      </c>
      <c r="HD16" s="169">
        <v>125.62479999999999</v>
      </c>
      <c r="HE16" s="169">
        <v>0</v>
      </c>
      <c r="HF16" s="170"/>
      <c r="HG16" s="169">
        <v>-224.75880000000001</v>
      </c>
      <c r="HH16" s="169">
        <v>222.91239999999999</v>
      </c>
      <c r="HI16" s="169">
        <v>428.4597</v>
      </c>
      <c r="HJ16" s="169">
        <v>-120.52930000000001</v>
      </c>
      <c r="HK16" s="169">
        <v>-117.3951</v>
      </c>
      <c r="HL16" s="169">
        <v>-71.042500000000004</v>
      </c>
      <c r="HM16" s="169">
        <v>-64.027500000000003</v>
      </c>
      <c r="HN16" s="169">
        <v>82.499300000000005</v>
      </c>
      <c r="HO16" s="169">
        <v>81.7928</v>
      </c>
      <c r="HP16" s="169">
        <v>-91.210300000000004</v>
      </c>
      <c r="HQ16" s="170"/>
      <c r="HR16" s="169">
        <v>33.654400000000003</v>
      </c>
      <c r="HS16" s="169">
        <v>33.676400000000001</v>
      </c>
      <c r="HT16" s="169">
        <v>-58.512799999999999</v>
      </c>
      <c r="HU16" s="169">
        <v>-58.306100000000001</v>
      </c>
      <c r="HV16" s="169">
        <v>81.62</v>
      </c>
      <c r="HW16" s="169">
        <v>81.06</v>
      </c>
      <c r="HX16" s="169">
        <v>11.4</v>
      </c>
      <c r="HY16" s="169">
        <v>9.1999999999999993</v>
      </c>
      <c r="HZ16" s="169">
        <v>21.534600000000001</v>
      </c>
      <c r="IA16" s="169">
        <v>28.96</v>
      </c>
      <c r="IB16" s="169">
        <v>-337.82560000000001</v>
      </c>
      <c r="IC16" s="169">
        <v>105.1542</v>
      </c>
      <c r="ID16" s="169">
        <v>105.3612</v>
      </c>
      <c r="IE16" s="169">
        <v>15.1</v>
      </c>
      <c r="IF16" s="169">
        <v>-48.5</v>
      </c>
      <c r="IG16" s="169">
        <v>-32.700000000000003</v>
      </c>
      <c r="IH16" s="169">
        <v>-32.299999999999997</v>
      </c>
      <c r="II16" s="170"/>
      <c r="IJ16" s="170"/>
      <c r="IK16" s="169">
        <v>-421.02229999999997</v>
      </c>
      <c r="IL16" s="169">
        <v>-340.72539999999998</v>
      </c>
      <c r="IM16" s="169">
        <v>412.71800000000002</v>
      </c>
      <c r="IN16" s="169">
        <v>337.6857</v>
      </c>
      <c r="IO16" s="169">
        <v>-4.9688999999999997</v>
      </c>
      <c r="IP16" s="169">
        <v>-333.48360000000002</v>
      </c>
      <c r="IQ16" s="169">
        <v>325.23180000000002</v>
      </c>
      <c r="IR16" s="169">
        <v>-164.4667</v>
      </c>
      <c r="IS16" s="169">
        <v>-209.6652</v>
      </c>
      <c r="IT16" s="169">
        <v>-319.1574</v>
      </c>
      <c r="IU16" s="169">
        <v>77.523600000000002</v>
      </c>
      <c r="IV16" s="169">
        <v>75.404300000000006</v>
      </c>
      <c r="IW16" s="169">
        <v>165.38829999999999</v>
      </c>
      <c r="IX16" s="169">
        <v>-391.87920000000003</v>
      </c>
      <c r="IY16" s="169">
        <v>215.0522</v>
      </c>
      <c r="IZ16" s="169">
        <v>-186.30850000000001</v>
      </c>
      <c r="JA16" s="169">
        <v>186.62790000000001</v>
      </c>
      <c r="JB16" s="169">
        <v>-12.287000000000001</v>
      </c>
      <c r="JC16" s="169">
        <v>40.737499999999997</v>
      </c>
      <c r="JD16" s="169">
        <v>5.6</v>
      </c>
      <c r="JE16" s="169">
        <v>1.4390000000000001</v>
      </c>
      <c r="JF16" s="169">
        <v>1.4319999999999999</v>
      </c>
      <c r="JG16" s="169">
        <v>-5.28</v>
      </c>
      <c r="JH16" s="169">
        <v>-17.760000000000002</v>
      </c>
      <c r="JI16" s="170"/>
      <c r="JJ16" s="169">
        <v>19.456800000000001</v>
      </c>
      <c r="JK16" s="169">
        <v>-29.881699999999999</v>
      </c>
      <c r="JL16" s="169">
        <v>-43.419499999999999</v>
      </c>
      <c r="JM16" s="169">
        <v>26.5</v>
      </c>
      <c r="JN16" s="169">
        <v>54.593000000000004</v>
      </c>
      <c r="JO16" s="169">
        <v>55.22</v>
      </c>
      <c r="JP16" s="170"/>
      <c r="JQ16" s="170"/>
      <c r="JR16" s="169">
        <v>50.339799999999997</v>
      </c>
      <c r="JS16" s="169">
        <v>53.139299999999999</v>
      </c>
      <c r="JT16" s="169">
        <v>50.969299999999997</v>
      </c>
      <c r="JU16" s="170"/>
      <c r="JV16" s="169">
        <v>50.6</v>
      </c>
      <c r="JW16" s="169">
        <v>21.126200000000001</v>
      </c>
      <c r="JX16" s="169">
        <v>5.54</v>
      </c>
      <c r="JY16" s="170"/>
      <c r="JZ16" s="169">
        <v>-64.770200000000003</v>
      </c>
      <c r="KA16" s="169">
        <v>86.040899999999993</v>
      </c>
      <c r="KB16" s="169">
        <v>71.466700000000003</v>
      </c>
      <c r="KC16" s="169">
        <v>-65.632599999999996</v>
      </c>
      <c r="KD16" s="169">
        <v>-84.916499999999999</v>
      </c>
      <c r="KE16" s="169">
        <v>63.001399999999997</v>
      </c>
      <c r="KF16" s="169">
        <v>21.212900000000001</v>
      </c>
      <c r="KG16" s="169">
        <v>-66.099999999999994</v>
      </c>
      <c r="KH16" s="169">
        <v>67.099999999999994</v>
      </c>
      <c r="KI16" s="169">
        <v>206.36109999999999</v>
      </c>
      <c r="KJ16" s="169">
        <v>20.8552</v>
      </c>
    </row>
    <row r="17" spans="1:296" ht="18" customHeight="1" x14ac:dyDescent="0.3">
      <c r="A17" s="162" t="s">
        <v>75</v>
      </c>
      <c r="B17" s="162" t="s">
        <v>727</v>
      </c>
      <c r="C17" s="163">
        <v>0</v>
      </c>
      <c r="D17" s="164"/>
      <c r="E17" s="163">
        <v>14.5679</v>
      </c>
      <c r="F17" s="163">
        <v>-20.8949</v>
      </c>
      <c r="G17" s="163">
        <v>8.2640999999999991</v>
      </c>
      <c r="H17" s="163">
        <v>31.792899999999999</v>
      </c>
      <c r="I17" s="164"/>
      <c r="J17" s="163">
        <v>49.8033</v>
      </c>
      <c r="K17" s="163">
        <v>-119.6703</v>
      </c>
      <c r="L17" s="163">
        <v>44.221200000000003</v>
      </c>
      <c r="M17" s="163">
        <v>22.397300000000001</v>
      </c>
      <c r="N17" s="163">
        <v>22.026700000000002</v>
      </c>
      <c r="O17" s="163">
        <v>-6.66</v>
      </c>
      <c r="P17" s="163">
        <v>-25.372</v>
      </c>
      <c r="Q17" s="163">
        <v>22</v>
      </c>
      <c r="R17" s="163">
        <v>9.9359999999999999</v>
      </c>
      <c r="S17" s="163">
        <v>-22</v>
      </c>
      <c r="T17" s="163">
        <v>14.1782</v>
      </c>
      <c r="U17" s="163">
        <v>82.296999999999997</v>
      </c>
      <c r="V17" s="163">
        <v>7.6909000000000001</v>
      </c>
      <c r="W17" s="163">
        <v>7.4832000000000001</v>
      </c>
      <c r="X17" s="163">
        <v>12.588100000000001</v>
      </c>
      <c r="Y17" s="163">
        <v>4.8121</v>
      </c>
      <c r="Z17" s="163">
        <v>6.6718999999999999</v>
      </c>
      <c r="AA17" s="163">
        <v>8.1735000000000007</v>
      </c>
      <c r="AB17" s="164"/>
      <c r="AC17" s="164"/>
      <c r="AD17" s="163">
        <v>-63.12</v>
      </c>
      <c r="AE17" s="163">
        <v>-62.89</v>
      </c>
      <c r="AF17" s="164"/>
      <c r="AG17" s="163">
        <v>6.66</v>
      </c>
      <c r="AH17" s="163">
        <v>24.2</v>
      </c>
      <c r="AI17" s="163">
        <v>7.7789999999999999</v>
      </c>
      <c r="AJ17" s="163">
        <v>0.19</v>
      </c>
      <c r="AK17" s="164"/>
      <c r="AL17" s="163">
        <v>-48.7</v>
      </c>
      <c r="AM17" s="163">
        <v>-69.37</v>
      </c>
      <c r="AN17" s="163">
        <v>48.46</v>
      </c>
      <c r="AO17" s="163">
        <v>48.44</v>
      </c>
      <c r="AP17" s="163">
        <v>8.2707999999999995</v>
      </c>
      <c r="AQ17" s="163">
        <v>12.047700000000001</v>
      </c>
      <c r="AR17" s="163">
        <v>57.675899999999999</v>
      </c>
      <c r="AS17" s="163">
        <v>59.558100000000003</v>
      </c>
      <c r="AT17" s="163">
        <v>30.312100000000001</v>
      </c>
      <c r="AU17" s="163">
        <v>-52.188400000000001</v>
      </c>
      <c r="AV17" s="163">
        <v>-52.1494</v>
      </c>
      <c r="AW17" s="163">
        <v>30.401599999999998</v>
      </c>
      <c r="AX17" s="163">
        <v>32.291600000000003</v>
      </c>
      <c r="AY17" s="163">
        <v>65.805999999999997</v>
      </c>
      <c r="AZ17" s="163">
        <v>66.525899999999993</v>
      </c>
      <c r="BA17" s="163">
        <v>-17.3505</v>
      </c>
      <c r="BB17" s="163">
        <v>-22.0627</v>
      </c>
      <c r="BC17" s="163">
        <v>-330.10579999999999</v>
      </c>
      <c r="BD17" s="163">
        <v>-3.8256000000000001</v>
      </c>
      <c r="BE17" s="163">
        <v>-17.899999999999999</v>
      </c>
      <c r="BF17" s="163">
        <v>-18</v>
      </c>
      <c r="BG17" s="163">
        <v>58.039200000000001</v>
      </c>
      <c r="BH17" s="163">
        <v>57.763100000000001</v>
      </c>
      <c r="BI17" s="163">
        <v>-6.1148999999999996</v>
      </c>
      <c r="BJ17" s="164"/>
      <c r="BK17" s="163">
        <v>-45.415599999999998</v>
      </c>
      <c r="BL17" s="163">
        <v>7.0778999999999996</v>
      </c>
      <c r="BM17" s="163">
        <v>6.9722</v>
      </c>
      <c r="BN17" s="163">
        <v>4.6959</v>
      </c>
      <c r="BO17" s="163">
        <v>362.8039</v>
      </c>
      <c r="BP17" s="163">
        <v>58.107199999999999</v>
      </c>
      <c r="BQ17" s="163">
        <v>57.893599999999999</v>
      </c>
      <c r="BR17" s="163">
        <v>-301.48039999999997</v>
      </c>
      <c r="BS17" s="163">
        <v>348.88200000000001</v>
      </c>
      <c r="BT17" s="164"/>
      <c r="BU17" s="163">
        <v>-123.6532</v>
      </c>
      <c r="BV17" s="163">
        <v>126.7749</v>
      </c>
      <c r="BW17" s="163">
        <v>76.662899999999993</v>
      </c>
      <c r="BX17" s="163">
        <v>25.41</v>
      </c>
      <c r="BY17" s="163">
        <v>25.92</v>
      </c>
      <c r="BZ17" s="165">
        <v>49.344999999999999</v>
      </c>
      <c r="CA17" s="163">
        <v>74.430000000000007</v>
      </c>
      <c r="CB17" s="163">
        <v>-33.485100000000003</v>
      </c>
      <c r="CC17" s="163">
        <v>-32.949300000000001</v>
      </c>
      <c r="CD17" s="163">
        <v>112.89619999999999</v>
      </c>
      <c r="CE17" s="163">
        <v>113.54389999999999</v>
      </c>
      <c r="CF17" s="163">
        <v>40.1828</v>
      </c>
      <c r="CG17" s="163">
        <v>-128.22819999999999</v>
      </c>
      <c r="CH17" s="163">
        <v>-128.2612</v>
      </c>
      <c r="CI17" s="163">
        <v>4.6454000000000004</v>
      </c>
      <c r="CJ17" s="163">
        <v>0</v>
      </c>
      <c r="CK17" s="164"/>
      <c r="CL17" s="164"/>
      <c r="CM17" s="163">
        <v>104.3</v>
      </c>
      <c r="CN17" s="163">
        <v>93.3</v>
      </c>
      <c r="CO17" s="163">
        <v>-14.71</v>
      </c>
      <c r="CP17" s="163">
        <v>41.4345</v>
      </c>
      <c r="CQ17" s="163">
        <v>40.259900000000002</v>
      </c>
      <c r="CR17" s="163">
        <v>40.511099999999999</v>
      </c>
      <c r="CS17" s="163">
        <v>-5.6113999999999997</v>
      </c>
      <c r="CT17" s="163">
        <v>-5.5709</v>
      </c>
      <c r="CU17" s="163">
        <v>1</v>
      </c>
      <c r="CV17" s="163">
        <v>-26.884699999999999</v>
      </c>
      <c r="CW17" s="163">
        <v>-6.3796999999999997</v>
      </c>
      <c r="CX17" s="163">
        <v>11.548</v>
      </c>
      <c r="CY17" s="163">
        <v>34.880000000000003</v>
      </c>
      <c r="CZ17" s="163">
        <v>21.15</v>
      </c>
      <c r="DA17" s="163">
        <v>34.929200000000002</v>
      </c>
      <c r="DB17" s="163">
        <v>32.9636</v>
      </c>
      <c r="DC17" s="163">
        <v>-4.1999999999999997E-3</v>
      </c>
      <c r="DD17" s="164"/>
      <c r="DE17" s="163">
        <v>0</v>
      </c>
      <c r="DF17" s="163">
        <v>0</v>
      </c>
      <c r="DG17" s="163">
        <v>-86.764799999999994</v>
      </c>
      <c r="DH17" s="164"/>
      <c r="DI17" s="164"/>
      <c r="DJ17" s="165">
        <v>-70.2</v>
      </c>
      <c r="DK17" s="165">
        <v>-70.099999999999994</v>
      </c>
      <c r="DL17" s="163">
        <v>24.689</v>
      </c>
      <c r="DM17" s="163">
        <v>35.200000000000003</v>
      </c>
      <c r="DN17" s="163">
        <v>35.238100000000003</v>
      </c>
      <c r="DO17" s="163">
        <v>50.408900000000003</v>
      </c>
      <c r="DP17" s="163">
        <v>35.07</v>
      </c>
      <c r="DQ17" s="163">
        <v>-2.99</v>
      </c>
      <c r="DR17" s="163">
        <v>62.527000000000001</v>
      </c>
      <c r="DS17" s="163">
        <v>84.797300000000007</v>
      </c>
      <c r="DT17" s="163">
        <v>-31.61</v>
      </c>
      <c r="DU17" s="163">
        <v>-31.9</v>
      </c>
      <c r="DV17" s="163">
        <v>101.71</v>
      </c>
      <c r="DW17" s="163">
        <v>51.47</v>
      </c>
      <c r="DX17" s="163">
        <v>87.290899999999993</v>
      </c>
      <c r="DY17" s="163">
        <v>86.2</v>
      </c>
      <c r="DZ17" s="163">
        <v>-16.480699999999999</v>
      </c>
      <c r="EA17" s="163">
        <v>-16.4727</v>
      </c>
      <c r="EB17" s="163">
        <v>176.79759999999999</v>
      </c>
      <c r="EC17" s="163">
        <v>132.4906</v>
      </c>
      <c r="ED17" s="163">
        <v>126.86020000000001</v>
      </c>
      <c r="EE17" s="163">
        <v>128.08349999999999</v>
      </c>
      <c r="EF17" s="163">
        <v>101.41679999999999</v>
      </c>
      <c r="EG17" s="163">
        <v>86.426100000000005</v>
      </c>
      <c r="EH17" s="163">
        <v>-27.954000000000001</v>
      </c>
      <c r="EI17" s="163">
        <v>312.78140000000002</v>
      </c>
      <c r="EJ17" s="163">
        <v>364.65210000000002</v>
      </c>
      <c r="EK17" s="164"/>
      <c r="EL17" s="163">
        <v>-34.533099999999997</v>
      </c>
      <c r="EM17" s="163">
        <v>-32.251600000000003</v>
      </c>
      <c r="EN17" s="163">
        <v>0</v>
      </c>
      <c r="EO17" s="163">
        <v>36.2577</v>
      </c>
      <c r="EP17" s="163">
        <v>33.777200000000001</v>
      </c>
      <c r="EQ17" s="163">
        <v>59.951999999999998</v>
      </c>
      <c r="ER17" s="163">
        <v>-43.0593</v>
      </c>
      <c r="ES17" s="163">
        <v>-44.108499999999999</v>
      </c>
      <c r="ET17" s="163">
        <v>-46.546399999999998</v>
      </c>
      <c r="EU17" s="163">
        <v>0</v>
      </c>
      <c r="EV17" s="163">
        <v>-23.51</v>
      </c>
      <c r="EW17" s="163">
        <v>1</v>
      </c>
      <c r="EX17" s="163">
        <v>13.111499999999999</v>
      </c>
      <c r="EY17" s="163">
        <v>15.7674</v>
      </c>
      <c r="EZ17" s="163">
        <v>-34.503100000000003</v>
      </c>
      <c r="FA17" s="163">
        <v>-33.938099999999999</v>
      </c>
      <c r="FB17" s="163">
        <v>1.2296</v>
      </c>
      <c r="FC17" s="163">
        <v>-83.634200000000007</v>
      </c>
      <c r="FD17" s="163">
        <v>51.384399999999999</v>
      </c>
      <c r="FE17" s="163">
        <v>24.382200000000001</v>
      </c>
      <c r="FF17" s="164"/>
      <c r="FG17" s="163">
        <v>24.409600000000001</v>
      </c>
      <c r="FH17" s="163">
        <v>40.2378</v>
      </c>
      <c r="FI17" s="163">
        <v>40.8489</v>
      </c>
      <c r="FJ17" s="163">
        <v>39.012700000000002</v>
      </c>
      <c r="FK17" s="163">
        <v>32.151600000000002</v>
      </c>
      <c r="FL17" s="163">
        <v>32.151600000000002</v>
      </c>
      <c r="FM17" s="163">
        <v>-136.30940000000001</v>
      </c>
      <c r="FN17" s="163">
        <v>17.947900000000001</v>
      </c>
      <c r="FO17" s="163">
        <v>17.8673</v>
      </c>
      <c r="FP17" s="163">
        <v>-103.8403</v>
      </c>
      <c r="FQ17" s="163">
        <v>-94.529700000000005</v>
      </c>
      <c r="FR17" s="163">
        <v>-39.754600000000003</v>
      </c>
      <c r="FS17" s="163">
        <v>-41.85</v>
      </c>
      <c r="FT17" s="163">
        <v>13.2699</v>
      </c>
      <c r="FU17" s="163">
        <v>0.74009999999999998</v>
      </c>
      <c r="FV17" s="163">
        <v>-8.3800000000000008</v>
      </c>
      <c r="FW17" s="163">
        <v>17.420000000000002</v>
      </c>
      <c r="FX17" s="163">
        <v>-39.572699999999998</v>
      </c>
      <c r="FY17" s="164"/>
      <c r="FZ17" s="163">
        <v>-15.568</v>
      </c>
      <c r="GA17" s="163">
        <v>4.3049999999999997</v>
      </c>
      <c r="GB17" s="165">
        <v>10.1599</v>
      </c>
      <c r="GC17" s="163">
        <v>22.87</v>
      </c>
      <c r="GD17" s="163">
        <v>94.9148</v>
      </c>
      <c r="GE17" s="163">
        <v>104.4983</v>
      </c>
      <c r="GF17" s="165">
        <v>13.210599999999999</v>
      </c>
      <c r="GG17" s="163">
        <v>83.391400000000004</v>
      </c>
      <c r="GH17" s="163">
        <v>24</v>
      </c>
      <c r="GI17" s="163">
        <v>-18.305499999999999</v>
      </c>
      <c r="GJ17" s="163">
        <v>2.6076999999999999</v>
      </c>
      <c r="GK17" s="163">
        <v>2.7088000000000001</v>
      </c>
      <c r="GL17" s="163">
        <v>1.2753000000000001</v>
      </c>
      <c r="GM17" s="164"/>
      <c r="GN17" s="164"/>
      <c r="GO17" s="163">
        <v>-15.009</v>
      </c>
      <c r="GP17" s="163">
        <v>-25.845400000000001</v>
      </c>
      <c r="GQ17" s="163">
        <v>19.239699999999999</v>
      </c>
      <c r="GR17" s="163">
        <v>26.8459</v>
      </c>
      <c r="GS17" s="163">
        <v>58.2639</v>
      </c>
      <c r="GT17" s="163">
        <v>60.410699999999999</v>
      </c>
      <c r="GU17" s="163">
        <v>-147.38589999999999</v>
      </c>
      <c r="GV17" s="163">
        <v>-18.253299999999999</v>
      </c>
      <c r="GW17" s="163">
        <v>35.316699999999997</v>
      </c>
      <c r="GX17" s="163">
        <v>-34.416200000000003</v>
      </c>
      <c r="GY17" s="163">
        <v>12.5947</v>
      </c>
      <c r="GZ17" s="163">
        <v>4.5313999999999997</v>
      </c>
      <c r="HA17" s="163">
        <v>4.24</v>
      </c>
      <c r="HB17" s="163">
        <v>14</v>
      </c>
      <c r="HC17" s="163">
        <v>125.76739999999999</v>
      </c>
      <c r="HD17" s="163">
        <v>128.04949999999999</v>
      </c>
      <c r="HE17" s="164"/>
      <c r="HF17" s="164"/>
      <c r="HG17" s="163">
        <v>-226.66849999999999</v>
      </c>
      <c r="HH17" s="163">
        <v>227.71190000000001</v>
      </c>
      <c r="HI17" s="163">
        <v>430.87970000000001</v>
      </c>
      <c r="HJ17" s="163">
        <v>-123.8764</v>
      </c>
      <c r="HK17" s="163">
        <v>-121.1245</v>
      </c>
      <c r="HL17" s="163">
        <v>-65.939899999999994</v>
      </c>
      <c r="HM17" s="163">
        <v>-58.884700000000002</v>
      </c>
      <c r="HN17" s="163">
        <v>78.8386</v>
      </c>
      <c r="HO17" s="163">
        <v>79.386399999999995</v>
      </c>
      <c r="HP17" s="164"/>
      <c r="HQ17" s="164"/>
      <c r="HR17" s="163">
        <v>34.445399999999999</v>
      </c>
      <c r="HS17" s="163">
        <v>33.555500000000002</v>
      </c>
      <c r="HT17" s="163">
        <v>-61.706200000000003</v>
      </c>
      <c r="HU17" s="163">
        <v>-61.355899999999998</v>
      </c>
      <c r="HV17" s="163">
        <v>79.040000000000006</v>
      </c>
      <c r="HW17" s="163">
        <v>79.83</v>
      </c>
      <c r="HX17" s="163">
        <v>13.5</v>
      </c>
      <c r="HY17" s="163">
        <v>13.7</v>
      </c>
      <c r="HZ17" s="163">
        <v>21.6799</v>
      </c>
      <c r="IA17" s="163">
        <v>29.44</v>
      </c>
      <c r="IB17" s="163">
        <v>-346.35919999999999</v>
      </c>
      <c r="IC17" s="163">
        <v>107.47369999999999</v>
      </c>
      <c r="ID17" s="163">
        <v>108.30970000000001</v>
      </c>
      <c r="IE17" s="163">
        <v>15.6</v>
      </c>
      <c r="IF17" s="163">
        <v>-46.1</v>
      </c>
      <c r="IG17" s="163">
        <v>-33.5</v>
      </c>
      <c r="IH17" s="163">
        <v>-33.799999999999997</v>
      </c>
      <c r="II17" s="164"/>
      <c r="IJ17" s="164"/>
      <c r="IK17" s="163">
        <v>-428.11989999999997</v>
      </c>
      <c r="IL17" s="163">
        <v>-337.62349999999998</v>
      </c>
      <c r="IM17" s="163">
        <v>419.61660000000001</v>
      </c>
      <c r="IN17" s="163">
        <v>341.86799999999999</v>
      </c>
      <c r="IO17" s="163">
        <v>2.431</v>
      </c>
      <c r="IP17" s="163">
        <v>-332.95600000000002</v>
      </c>
      <c r="IQ17" s="163">
        <v>335.3809</v>
      </c>
      <c r="IR17" s="163">
        <v>-165.54640000000001</v>
      </c>
      <c r="IS17" s="163">
        <v>-208.10839999999999</v>
      </c>
      <c r="IT17" s="163">
        <v>-330.71300000000002</v>
      </c>
      <c r="IU17" s="163">
        <v>76.228099999999998</v>
      </c>
      <c r="IV17" s="163">
        <v>76.413700000000006</v>
      </c>
      <c r="IW17" s="163">
        <v>169.18960000000001</v>
      </c>
      <c r="IX17" s="163">
        <v>-408.21350000000001</v>
      </c>
      <c r="IY17" s="163">
        <v>219.12049999999999</v>
      </c>
      <c r="IZ17" s="163">
        <v>-194.42850000000001</v>
      </c>
      <c r="JA17" s="163">
        <v>196.76820000000001</v>
      </c>
      <c r="JB17" s="163">
        <v>-10.916499999999999</v>
      </c>
      <c r="JC17" s="163">
        <v>41.521500000000003</v>
      </c>
      <c r="JD17" s="163">
        <v>5.84</v>
      </c>
      <c r="JE17" s="163">
        <v>1.375</v>
      </c>
      <c r="JF17" s="163">
        <v>1.3680000000000001</v>
      </c>
      <c r="JG17" s="163">
        <v>-6.64</v>
      </c>
      <c r="JH17" s="163">
        <v>-17.2</v>
      </c>
      <c r="JI17" s="164"/>
      <c r="JJ17" s="163">
        <v>17.930900000000001</v>
      </c>
      <c r="JK17" s="163">
        <v>-29.0913</v>
      </c>
      <c r="JL17" s="163">
        <v>-42.745100000000001</v>
      </c>
      <c r="JM17" s="163">
        <v>26</v>
      </c>
      <c r="JN17" s="163">
        <v>56.368000000000002</v>
      </c>
      <c r="JO17" s="163">
        <v>56.158999999999999</v>
      </c>
      <c r="JP17" s="164"/>
      <c r="JQ17" s="164"/>
      <c r="JR17" s="163">
        <v>51.047899999999998</v>
      </c>
      <c r="JS17" s="163">
        <v>51.472799999999999</v>
      </c>
      <c r="JT17" s="163">
        <v>51.218899999999998</v>
      </c>
      <c r="JU17" s="164"/>
      <c r="JV17" s="163">
        <v>46.9</v>
      </c>
      <c r="JW17" s="163">
        <v>21.199100000000001</v>
      </c>
      <c r="JX17" s="163">
        <v>5.65</v>
      </c>
      <c r="JY17" s="164"/>
      <c r="JZ17" s="163">
        <v>-60.340499999999999</v>
      </c>
      <c r="KA17" s="163">
        <v>83.553200000000004</v>
      </c>
      <c r="KB17" s="163">
        <v>67.928700000000006</v>
      </c>
      <c r="KC17" s="163">
        <v>-59.7012</v>
      </c>
      <c r="KD17" s="163">
        <v>-81.688699999999997</v>
      </c>
      <c r="KE17" s="163">
        <v>58.512999999999998</v>
      </c>
      <c r="KF17" s="163">
        <v>22.9544</v>
      </c>
      <c r="KG17" s="163">
        <v>-61.7</v>
      </c>
      <c r="KH17" s="163">
        <v>61.1</v>
      </c>
      <c r="KI17" s="163">
        <v>206.7345</v>
      </c>
      <c r="KJ17" s="163">
        <v>16.575900000000001</v>
      </c>
    </row>
    <row r="18" spans="1:296" ht="18" customHeight="1" x14ac:dyDescent="0.3">
      <c r="A18" s="162" t="s">
        <v>75</v>
      </c>
      <c r="B18" s="162" t="s">
        <v>728</v>
      </c>
      <c r="C18" s="166">
        <v>0</v>
      </c>
      <c r="D18" s="167"/>
      <c r="E18" s="166">
        <v>14.758599999999999</v>
      </c>
      <c r="F18" s="166">
        <v>-20.942699999999999</v>
      </c>
      <c r="G18" s="166">
        <v>8.1462000000000003</v>
      </c>
      <c r="H18" s="166">
        <v>32.284199999999998</v>
      </c>
      <c r="I18" s="167"/>
      <c r="J18" s="166">
        <v>50.296599999999998</v>
      </c>
      <c r="K18" s="166">
        <v>-117.6751</v>
      </c>
      <c r="L18" s="166">
        <v>45.176900000000003</v>
      </c>
      <c r="M18" s="166">
        <v>22.8733</v>
      </c>
      <c r="N18" s="166">
        <v>22.373000000000001</v>
      </c>
      <c r="O18" s="166">
        <v>-4.4400000000000004</v>
      </c>
      <c r="P18" s="166">
        <v>-28.417000000000002</v>
      </c>
      <c r="Q18" s="166">
        <v>26.4</v>
      </c>
      <c r="R18" s="166">
        <v>13.247999999999999</v>
      </c>
      <c r="S18" s="166">
        <v>-24.2</v>
      </c>
      <c r="T18" s="166">
        <v>13.8148</v>
      </c>
      <c r="U18" s="166">
        <v>80.414400000000001</v>
      </c>
      <c r="V18" s="166">
        <v>7.9630999999999998</v>
      </c>
      <c r="W18" s="166">
        <v>7.9739000000000004</v>
      </c>
      <c r="X18" s="166">
        <v>12.936500000000001</v>
      </c>
      <c r="Y18" s="166">
        <v>5.3186</v>
      </c>
      <c r="Z18" s="166">
        <v>6.0434000000000001</v>
      </c>
      <c r="AA18" s="166">
        <v>7.8036000000000003</v>
      </c>
      <c r="AB18" s="167"/>
      <c r="AC18" s="167"/>
      <c r="AD18" s="166">
        <v>-63</v>
      </c>
      <c r="AE18" s="166">
        <v>-62.67</v>
      </c>
      <c r="AF18" s="167"/>
      <c r="AG18" s="166">
        <v>4.4400000000000004</v>
      </c>
      <c r="AH18" s="166">
        <v>26.4</v>
      </c>
      <c r="AI18" s="166">
        <v>8.1859999999999999</v>
      </c>
      <c r="AJ18" s="166">
        <v>0.19600000000000001</v>
      </c>
      <c r="AK18" s="167"/>
      <c r="AL18" s="166">
        <v>-47.22</v>
      </c>
      <c r="AM18" s="166">
        <v>-71.83</v>
      </c>
      <c r="AN18" s="166">
        <v>47.97</v>
      </c>
      <c r="AO18" s="166">
        <v>47.58</v>
      </c>
      <c r="AP18" s="166">
        <v>8.7626000000000008</v>
      </c>
      <c r="AQ18" s="166">
        <v>12.464600000000001</v>
      </c>
      <c r="AR18" s="166">
        <v>57.963999999999999</v>
      </c>
      <c r="AS18" s="166">
        <v>59.106999999999999</v>
      </c>
      <c r="AT18" s="166">
        <v>30.9057</v>
      </c>
      <c r="AU18" s="166">
        <v>-50.7727</v>
      </c>
      <c r="AV18" s="166">
        <v>-49.216500000000003</v>
      </c>
      <c r="AW18" s="166">
        <v>23.56</v>
      </c>
      <c r="AX18" s="166">
        <v>21.929500000000001</v>
      </c>
      <c r="AY18" s="166">
        <v>65.384900000000002</v>
      </c>
      <c r="AZ18" s="166">
        <v>67.480400000000003</v>
      </c>
      <c r="BA18" s="166">
        <v>-32.660800000000002</v>
      </c>
      <c r="BB18" s="166">
        <v>-24.321100000000001</v>
      </c>
      <c r="BC18" s="166">
        <v>-316.20699999999999</v>
      </c>
      <c r="BD18" s="166">
        <v>-3.7378999999999998</v>
      </c>
      <c r="BE18" s="166">
        <v>-17.8</v>
      </c>
      <c r="BF18" s="166">
        <v>-17.8</v>
      </c>
      <c r="BG18" s="166">
        <v>57.3322</v>
      </c>
      <c r="BH18" s="166">
        <v>55.432499999999997</v>
      </c>
      <c r="BI18" s="166">
        <v>-6.1544999999999996</v>
      </c>
      <c r="BJ18" s="167"/>
      <c r="BK18" s="166">
        <v>-45.181199999999997</v>
      </c>
      <c r="BL18" s="166">
        <v>7.0076000000000001</v>
      </c>
      <c r="BM18" s="166">
        <v>7.0590999999999999</v>
      </c>
      <c r="BN18" s="166">
        <v>4.7714999999999996</v>
      </c>
      <c r="BO18" s="166">
        <v>346.44600000000003</v>
      </c>
      <c r="BP18" s="166">
        <v>55.940399999999997</v>
      </c>
      <c r="BQ18" s="166">
        <v>56.2151</v>
      </c>
      <c r="BR18" s="166">
        <v>-299.34280000000001</v>
      </c>
      <c r="BS18" s="166">
        <v>338.19970000000001</v>
      </c>
      <c r="BT18" s="167"/>
      <c r="BU18" s="166">
        <v>-130.32149999999999</v>
      </c>
      <c r="BV18" s="166">
        <v>133.35400000000001</v>
      </c>
      <c r="BW18" s="166">
        <v>76.563100000000006</v>
      </c>
      <c r="BX18" s="166">
        <v>25.54</v>
      </c>
      <c r="BY18" s="166">
        <v>26.25</v>
      </c>
      <c r="BZ18" s="166">
        <v>49.6</v>
      </c>
      <c r="CA18" s="166">
        <v>74.48</v>
      </c>
      <c r="CB18" s="166">
        <v>-30.805900000000001</v>
      </c>
      <c r="CC18" s="166">
        <v>-30.805900000000001</v>
      </c>
      <c r="CD18" s="166">
        <v>113.149</v>
      </c>
      <c r="CE18" s="166">
        <v>112.9731</v>
      </c>
      <c r="CF18" s="166">
        <v>41.3752</v>
      </c>
      <c r="CG18" s="166">
        <v>-128.95169999999999</v>
      </c>
      <c r="CH18" s="166">
        <v>-129.63640000000001</v>
      </c>
      <c r="CI18" s="166">
        <v>5.1369999999999996</v>
      </c>
      <c r="CJ18" s="166">
        <v>0</v>
      </c>
      <c r="CK18" s="167"/>
      <c r="CL18" s="167"/>
      <c r="CM18" s="166">
        <v>104.7</v>
      </c>
      <c r="CN18" s="166">
        <v>94.1</v>
      </c>
      <c r="CO18" s="166">
        <v>-14.59</v>
      </c>
      <c r="CP18" s="166">
        <v>41.297600000000003</v>
      </c>
      <c r="CQ18" s="166">
        <v>40.0351</v>
      </c>
      <c r="CR18" s="166">
        <v>40.129399999999997</v>
      </c>
      <c r="CS18" s="166">
        <v>-7.5555000000000003</v>
      </c>
      <c r="CT18" s="166">
        <v>-6.7503000000000002</v>
      </c>
      <c r="CU18" s="166">
        <v>-9.9932999999999996</v>
      </c>
      <c r="CV18" s="166">
        <v>-23.293700000000001</v>
      </c>
      <c r="CW18" s="166">
        <v>-8.4061000000000003</v>
      </c>
      <c r="CX18" s="166">
        <v>11.7849</v>
      </c>
      <c r="CY18" s="166">
        <v>35</v>
      </c>
      <c r="CZ18" s="166">
        <v>21.08</v>
      </c>
      <c r="DA18" s="166">
        <v>35.3979</v>
      </c>
      <c r="DB18" s="166">
        <v>33.402999999999999</v>
      </c>
      <c r="DC18" s="166">
        <v>-4.8999999999999998E-3</v>
      </c>
      <c r="DD18" s="167"/>
      <c r="DE18" s="166">
        <v>0</v>
      </c>
      <c r="DF18" s="166">
        <v>0</v>
      </c>
      <c r="DG18" s="166">
        <v>-87.527699999999996</v>
      </c>
      <c r="DH18" s="167"/>
      <c r="DI18" s="167"/>
      <c r="DJ18" s="168">
        <v>-71.5</v>
      </c>
      <c r="DK18" s="168">
        <v>-71.5</v>
      </c>
      <c r="DL18" s="166">
        <v>25.0076</v>
      </c>
      <c r="DM18" s="166">
        <v>35.4</v>
      </c>
      <c r="DN18" s="166">
        <v>35.238100000000003</v>
      </c>
      <c r="DO18" s="166">
        <v>50.408900000000003</v>
      </c>
      <c r="DP18" s="166">
        <v>35.049999999999997</v>
      </c>
      <c r="DQ18" s="166">
        <v>-2.81</v>
      </c>
      <c r="DR18" s="166">
        <v>63.410499999999999</v>
      </c>
      <c r="DS18" s="166">
        <v>86.149900000000002</v>
      </c>
      <c r="DT18" s="166">
        <v>-31.55</v>
      </c>
      <c r="DU18" s="166">
        <v>-31.88</v>
      </c>
      <c r="DV18" s="166">
        <v>102.2</v>
      </c>
      <c r="DW18" s="166">
        <v>51.55</v>
      </c>
      <c r="DX18" s="166">
        <v>86.581800000000001</v>
      </c>
      <c r="DY18" s="166">
        <v>86.509100000000004</v>
      </c>
      <c r="DZ18" s="166">
        <v>-15.0611</v>
      </c>
      <c r="EA18" s="166">
        <v>-13.7273</v>
      </c>
      <c r="EB18" s="166">
        <v>175.73840000000001</v>
      </c>
      <c r="EC18" s="166">
        <v>132.73099999999999</v>
      </c>
      <c r="ED18" s="166">
        <v>127.184</v>
      </c>
      <c r="EE18" s="166">
        <v>130.64189999999999</v>
      </c>
      <c r="EF18" s="166">
        <v>122.90179999999999</v>
      </c>
      <c r="EG18" s="166">
        <v>109.1978</v>
      </c>
      <c r="EH18" s="166">
        <v>-26.611999999999998</v>
      </c>
      <c r="EI18" s="166">
        <v>311.31869999999998</v>
      </c>
      <c r="EJ18" s="166">
        <v>386.50920000000002</v>
      </c>
      <c r="EK18" s="167"/>
      <c r="EL18" s="166">
        <v>-34.497199999999999</v>
      </c>
      <c r="EM18" s="166">
        <v>-32.140999999999998</v>
      </c>
      <c r="EN18" s="166">
        <v>-20.978899999999999</v>
      </c>
      <c r="EO18" s="166">
        <v>27.6281</v>
      </c>
      <c r="EP18" s="166">
        <v>26.670400000000001</v>
      </c>
      <c r="EQ18" s="166">
        <v>155.196</v>
      </c>
      <c r="ER18" s="166">
        <v>-53.563099999999999</v>
      </c>
      <c r="ES18" s="166">
        <v>-54.653799999999997</v>
      </c>
      <c r="ET18" s="166">
        <v>-68.373199999999997</v>
      </c>
      <c r="EU18" s="166">
        <v>0</v>
      </c>
      <c r="EV18" s="166">
        <v>-17.25</v>
      </c>
      <c r="EW18" s="166">
        <v>113.7</v>
      </c>
      <c r="EX18" s="166">
        <v>13.3215</v>
      </c>
      <c r="EY18" s="166">
        <v>-1.6489</v>
      </c>
      <c r="EZ18" s="166">
        <v>-36.8247</v>
      </c>
      <c r="FA18" s="166">
        <v>-36.381</v>
      </c>
      <c r="FB18" s="166">
        <v>5.3609999999999998</v>
      </c>
      <c r="FC18" s="166">
        <v>-105.0292</v>
      </c>
      <c r="FD18" s="166">
        <v>73.208399999999997</v>
      </c>
      <c r="FE18" s="166">
        <v>24.655000000000001</v>
      </c>
      <c r="FF18" s="167"/>
      <c r="FG18" s="166">
        <v>23.810700000000001</v>
      </c>
      <c r="FH18" s="166">
        <v>40.2318</v>
      </c>
      <c r="FI18" s="166">
        <v>39.936</v>
      </c>
      <c r="FJ18" s="166">
        <v>38.986600000000003</v>
      </c>
      <c r="FK18" s="166">
        <v>30.142099999999999</v>
      </c>
      <c r="FL18" s="166">
        <v>29.807200000000002</v>
      </c>
      <c r="FM18" s="166">
        <v>-137.81649999999999</v>
      </c>
      <c r="FN18" s="166">
        <v>16.427900000000001</v>
      </c>
      <c r="FO18" s="166">
        <v>15.469099999999999</v>
      </c>
      <c r="FP18" s="166">
        <v>-107.5351</v>
      </c>
      <c r="FQ18" s="166">
        <v>-98.421300000000002</v>
      </c>
      <c r="FR18" s="166">
        <v>-39.022199999999998</v>
      </c>
      <c r="FS18" s="166">
        <v>-40.29</v>
      </c>
      <c r="FT18" s="166">
        <v>13.4701</v>
      </c>
      <c r="FU18" s="166">
        <v>0.73880000000000001</v>
      </c>
      <c r="FV18" s="166">
        <v>-8.5299999999999994</v>
      </c>
      <c r="FW18" s="166">
        <v>17.77</v>
      </c>
      <c r="FX18" s="166">
        <v>-38.244399999999999</v>
      </c>
      <c r="FY18" s="167"/>
      <c r="FZ18" s="168">
        <v>-15.477499999999999</v>
      </c>
      <c r="GA18" s="166">
        <v>4.4390000000000001</v>
      </c>
      <c r="GB18" s="166">
        <v>11.125500000000001</v>
      </c>
      <c r="GC18" s="166">
        <v>23.09</v>
      </c>
      <c r="GD18" s="166">
        <v>98.447000000000003</v>
      </c>
      <c r="GE18" s="166">
        <v>106.7272</v>
      </c>
      <c r="GF18" s="168">
        <v>13.131</v>
      </c>
      <c r="GG18" s="166">
        <v>82.478999999999999</v>
      </c>
      <c r="GH18" s="166">
        <v>22.8</v>
      </c>
      <c r="GI18" s="166">
        <v>-19.210699999999999</v>
      </c>
      <c r="GJ18" s="166">
        <v>2.6808000000000001</v>
      </c>
      <c r="GK18" s="166">
        <v>3.0306999999999999</v>
      </c>
      <c r="GL18" s="166">
        <v>1.2908999999999999</v>
      </c>
      <c r="GM18" s="167"/>
      <c r="GN18" s="167"/>
      <c r="GO18" s="168">
        <v>-14.715400000000001</v>
      </c>
      <c r="GP18" s="166">
        <v>-26.941700000000001</v>
      </c>
      <c r="GQ18" s="166">
        <v>20.319900000000001</v>
      </c>
      <c r="GR18" s="166">
        <v>27.535799999999998</v>
      </c>
      <c r="GS18" s="166">
        <v>60.204099999999997</v>
      </c>
      <c r="GT18" s="166">
        <v>61.651200000000003</v>
      </c>
      <c r="GU18" s="166">
        <v>-148.57230000000001</v>
      </c>
      <c r="GV18" s="166">
        <v>-18.438400000000001</v>
      </c>
      <c r="GW18" s="166">
        <v>35.497399999999999</v>
      </c>
      <c r="GX18" s="166">
        <v>-34.159700000000001</v>
      </c>
      <c r="GY18" s="166">
        <v>12.0046</v>
      </c>
      <c r="GZ18" s="166">
        <v>4.8146000000000004</v>
      </c>
      <c r="HA18" s="166">
        <v>4.4615</v>
      </c>
      <c r="HB18" s="166">
        <v>13</v>
      </c>
      <c r="HC18" s="166">
        <v>129.6746</v>
      </c>
      <c r="HD18" s="166">
        <v>130.16370000000001</v>
      </c>
      <c r="HE18" s="167"/>
      <c r="HF18" s="167"/>
      <c r="HG18" s="166">
        <v>-221.4812</v>
      </c>
      <c r="HH18" s="166">
        <v>222.14619999999999</v>
      </c>
      <c r="HI18" s="166">
        <v>445.91149999999999</v>
      </c>
      <c r="HJ18" s="166">
        <v>-124.7268</v>
      </c>
      <c r="HK18" s="166">
        <v>-122.90309999999999</v>
      </c>
      <c r="HL18" s="166">
        <v>-65.331100000000006</v>
      </c>
      <c r="HM18" s="166">
        <v>-58.620800000000003</v>
      </c>
      <c r="HN18" s="166">
        <v>77.962000000000003</v>
      </c>
      <c r="HO18" s="166">
        <v>78.487200000000001</v>
      </c>
      <c r="HP18" s="167"/>
      <c r="HQ18" s="167"/>
      <c r="HR18" s="166">
        <v>34.445399999999999</v>
      </c>
      <c r="HS18" s="166">
        <v>33.423699999999997</v>
      </c>
      <c r="HT18" s="166">
        <v>-61.043700000000001</v>
      </c>
      <c r="HU18" s="166">
        <v>-60.433100000000003</v>
      </c>
      <c r="HV18" s="166">
        <v>86.78</v>
      </c>
      <c r="HW18" s="166">
        <v>86.03</v>
      </c>
      <c r="HX18" s="166">
        <v>11.7</v>
      </c>
      <c r="HY18" s="166">
        <v>11.4</v>
      </c>
      <c r="HZ18" s="166">
        <v>21.904199999999999</v>
      </c>
      <c r="IA18" s="166">
        <v>30.24</v>
      </c>
      <c r="IB18" s="166">
        <v>-344.15710000000001</v>
      </c>
      <c r="IC18" s="166">
        <v>105.5762</v>
      </c>
      <c r="ID18" s="166">
        <v>105.40900000000001</v>
      </c>
      <c r="IE18" s="166">
        <v>15.6</v>
      </c>
      <c r="IF18" s="166">
        <v>-46.2</v>
      </c>
      <c r="IG18" s="166">
        <v>-31.8</v>
      </c>
      <c r="IH18" s="166">
        <v>-32.1</v>
      </c>
      <c r="II18" s="167"/>
      <c r="IJ18" s="166">
        <v>1.4554</v>
      </c>
      <c r="IK18" s="166">
        <v>-445.35059999999999</v>
      </c>
      <c r="IL18" s="166">
        <v>-360.41410000000002</v>
      </c>
      <c r="IM18" s="166">
        <v>433.07380000000001</v>
      </c>
      <c r="IN18" s="166">
        <v>350.33980000000003</v>
      </c>
      <c r="IO18" s="166">
        <v>-7.2439</v>
      </c>
      <c r="IP18" s="166">
        <v>-338.63490000000002</v>
      </c>
      <c r="IQ18" s="166">
        <v>341.42099999999999</v>
      </c>
      <c r="IR18" s="166">
        <v>-158.81010000000001</v>
      </c>
      <c r="IS18" s="166">
        <v>-213.79089999999999</v>
      </c>
      <c r="IT18" s="166">
        <v>-334.16419999999999</v>
      </c>
      <c r="IU18" s="166">
        <v>81.317800000000005</v>
      </c>
      <c r="IV18" s="166">
        <v>83.932199999999995</v>
      </c>
      <c r="IW18" s="166">
        <v>164.10380000000001</v>
      </c>
      <c r="IX18" s="166">
        <v>-409.69450000000001</v>
      </c>
      <c r="IY18" s="166">
        <v>218.21510000000001</v>
      </c>
      <c r="IZ18" s="166">
        <v>-196.8569</v>
      </c>
      <c r="JA18" s="166">
        <v>203.81700000000001</v>
      </c>
      <c r="JB18" s="166">
        <v>-11.3367</v>
      </c>
      <c r="JC18" s="166">
        <v>39.113999999999997</v>
      </c>
      <c r="JD18" s="166">
        <v>4.8</v>
      </c>
      <c r="JE18" s="166">
        <v>1.329</v>
      </c>
      <c r="JF18" s="166">
        <v>1.3260000000000001</v>
      </c>
      <c r="JG18" s="166">
        <v>-6.08</v>
      </c>
      <c r="JH18" s="166">
        <v>-17.2</v>
      </c>
      <c r="JI18" s="167"/>
      <c r="JJ18" s="166">
        <v>18.2849</v>
      </c>
      <c r="JK18" s="166">
        <v>-28.917400000000001</v>
      </c>
      <c r="JL18" s="166">
        <v>-43.154000000000003</v>
      </c>
      <c r="JM18" s="166">
        <v>25.5</v>
      </c>
      <c r="JN18" s="166">
        <v>52.441000000000003</v>
      </c>
      <c r="JO18" s="166">
        <v>54.256</v>
      </c>
      <c r="JP18" s="167"/>
      <c r="JQ18" s="167"/>
      <c r="JR18" s="166">
        <v>51.121200000000002</v>
      </c>
      <c r="JS18" s="166">
        <v>50.898000000000003</v>
      </c>
      <c r="JT18" s="166">
        <v>50.516199999999998</v>
      </c>
      <c r="JU18" s="167"/>
      <c r="JV18" s="166">
        <v>48</v>
      </c>
      <c r="JW18" s="166">
        <v>21.157499999999999</v>
      </c>
      <c r="JX18" s="166">
        <v>5.66</v>
      </c>
      <c r="JY18" s="167"/>
      <c r="JZ18" s="166">
        <v>-60.276800000000001</v>
      </c>
      <c r="KA18" s="166">
        <v>83.380499999999998</v>
      </c>
      <c r="KB18" s="166">
        <v>67.425200000000004</v>
      </c>
      <c r="KC18" s="166">
        <v>-59.415900000000001</v>
      </c>
      <c r="KD18" s="166">
        <v>-81.169799999999995</v>
      </c>
      <c r="KE18" s="166">
        <v>57.539099999999998</v>
      </c>
      <c r="KF18" s="166">
        <v>22.994900000000001</v>
      </c>
      <c r="KG18" s="166">
        <v>-63.9</v>
      </c>
      <c r="KH18" s="166">
        <v>64.099999999999994</v>
      </c>
      <c r="KI18" s="166">
        <v>225.41560000000001</v>
      </c>
      <c r="KJ18" s="166">
        <v>-0.70289999999999997</v>
      </c>
    </row>
    <row r="19" spans="1:296" ht="18" customHeight="1" x14ac:dyDescent="0.3">
      <c r="A19" s="162" t="s">
        <v>75</v>
      </c>
      <c r="B19" s="162" t="s">
        <v>729</v>
      </c>
      <c r="C19" s="166">
        <v>0</v>
      </c>
      <c r="D19" s="167"/>
      <c r="E19" s="166">
        <v>14.5684</v>
      </c>
      <c r="F19" s="166">
        <v>-20.918299999999999</v>
      </c>
      <c r="G19" s="166">
        <v>8.3465000000000007</v>
      </c>
      <c r="H19" s="166">
        <v>33.390799999999999</v>
      </c>
      <c r="I19" s="167"/>
      <c r="J19" s="166">
        <v>50.887300000000003</v>
      </c>
      <c r="K19" s="166">
        <v>-120.4924</v>
      </c>
      <c r="L19" s="166">
        <v>46.180700000000002</v>
      </c>
      <c r="M19" s="166">
        <v>23.353300000000001</v>
      </c>
      <c r="N19" s="166">
        <v>22.7743</v>
      </c>
      <c r="O19" s="166">
        <v>-4.4400000000000004</v>
      </c>
      <c r="P19" s="166">
        <v>-31.125</v>
      </c>
      <c r="Q19" s="166">
        <v>28.6</v>
      </c>
      <c r="R19" s="166">
        <v>14.904</v>
      </c>
      <c r="S19" s="166">
        <v>-26.4</v>
      </c>
      <c r="T19" s="166">
        <v>14.162100000000001</v>
      </c>
      <c r="U19" s="166">
        <v>83.075800000000001</v>
      </c>
      <c r="V19" s="166">
        <v>8.1511999999999993</v>
      </c>
      <c r="W19" s="166">
        <v>8.1404999999999994</v>
      </c>
      <c r="X19" s="166">
        <v>13.1311</v>
      </c>
      <c r="Y19" s="166">
        <v>5.1196000000000002</v>
      </c>
      <c r="Z19" s="166">
        <v>6.3730000000000002</v>
      </c>
      <c r="AA19" s="166">
        <v>8.4577000000000009</v>
      </c>
      <c r="AB19" s="167"/>
      <c r="AC19" s="167"/>
      <c r="AD19" s="166">
        <v>-63.42</v>
      </c>
      <c r="AE19" s="166">
        <v>-63.45</v>
      </c>
      <c r="AF19" s="167"/>
      <c r="AG19" s="166">
        <v>2.2200000000000002</v>
      </c>
      <c r="AH19" s="166">
        <v>30.8</v>
      </c>
      <c r="AI19" s="166">
        <v>8.2070000000000007</v>
      </c>
      <c r="AJ19" s="166">
        <v>0.19500000000000001</v>
      </c>
      <c r="AK19" s="167"/>
      <c r="AL19" s="166">
        <v>-44.22</v>
      </c>
      <c r="AM19" s="166">
        <v>-77.78</v>
      </c>
      <c r="AN19" s="166">
        <v>44.35</v>
      </c>
      <c r="AO19" s="166">
        <v>44.58</v>
      </c>
      <c r="AP19" s="166">
        <v>8.5261999999999993</v>
      </c>
      <c r="AQ19" s="166">
        <v>12.059699999999999</v>
      </c>
      <c r="AR19" s="166">
        <v>56.983899999999998</v>
      </c>
      <c r="AS19" s="166">
        <v>58.598799999999997</v>
      </c>
      <c r="AT19" s="166">
        <v>30.282599999999999</v>
      </c>
      <c r="AU19" s="166">
        <v>-47.4557</v>
      </c>
      <c r="AV19" s="166">
        <v>-47.207299999999996</v>
      </c>
      <c r="AW19" s="166">
        <v>7.6481000000000003</v>
      </c>
      <c r="AX19" s="166">
        <v>7.6338999999999997</v>
      </c>
      <c r="AY19" s="166">
        <v>67.398899999999998</v>
      </c>
      <c r="AZ19" s="166">
        <v>69.218699999999998</v>
      </c>
      <c r="BA19" s="166">
        <v>-37.964399999999998</v>
      </c>
      <c r="BB19" s="166">
        <v>-39.2864</v>
      </c>
      <c r="BC19" s="166">
        <v>-297.97660000000002</v>
      </c>
      <c r="BD19" s="166">
        <v>-4.9622000000000002</v>
      </c>
      <c r="BE19" s="166">
        <v>-18</v>
      </c>
      <c r="BF19" s="166">
        <v>-18</v>
      </c>
      <c r="BG19" s="166">
        <v>53.514000000000003</v>
      </c>
      <c r="BH19" s="166">
        <v>52.8673</v>
      </c>
      <c r="BI19" s="166">
        <v>-6.2747000000000002</v>
      </c>
      <c r="BJ19" s="167"/>
      <c r="BK19" s="166">
        <v>-42.395899999999997</v>
      </c>
      <c r="BL19" s="166">
        <v>7.0811000000000002</v>
      </c>
      <c r="BM19" s="166">
        <v>6.6913999999999998</v>
      </c>
      <c r="BN19" s="166">
        <v>4.6661999999999999</v>
      </c>
      <c r="BO19" s="166">
        <v>334.42169999999999</v>
      </c>
      <c r="BP19" s="166">
        <v>59.724699999999999</v>
      </c>
      <c r="BQ19" s="166">
        <v>59.419499999999999</v>
      </c>
      <c r="BR19" s="166">
        <v>-304.31299999999999</v>
      </c>
      <c r="BS19" s="166">
        <v>330.34359999999998</v>
      </c>
      <c r="BT19" s="167"/>
      <c r="BU19" s="166">
        <v>-131.9314</v>
      </c>
      <c r="BV19" s="166">
        <v>132.58519999999999</v>
      </c>
      <c r="BW19" s="166">
        <v>78.898300000000006</v>
      </c>
      <c r="BX19" s="166">
        <v>25.89</v>
      </c>
      <c r="BY19" s="166">
        <v>26.73</v>
      </c>
      <c r="BZ19" s="166">
        <v>50.14</v>
      </c>
      <c r="CA19" s="166">
        <v>75.31</v>
      </c>
      <c r="CB19" s="166">
        <v>-29.198499999999999</v>
      </c>
      <c r="CC19" s="166">
        <v>-29.198499999999999</v>
      </c>
      <c r="CD19" s="166">
        <v>112.1478</v>
      </c>
      <c r="CE19" s="166">
        <v>112.19629999999999</v>
      </c>
      <c r="CF19" s="166">
        <v>41.3187</v>
      </c>
      <c r="CG19" s="166">
        <v>-133.9212</v>
      </c>
      <c r="CH19" s="166">
        <v>-132.79769999999999</v>
      </c>
      <c r="CI19" s="166">
        <v>5.8560999999999996</v>
      </c>
      <c r="CJ19" s="166">
        <v>0</v>
      </c>
      <c r="CK19" s="167"/>
      <c r="CL19" s="167"/>
      <c r="CM19" s="166">
        <v>106.8</v>
      </c>
      <c r="CN19" s="166">
        <v>96.1</v>
      </c>
      <c r="CO19" s="166">
        <v>-14.81</v>
      </c>
      <c r="CP19" s="166">
        <v>41.465400000000002</v>
      </c>
      <c r="CQ19" s="166">
        <v>40.505899999999997</v>
      </c>
      <c r="CR19" s="166">
        <v>40.3446</v>
      </c>
      <c r="CS19" s="166">
        <v>-5.3869999999999996</v>
      </c>
      <c r="CT19" s="166">
        <v>-4.9112999999999998</v>
      </c>
      <c r="CU19" s="166">
        <v>-11.4991</v>
      </c>
      <c r="CV19" s="166">
        <v>-24.394100000000002</v>
      </c>
      <c r="CW19" s="166">
        <v>-11.2554</v>
      </c>
      <c r="CX19" s="166">
        <v>11.819900000000001</v>
      </c>
      <c r="CY19" s="166">
        <v>37.39</v>
      </c>
      <c r="CZ19" s="166">
        <v>22.09</v>
      </c>
      <c r="DA19" s="166">
        <v>35.866700000000002</v>
      </c>
      <c r="DB19" s="166">
        <v>33.842500000000001</v>
      </c>
      <c r="DC19" s="166">
        <v>-5.0000000000000001E-3</v>
      </c>
      <c r="DD19" s="167"/>
      <c r="DE19" s="166">
        <v>0</v>
      </c>
      <c r="DF19" s="166">
        <v>0</v>
      </c>
      <c r="DG19" s="166">
        <v>-95.223500000000001</v>
      </c>
      <c r="DH19" s="167"/>
      <c r="DI19" s="167"/>
      <c r="DJ19" s="166">
        <v>-71.5</v>
      </c>
      <c r="DK19" s="166">
        <v>-71.5</v>
      </c>
      <c r="DL19" s="166">
        <v>25.315200000000001</v>
      </c>
      <c r="DM19" s="166">
        <v>36.700000000000003</v>
      </c>
      <c r="DN19" s="166">
        <v>37.586399999999998</v>
      </c>
      <c r="DO19" s="166">
        <v>52.166699999999999</v>
      </c>
      <c r="DP19" s="166">
        <v>36.200000000000003</v>
      </c>
      <c r="DQ19" s="166">
        <v>-3.37</v>
      </c>
      <c r="DR19" s="166">
        <v>65.704499999999996</v>
      </c>
      <c r="DS19" s="166">
        <v>93.440299999999993</v>
      </c>
      <c r="DT19" s="166">
        <v>-31.39</v>
      </c>
      <c r="DU19" s="166">
        <v>-31.97</v>
      </c>
      <c r="DV19" s="166">
        <v>104.67</v>
      </c>
      <c r="DW19" s="166">
        <v>51.82</v>
      </c>
      <c r="DX19" s="166">
        <v>95.8</v>
      </c>
      <c r="DY19" s="166">
        <v>94.090900000000005</v>
      </c>
      <c r="DZ19" s="166">
        <v>-10.142200000000001</v>
      </c>
      <c r="EA19" s="166">
        <v>-11.0182</v>
      </c>
      <c r="EB19" s="166">
        <v>185.59880000000001</v>
      </c>
      <c r="EC19" s="166">
        <v>143.21250000000001</v>
      </c>
      <c r="ED19" s="166">
        <v>136.01570000000001</v>
      </c>
      <c r="EE19" s="166">
        <v>137.934</v>
      </c>
      <c r="EF19" s="166">
        <v>131.03139999999999</v>
      </c>
      <c r="EG19" s="166">
        <v>114.5825</v>
      </c>
      <c r="EH19" s="166">
        <v>-26.574999999999999</v>
      </c>
      <c r="EI19" s="166">
        <v>316.15260000000001</v>
      </c>
      <c r="EJ19" s="166">
        <v>407.99959999999999</v>
      </c>
      <c r="EK19" s="167"/>
      <c r="EL19" s="166">
        <v>-35.679499999999997</v>
      </c>
      <c r="EM19" s="166">
        <v>-33.521599999999999</v>
      </c>
      <c r="EN19" s="166">
        <v>-43.509099999999997</v>
      </c>
      <c r="EO19" s="166">
        <v>36.792700000000004</v>
      </c>
      <c r="EP19" s="166">
        <v>34.6845</v>
      </c>
      <c r="EQ19" s="166">
        <v>182.84399999999999</v>
      </c>
      <c r="ER19" s="166">
        <v>-54.995100000000001</v>
      </c>
      <c r="ES19" s="166">
        <v>-55.996099999999998</v>
      </c>
      <c r="ET19" s="166">
        <v>-74.6233</v>
      </c>
      <c r="EU19" s="166">
        <v>15.4</v>
      </c>
      <c r="EV19" s="166">
        <v>-23.97</v>
      </c>
      <c r="EW19" s="166">
        <v>105.6</v>
      </c>
      <c r="EX19" s="166">
        <v>13.754799999999999</v>
      </c>
      <c r="EY19" s="166">
        <v>13.588900000000001</v>
      </c>
      <c r="EZ19" s="166">
        <v>-37.960999999999999</v>
      </c>
      <c r="FA19" s="166">
        <v>-36.820700000000002</v>
      </c>
      <c r="FB19" s="166">
        <v>7.7275999999999998</v>
      </c>
      <c r="FC19" s="166">
        <v>-109.70659999999999</v>
      </c>
      <c r="FD19" s="166">
        <v>78.438299999999998</v>
      </c>
      <c r="FE19" s="166">
        <v>24.643000000000001</v>
      </c>
      <c r="FF19" s="167"/>
      <c r="FG19" s="166">
        <v>23.651800000000001</v>
      </c>
      <c r="FH19" s="166">
        <v>39.734699999999997</v>
      </c>
      <c r="FI19" s="166">
        <v>39.991199999999999</v>
      </c>
      <c r="FJ19" s="166">
        <v>38.818199999999997</v>
      </c>
      <c r="FK19" s="166">
        <v>28.467600000000001</v>
      </c>
      <c r="FL19" s="166">
        <v>28.3001</v>
      </c>
      <c r="FM19" s="166">
        <v>-137.6491</v>
      </c>
      <c r="FN19" s="166">
        <v>12.149800000000001</v>
      </c>
      <c r="FO19" s="166">
        <v>11.849299999999999</v>
      </c>
      <c r="FP19" s="166">
        <v>-101.7794</v>
      </c>
      <c r="FQ19" s="166">
        <v>-92.188500000000005</v>
      </c>
      <c r="FR19" s="166">
        <v>-43.065199999999997</v>
      </c>
      <c r="FS19" s="166">
        <v>-38.21</v>
      </c>
      <c r="FT19" s="166">
        <v>13.565300000000001</v>
      </c>
      <c r="FU19" s="166">
        <v>0.83279999999999998</v>
      </c>
      <c r="FV19" s="166">
        <v>-8.5399999999999991</v>
      </c>
      <c r="FW19" s="166">
        <v>14.77</v>
      </c>
      <c r="FX19" s="166">
        <v>-42.400399999999998</v>
      </c>
      <c r="FY19" s="167"/>
      <c r="FZ19" s="166">
        <v>-15.387</v>
      </c>
      <c r="GA19" s="166">
        <v>4.1849999999999996</v>
      </c>
      <c r="GB19" s="168">
        <v>11.125500000000001</v>
      </c>
      <c r="GC19" s="166">
        <v>21.34</v>
      </c>
      <c r="GD19" s="166">
        <v>94.450800000000001</v>
      </c>
      <c r="GE19" s="166">
        <v>104.10890000000001</v>
      </c>
      <c r="GF19" s="166">
        <v>13.6</v>
      </c>
      <c r="GG19" s="166">
        <v>81.290999999999997</v>
      </c>
      <c r="GH19" s="166">
        <v>21.9</v>
      </c>
      <c r="GI19" s="166">
        <v>-18.9925</v>
      </c>
      <c r="GJ19" s="166">
        <v>2.6114000000000002</v>
      </c>
      <c r="GK19" s="166">
        <v>3.0886</v>
      </c>
      <c r="GL19" s="166">
        <v>1.3315999999999999</v>
      </c>
      <c r="GM19" s="167"/>
      <c r="GN19" s="167"/>
      <c r="GO19" s="166">
        <v>-14.421799999999999</v>
      </c>
      <c r="GP19" s="166">
        <v>-27.139600000000002</v>
      </c>
      <c r="GQ19" s="166">
        <v>18.771899999999999</v>
      </c>
      <c r="GR19" s="166">
        <v>28.169899999999998</v>
      </c>
      <c r="GS19" s="166">
        <v>58.111899999999999</v>
      </c>
      <c r="GT19" s="166">
        <v>62.571100000000001</v>
      </c>
      <c r="GU19" s="166">
        <v>-146.08430000000001</v>
      </c>
      <c r="GV19" s="166">
        <v>-19.2348</v>
      </c>
      <c r="GW19" s="166">
        <v>35.804600000000001</v>
      </c>
      <c r="GX19" s="166">
        <v>-35.299199999999999</v>
      </c>
      <c r="GY19" s="166">
        <v>12.7934</v>
      </c>
      <c r="GZ19" s="166">
        <v>5.2161999999999997</v>
      </c>
      <c r="HA19" s="166">
        <v>4.8411999999999997</v>
      </c>
      <c r="HB19" s="166">
        <v>14</v>
      </c>
      <c r="HC19" s="166">
        <v>132.71780000000001</v>
      </c>
      <c r="HD19" s="166">
        <v>131.2927</v>
      </c>
      <c r="HE19" s="167"/>
      <c r="HF19" s="167"/>
      <c r="HG19" s="166">
        <v>-222.68950000000001</v>
      </c>
      <c r="HH19" s="166">
        <v>226.46510000000001</v>
      </c>
      <c r="HI19" s="166">
        <v>464.80799999999999</v>
      </c>
      <c r="HJ19" s="166">
        <v>-128.09229999999999</v>
      </c>
      <c r="HK19" s="166">
        <v>-125.81570000000001</v>
      </c>
      <c r="HL19" s="166">
        <v>-64.623500000000007</v>
      </c>
      <c r="HM19" s="166">
        <v>-56.608199999999997</v>
      </c>
      <c r="HN19" s="166">
        <v>77.854399999999998</v>
      </c>
      <c r="HO19" s="166">
        <v>75.935199999999995</v>
      </c>
      <c r="HP19" s="167"/>
      <c r="HQ19" s="167"/>
      <c r="HR19" s="166">
        <v>34.324599999999997</v>
      </c>
      <c r="HS19" s="166">
        <v>33.544499999999999</v>
      </c>
      <c r="HT19" s="166">
        <v>-64.238600000000005</v>
      </c>
      <c r="HU19" s="166">
        <v>-64.083100000000002</v>
      </c>
      <c r="HV19" s="166">
        <v>88.49</v>
      </c>
      <c r="HW19" s="166">
        <v>87.73</v>
      </c>
      <c r="HX19" s="166">
        <v>14.5</v>
      </c>
      <c r="HY19" s="166">
        <v>12.8</v>
      </c>
      <c r="HZ19" s="166">
        <v>21.842199999999998</v>
      </c>
      <c r="IA19" s="166">
        <v>31.52</v>
      </c>
      <c r="IB19" s="166">
        <v>-351.72250000000003</v>
      </c>
      <c r="IC19" s="166">
        <v>105.3759</v>
      </c>
      <c r="ID19" s="166">
        <v>106.3124</v>
      </c>
      <c r="IE19" s="166">
        <v>16.2</v>
      </c>
      <c r="IF19" s="166">
        <v>-45</v>
      </c>
      <c r="IG19" s="166">
        <v>-31.8</v>
      </c>
      <c r="IH19" s="166">
        <v>-32</v>
      </c>
      <c r="II19" s="167"/>
      <c r="IJ19" s="167"/>
      <c r="IK19" s="166">
        <v>-458.4633</v>
      </c>
      <c r="IL19" s="166">
        <v>-375.59019999999998</v>
      </c>
      <c r="IM19" s="166">
        <v>440.26159999999999</v>
      </c>
      <c r="IN19" s="166">
        <v>359.2912</v>
      </c>
      <c r="IO19" s="166">
        <v>-12.7087</v>
      </c>
      <c r="IP19" s="166">
        <v>-343.79669999999999</v>
      </c>
      <c r="IQ19" s="166">
        <v>349.39139999999998</v>
      </c>
      <c r="IR19" s="166">
        <v>-163.36959999999999</v>
      </c>
      <c r="IS19" s="166">
        <v>-217.8537</v>
      </c>
      <c r="IT19" s="166">
        <v>-345.96089999999998</v>
      </c>
      <c r="IU19" s="166">
        <v>85.513300000000001</v>
      </c>
      <c r="IV19" s="166">
        <v>87.098399999999998</v>
      </c>
      <c r="IW19" s="166">
        <v>166.18279999999999</v>
      </c>
      <c r="IX19" s="166">
        <v>-424.34429999999998</v>
      </c>
      <c r="IY19" s="166">
        <v>224.25649999999999</v>
      </c>
      <c r="IZ19" s="166">
        <v>-206.702</v>
      </c>
      <c r="JA19" s="166">
        <v>207.66030000000001</v>
      </c>
      <c r="JB19" s="166">
        <v>-11.5207</v>
      </c>
      <c r="JC19" s="166">
        <v>40.359699999999997</v>
      </c>
      <c r="JD19" s="166">
        <v>5.84</v>
      </c>
      <c r="JE19" s="166">
        <v>1.2210000000000001</v>
      </c>
      <c r="JF19" s="166">
        <v>1.218</v>
      </c>
      <c r="JG19" s="166">
        <v>-5.52</v>
      </c>
      <c r="JH19" s="166">
        <v>-17.2</v>
      </c>
      <c r="JI19" s="167"/>
      <c r="JJ19" s="166">
        <v>17.726400000000002</v>
      </c>
      <c r="JK19" s="166">
        <v>-28.505400000000002</v>
      </c>
      <c r="JL19" s="166">
        <v>-43.0381</v>
      </c>
      <c r="JM19" s="166">
        <v>25.8</v>
      </c>
      <c r="JN19" s="166">
        <v>56.100999999999999</v>
      </c>
      <c r="JO19" s="166">
        <v>55.939</v>
      </c>
      <c r="JP19" s="167"/>
      <c r="JQ19" s="167"/>
      <c r="JR19" s="166">
        <v>50.381900000000002</v>
      </c>
      <c r="JS19" s="166">
        <v>49.262999999999998</v>
      </c>
      <c r="JT19" s="166">
        <v>50.020499999999998</v>
      </c>
      <c r="JU19" s="167"/>
      <c r="JV19" s="166">
        <v>46</v>
      </c>
      <c r="JW19" s="166">
        <v>21.202999999999999</v>
      </c>
      <c r="JX19" s="166">
        <v>5.8</v>
      </c>
      <c r="JY19" s="167"/>
      <c r="JZ19" s="166">
        <v>-57.429600000000001</v>
      </c>
      <c r="KA19" s="166">
        <v>81.624799999999993</v>
      </c>
      <c r="KB19" s="166">
        <v>65.815299999999993</v>
      </c>
      <c r="KC19" s="166">
        <v>-57.255600000000001</v>
      </c>
      <c r="KD19" s="166">
        <v>-80.628299999999996</v>
      </c>
      <c r="KE19" s="166">
        <v>55.747599999999998</v>
      </c>
      <c r="KF19" s="166">
        <v>24.109300000000001</v>
      </c>
      <c r="KG19" s="166">
        <v>-63</v>
      </c>
      <c r="KH19" s="166">
        <v>61.7</v>
      </c>
      <c r="KI19" s="166">
        <v>241.33670000000001</v>
      </c>
      <c r="KJ19" s="166">
        <v>-12.5428</v>
      </c>
    </row>
    <row r="20" spans="1:296" ht="18" customHeight="1" x14ac:dyDescent="0.3">
      <c r="A20" s="162" t="s">
        <v>75</v>
      </c>
      <c r="B20" s="162" t="s">
        <v>730</v>
      </c>
      <c r="C20" s="166">
        <v>0</v>
      </c>
      <c r="D20" s="167"/>
      <c r="E20" s="166">
        <v>14.9976</v>
      </c>
      <c r="F20" s="166">
        <v>-21.232700000000001</v>
      </c>
      <c r="G20" s="166">
        <v>8.4337999999999997</v>
      </c>
      <c r="H20" s="166">
        <v>31.593499999999999</v>
      </c>
      <c r="I20" s="167"/>
      <c r="J20" s="166">
        <v>52.011499999999998</v>
      </c>
      <c r="K20" s="166">
        <v>-121.77809999999999</v>
      </c>
      <c r="L20" s="166">
        <v>46.691699999999997</v>
      </c>
      <c r="M20" s="166">
        <v>23.837299999999999</v>
      </c>
      <c r="N20" s="166">
        <v>23.302499999999998</v>
      </c>
      <c r="O20" s="166">
        <v>0</v>
      </c>
      <c r="P20" s="166">
        <v>-28.536000000000001</v>
      </c>
      <c r="Q20" s="166">
        <v>24.2</v>
      </c>
      <c r="R20" s="166">
        <v>14.076000000000001</v>
      </c>
      <c r="S20" s="166">
        <v>-24.2</v>
      </c>
      <c r="T20" s="166">
        <v>14.4627</v>
      </c>
      <c r="U20" s="166">
        <v>83.413399999999996</v>
      </c>
      <c r="V20" s="166">
        <v>8.3003</v>
      </c>
      <c r="W20" s="166">
        <v>8.4785000000000004</v>
      </c>
      <c r="X20" s="166">
        <v>13.638299999999999</v>
      </c>
      <c r="Y20" s="166">
        <v>5.1459000000000001</v>
      </c>
      <c r="Z20" s="166">
        <v>5.7431999999999999</v>
      </c>
      <c r="AA20" s="166">
        <v>8.4329000000000001</v>
      </c>
      <c r="AB20" s="167"/>
      <c r="AC20" s="167"/>
      <c r="AD20" s="166">
        <v>-61.91</v>
      </c>
      <c r="AE20" s="166">
        <v>-61.96</v>
      </c>
      <c r="AF20" s="167"/>
      <c r="AG20" s="166">
        <v>0</v>
      </c>
      <c r="AH20" s="166">
        <v>26.4</v>
      </c>
      <c r="AI20" s="166">
        <v>9.4949999999999992</v>
      </c>
      <c r="AJ20" s="166">
        <v>0.20100000000000001</v>
      </c>
      <c r="AK20" s="167"/>
      <c r="AL20" s="166">
        <v>-47.97</v>
      </c>
      <c r="AM20" s="166">
        <v>-70.12</v>
      </c>
      <c r="AN20" s="166">
        <v>48.07</v>
      </c>
      <c r="AO20" s="166">
        <v>47.29</v>
      </c>
      <c r="AP20" s="166">
        <v>7.4306000000000001</v>
      </c>
      <c r="AQ20" s="166">
        <v>12.0116</v>
      </c>
      <c r="AR20" s="166">
        <v>58.3459</v>
      </c>
      <c r="AS20" s="166">
        <v>60.938299999999998</v>
      </c>
      <c r="AT20" s="166">
        <v>31.154800000000002</v>
      </c>
      <c r="AU20" s="166">
        <v>-51.879899999999999</v>
      </c>
      <c r="AV20" s="166">
        <v>-51.171399999999998</v>
      </c>
      <c r="AW20" s="166">
        <v>25.9358</v>
      </c>
      <c r="AX20" s="166">
        <v>27.226299999999998</v>
      </c>
      <c r="AY20" s="166">
        <v>66.292699999999996</v>
      </c>
      <c r="AZ20" s="166">
        <v>67.825500000000005</v>
      </c>
      <c r="BA20" s="166">
        <v>-22.0307</v>
      </c>
      <c r="BB20" s="166">
        <v>-21.2089</v>
      </c>
      <c r="BC20" s="166">
        <v>-327.74450000000002</v>
      </c>
      <c r="BD20" s="166">
        <v>-4.5098000000000003</v>
      </c>
      <c r="BE20" s="166">
        <v>-17.8</v>
      </c>
      <c r="BF20" s="166">
        <v>-17.7</v>
      </c>
      <c r="BG20" s="166">
        <v>58.6678</v>
      </c>
      <c r="BH20" s="166">
        <v>57.431600000000003</v>
      </c>
      <c r="BI20" s="166">
        <v>-6.1688000000000001</v>
      </c>
      <c r="BJ20" s="167"/>
      <c r="BK20" s="166">
        <v>-46.267400000000002</v>
      </c>
      <c r="BL20" s="166">
        <v>7.4695</v>
      </c>
      <c r="BM20" s="166">
        <v>6.6119000000000003</v>
      </c>
      <c r="BN20" s="166">
        <v>4.4882</v>
      </c>
      <c r="BO20" s="166">
        <v>367.56479999999999</v>
      </c>
      <c r="BP20" s="166">
        <v>67.201700000000002</v>
      </c>
      <c r="BQ20" s="166">
        <v>67.537400000000005</v>
      </c>
      <c r="BR20" s="166">
        <v>-345.07260000000002</v>
      </c>
      <c r="BS20" s="166">
        <v>350.41789999999997</v>
      </c>
      <c r="BT20" s="167"/>
      <c r="BU20" s="166">
        <v>-130.68170000000001</v>
      </c>
      <c r="BV20" s="166">
        <v>132.5951</v>
      </c>
      <c r="BW20" s="166">
        <v>78.908299999999997</v>
      </c>
      <c r="BX20" s="166">
        <v>25.78</v>
      </c>
      <c r="BY20" s="166">
        <v>26.98</v>
      </c>
      <c r="BZ20" s="166">
        <v>51.18</v>
      </c>
      <c r="CA20" s="166">
        <v>75.31</v>
      </c>
      <c r="CB20" s="166">
        <v>-28.930499999999999</v>
      </c>
      <c r="CC20" s="166">
        <v>-29.600300000000001</v>
      </c>
      <c r="CD20" s="166">
        <v>109.9265</v>
      </c>
      <c r="CE20" s="166">
        <v>110.7047</v>
      </c>
      <c r="CF20" s="166">
        <v>40.881999999999998</v>
      </c>
      <c r="CG20" s="166">
        <v>-133.869</v>
      </c>
      <c r="CH20" s="166">
        <v>-132.87350000000001</v>
      </c>
      <c r="CI20" s="166">
        <v>5.7420999999999998</v>
      </c>
      <c r="CJ20" s="166">
        <v>0</v>
      </c>
      <c r="CK20" s="167"/>
      <c r="CL20" s="167"/>
      <c r="CM20" s="166">
        <v>107.3</v>
      </c>
      <c r="CN20" s="166">
        <v>96.1</v>
      </c>
      <c r="CO20" s="166">
        <v>-15.01</v>
      </c>
      <c r="CP20" s="166">
        <v>42.103999999999999</v>
      </c>
      <c r="CQ20" s="166">
        <v>40.851999999999997</v>
      </c>
      <c r="CR20" s="166">
        <v>40.691200000000002</v>
      </c>
      <c r="CS20" s="166">
        <v>-3.7023000000000001</v>
      </c>
      <c r="CT20" s="166">
        <v>-3.5003000000000002</v>
      </c>
      <c r="CU20" s="166">
        <v>1</v>
      </c>
      <c r="CV20" s="166">
        <v>-29.680800000000001</v>
      </c>
      <c r="CW20" s="166">
        <v>-7.3415999999999997</v>
      </c>
      <c r="CX20" s="166">
        <v>11.879799999999999</v>
      </c>
      <c r="CY20" s="166">
        <v>38.5</v>
      </c>
      <c r="CZ20" s="166">
        <v>22.59</v>
      </c>
      <c r="DA20" s="166">
        <v>36.804200000000002</v>
      </c>
      <c r="DB20" s="166">
        <v>34.721400000000003</v>
      </c>
      <c r="DC20" s="166">
        <v>-4.0000000000000001E-3</v>
      </c>
      <c r="DD20" s="167"/>
      <c r="DE20" s="166">
        <v>0</v>
      </c>
      <c r="DF20" s="166">
        <v>0</v>
      </c>
      <c r="DG20" s="166">
        <v>-90.376499999999993</v>
      </c>
      <c r="DH20" s="167"/>
      <c r="DI20" s="167"/>
      <c r="DJ20" s="166">
        <v>-72.099999999999994</v>
      </c>
      <c r="DK20" s="166">
        <v>-73.7</v>
      </c>
      <c r="DL20" s="166">
        <v>25.051600000000001</v>
      </c>
      <c r="DM20" s="166">
        <v>38.200000000000003</v>
      </c>
      <c r="DN20" s="166">
        <v>39.4649</v>
      </c>
      <c r="DO20" s="166">
        <v>54.5105</v>
      </c>
      <c r="DP20" s="166">
        <v>37.75</v>
      </c>
      <c r="DQ20" s="166">
        <v>-3.6</v>
      </c>
      <c r="DR20" s="166">
        <v>64.154499999999999</v>
      </c>
      <c r="DS20" s="166">
        <v>89.172600000000003</v>
      </c>
      <c r="DT20" s="166">
        <v>-31.42</v>
      </c>
      <c r="DU20" s="166">
        <v>-31.56</v>
      </c>
      <c r="DV20" s="166">
        <v>107.42</v>
      </c>
      <c r="DW20" s="166">
        <v>52.26</v>
      </c>
      <c r="DX20" s="166">
        <v>90.163600000000002</v>
      </c>
      <c r="DY20" s="166">
        <v>90.381799999999998</v>
      </c>
      <c r="DZ20" s="166">
        <v>-11.8405</v>
      </c>
      <c r="EA20" s="166">
        <v>-12.0273</v>
      </c>
      <c r="EB20" s="166">
        <v>185.52160000000001</v>
      </c>
      <c r="EC20" s="166">
        <v>142.70930000000001</v>
      </c>
      <c r="ED20" s="166">
        <v>135.23949999999999</v>
      </c>
      <c r="EE20" s="166">
        <v>137.51419999999999</v>
      </c>
      <c r="EF20" s="166">
        <v>129.0915</v>
      </c>
      <c r="EG20" s="166">
        <v>111.6247</v>
      </c>
      <c r="EH20" s="166">
        <v>-26.263000000000002</v>
      </c>
      <c r="EI20" s="166">
        <v>357.44389999999999</v>
      </c>
      <c r="EJ20" s="166">
        <v>414.83589999999998</v>
      </c>
      <c r="EK20" s="167"/>
      <c r="EL20" s="166">
        <v>-36.1004</v>
      </c>
      <c r="EM20" s="166">
        <v>-33.825299999999999</v>
      </c>
      <c r="EN20" s="166">
        <v>-37.660400000000003</v>
      </c>
      <c r="EO20" s="166">
        <v>39.654699999999998</v>
      </c>
      <c r="EP20" s="166">
        <v>38.057699999999997</v>
      </c>
      <c r="EQ20" s="166">
        <v>165.94800000000001</v>
      </c>
      <c r="ER20" s="166">
        <v>-53.953200000000002</v>
      </c>
      <c r="ES20" s="166">
        <v>-55.335599999999999</v>
      </c>
      <c r="ET20" s="166">
        <v>-71.501999999999995</v>
      </c>
      <c r="EU20" s="166">
        <v>0</v>
      </c>
      <c r="EV20" s="166">
        <v>-18.989999999999998</v>
      </c>
      <c r="EW20" s="166">
        <v>114.5</v>
      </c>
      <c r="EX20" s="166">
        <v>14.188700000000001</v>
      </c>
      <c r="EY20" s="166">
        <v>19.2715</v>
      </c>
      <c r="EZ20" s="166">
        <v>-37.914299999999997</v>
      </c>
      <c r="FA20" s="166">
        <v>-36.835599999999999</v>
      </c>
      <c r="FB20" s="166">
        <v>8.1396999999999995</v>
      </c>
      <c r="FC20" s="166">
        <v>-106.7055</v>
      </c>
      <c r="FD20" s="166">
        <v>77.480800000000002</v>
      </c>
      <c r="FE20" s="166">
        <v>24.244399999999999</v>
      </c>
      <c r="FF20" s="167"/>
      <c r="FG20" s="166">
        <v>23.9666</v>
      </c>
      <c r="FH20" s="166">
        <v>40.679699999999997</v>
      </c>
      <c r="FI20" s="166">
        <v>40.403399999999998</v>
      </c>
      <c r="FJ20" s="166">
        <v>39.101300000000002</v>
      </c>
      <c r="FK20" s="166">
        <v>29.3049</v>
      </c>
      <c r="FL20" s="166">
        <v>28.467600000000001</v>
      </c>
      <c r="FM20" s="166">
        <v>-133.79759999999999</v>
      </c>
      <c r="FN20" s="166">
        <v>13.8528</v>
      </c>
      <c r="FO20" s="166">
        <v>13.552099999999999</v>
      </c>
      <c r="FP20" s="166">
        <v>-101.9849</v>
      </c>
      <c r="FQ20" s="166">
        <v>-90.355900000000005</v>
      </c>
      <c r="FR20" s="166">
        <v>-41.886000000000003</v>
      </c>
      <c r="FS20" s="166">
        <v>-38.1</v>
      </c>
      <c r="FT20" s="166">
        <v>13.4701</v>
      </c>
      <c r="FU20" s="166">
        <v>0.88039999999999996</v>
      </c>
      <c r="FV20" s="166">
        <v>-8.44</v>
      </c>
      <c r="FW20" s="166">
        <v>14.74</v>
      </c>
      <c r="FX20" s="166">
        <v>-41.711799999999997</v>
      </c>
      <c r="FY20" s="167"/>
      <c r="FZ20" s="168">
        <v>-15.4735</v>
      </c>
      <c r="GA20" s="166">
        <v>4.4009999999999998</v>
      </c>
      <c r="GB20" s="168">
        <v>10.145099999999999</v>
      </c>
      <c r="GC20" s="166">
        <v>21.08</v>
      </c>
      <c r="GD20" s="166">
        <v>91.750900000000001</v>
      </c>
      <c r="GE20" s="166">
        <v>101.94199999999999</v>
      </c>
      <c r="GF20" s="168">
        <v>13.244999999999999</v>
      </c>
      <c r="GG20" s="166">
        <v>80.06</v>
      </c>
      <c r="GH20" s="166">
        <v>20.100000000000001</v>
      </c>
      <c r="GI20" s="166">
        <v>-18.87</v>
      </c>
      <c r="GJ20" s="166">
        <v>2.8428</v>
      </c>
      <c r="GK20" s="166">
        <v>3.1844000000000001</v>
      </c>
      <c r="GL20" s="166">
        <v>1.3893</v>
      </c>
      <c r="GM20" s="167"/>
      <c r="GN20" s="167"/>
      <c r="GO20" s="166">
        <v>-15.357100000000001</v>
      </c>
      <c r="GP20" s="166">
        <v>-27.3721</v>
      </c>
      <c r="GQ20" s="166">
        <v>17.924199999999999</v>
      </c>
      <c r="GR20" s="166">
        <v>28.477499999999999</v>
      </c>
      <c r="GS20" s="166">
        <v>58.325800000000001</v>
      </c>
      <c r="GT20" s="166">
        <v>60.551000000000002</v>
      </c>
      <c r="GU20" s="166">
        <v>-146.18559999999999</v>
      </c>
      <c r="GV20" s="166">
        <v>-19.002500000000001</v>
      </c>
      <c r="GW20" s="166">
        <v>34.812600000000003</v>
      </c>
      <c r="GX20" s="166">
        <v>-34.882800000000003</v>
      </c>
      <c r="GY20" s="166">
        <v>12.146599999999999</v>
      </c>
      <c r="GZ20" s="166">
        <v>5.7728999999999999</v>
      </c>
      <c r="HA20" s="166">
        <v>5.4752999999999998</v>
      </c>
      <c r="HB20" s="166">
        <v>14</v>
      </c>
      <c r="HC20" s="166">
        <v>129.01820000000001</v>
      </c>
      <c r="HD20" s="166">
        <v>130.30269999999999</v>
      </c>
      <c r="HE20" s="167"/>
      <c r="HF20" s="167"/>
      <c r="HG20" s="166">
        <v>-222.99090000000001</v>
      </c>
      <c r="HH20" s="166">
        <v>223.93379999999999</v>
      </c>
      <c r="HI20" s="166">
        <v>465.62430000000001</v>
      </c>
      <c r="HJ20" s="166">
        <v>-126.9789</v>
      </c>
      <c r="HK20" s="166">
        <v>-122.5873</v>
      </c>
      <c r="HL20" s="166">
        <v>-62.2303</v>
      </c>
      <c r="HM20" s="166">
        <v>-55.010800000000003</v>
      </c>
      <c r="HN20" s="166">
        <v>74.0077</v>
      </c>
      <c r="HO20" s="166">
        <v>74.199799999999996</v>
      </c>
      <c r="HP20" s="167"/>
      <c r="HQ20" s="166">
        <v>-95.638900000000007</v>
      </c>
      <c r="HR20" s="166">
        <v>33.7423</v>
      </c>
      <c r="HS20" s="166">
        <v>33.566499999999998</v>
      </c>
      <c r="HT20" s="166">
        <v>-60.283499999999997</v>
      </c>
      <c r="HU20" s="166">
        <v>-60.289099999999998</v>
      </c>
      <c r="HV20" s="166">
        <v>87.23</v>
      </c>
      <c r="HW20" s="166">
        <v>86.5</v>
      </c>
      <c r="HX20" s="166">
        <v>11.3</v>
      </c>
      <c r="HY20" s="166">
        <v>11.8</v>
      </c>
      <c r="HZ20" s="166">
        <v>21.494</v>
      </c>
      <c r="IA20" s="166">
        <v>30.32</v>
      </c>
      <c r="IB20" s="166">
        <v>-335.19159999999999</v>
      </c>
      <c r="IC20" s="166">
        <v>104.91119999999999</v>
      </c>
      <c r="ID20" s="166">
        <v>104.7534</v>
      </c>
      <c r="IE20" s="166">
        <v>16.2</v>
      </c>
      <c r="IF20" s="166">
        <v>-49.6</v>
      </c>
      <c r="IG20" s="166">
        <v>-31.9</v>
      </c>
      <c r="IH20" s="166">
        <v>-32.1</v>
      </c>
      <c r="II20" s="166">
        <v>1.4628000000000001</v>
      </c>
      <c r="IJ20" s="166">
        <v>1.2474000000000001</v>
      </c>
      <c r="IK20" s="166">
        <v>-459.34500000000003</v>
      </c>
      <c r="IL20" s="166">
        <v>-392.71</v>
      </c>
      <c r="IM20" s="166">
        <v>422.18189999999998</v>
      </c>
      <c r="IN20" s="166">
        <v>344.80419999999998</v>
      </c>
      <c r="IO20" s="166">
        <v>-27.0366</v>
      </c>
      <c r="IP20" s="166">
        <v>-334.29309999999998</v>
      </c>
      <c r="IQ20" s="166">
        <v>341.29309999999998</v>
      </c>
      <c r="IR20" s="166">
        <v>-159.01779999999999</v>
      </c>
      <c r="IS20" s="166">
        <v>-211.4871</v>
      </c>
      <c r="IT20" s="166">
        <v>-334.42520000000002</v>
      </c>
      <c r="IU20" s="166">
        <v>84.712100000000007</v>
      </c>
      <c r="IV20" s="166">
        <v>82.339100000000002</v>
      </c>
      <c r="IW20" s="166">
        <v>164.50880000000001</v>
      </c>
      <c r="IX20" s="166">
        <v>-412.67439999999999</v>
      </c>
      <c r="IY20" s="166">
        <v>223.45259999999999</v>
      </c>
      <c r="IZ20" s="166">
        <v>-193.31559999999999</v>
      </c>
      <c r="JA20" s="166">
        <v>198.8409</v>
      </c>
      <c r="JB20" s="166">
        <v>-11.7597</v>
      </c>
      <c r="JC20" s="166">
        <v>41.016300000000001</v>
      </c>
      <c r="JD20" s="166">
        <v>3.76</v>
      </c>
      <c r="JE20" s="166">
        <v>1.329</v>
      </c>
      <c r="JF20" s="166">
        <v>1.329</v>
      </c>
      <c r="JG20" s="166">
        <v>-3.68</v>
      </c>
      <c r="JH20" s="166">
        <v>-16.48</v>
      </c>
      <c r="JI20" s="167"/>
      <c r="JJ20" s="166">
        <v>17.375399999999999</v>
      </c>
      <c r="JK20" s="166">
        <v>-27.538</v>
      </c>
      <c r="JL20" s="166">
        <v>-43.682000000000002</v>
      </c>
      <c r="JM20" s="166">
        <v>25.7</v>
      </c>
      <c r="JN20" s="166">
        <v>54.798999999999999</v>
      </c>
      <c r="JO20" s="166">
        <v>55.213999999999999</v>
      </c>
      <c r="JP20" s="167"/>
      <c r="JQ20" s="167"/>
      <c r="JR20" s="166">
        <v>48.783700000000003</v>
      </c>
      <c r="JS20" s="166">
        <v>47.391399999999997</v>
      </c>
      <c r="JT20" s="166">
        <v>49.268599999999999</v>
      </c>
      <c r="JU20" s="167"/>
      <c r="JV20" s="166">
        <v>49.7</v>
      </c>
      <c r="JW20" s="166">
        <v>20.796099999999999</v>
      </c>
      <c r="JX20" s="166">
        <v>5.51</v>
      </c>
      <c r="JY20" s="167"/>
      <c r="JZ20" s="166">
        <v>-53.436500000000002</v>
      </c>
      <c r="KA20" s="166">
        <v>80.468900000000005</v>
      </c>
      <c r="KB20" s="166">
        <v>63.587000000000003</v>
      </c>
      <c r="KC20" s="166">
        <v>-52.487099999999998</v>
      </c>
      <c r="KD20" s="166">
        <v>-78.350300000000004</v>
      </c>
      <c r="KE20" s="166">
        <v>54.174599999999998</v>
      </c>
      <c r="KF20" s="166">
        <v>23.6449</v>
      </c>
      <c r="KG20" s="166">
        <v>-65.3</v>
      </c>
      <c r="KH20" s="166">
        <v>66.3</v>
      </c>
      <c r="KI20" s="166">
        <v>243.06559999999999</v>
      </c>
      <c r="KJ20" s="166">
        <v>-17.395700000000001</v>
      </c>
    </row>
    <row r="21" spans="1:296" ht="18" customHeight="1" x14ac:dyDescent="0.3">
      <c r="A21" s="162" t="s">
        <v>75</v>
      </c>
      <c r="B21" s="162" t="s">
        <v>731</v>
      </c>
      <c r="C21" s="166">
        <v>0</v>
      </c>
      <c r="D21" s="167"/>
      <c r="E21" s="166">
        <v>15.0047</v>
      </c>
      <c r="F21" s="166">
        <v>-21.482800000000001</v>
      </c>
      <c r="G21" s="166">
        <v>8.5114999999999998</v>
      </c>
      <c r="H21" s="166">
        <v>30.5974</v>
      </c>
      <c r="I21" s="167"/>
      <c r="J21" s="166">
        <v>52.001800000000003</v>
      </c>
      <c r="K21" s="166">
        <v>-125.5196</v>
      </c>
      <c r="L21" s="166">
        <v>48.860900000000001</v>
      </c>
      <c r="M21" s="166">
        <v>24.9572</v>
      </c>
      <c r="N21" s="166">
        <v>24.165299999999998</v>
      </c>
      <c r="O21" s="166">
        <v>8.8800000000000008</v>
      </c>
      <c r="P21" s="166">
        <v>-30.023</v>
      </c>
      <c r="Q21" s="166">
        <v>26.4</v>
      </c>
      <c r="R21" s="166">
        <v>14.904</v>
      </c>
      <c r="S21" s="166">
        <v>-26.4</v>
      </c>
      <c r="T21" s="166">
        <v>14.397</v>
      </c>
      <c r="U21" s="166">
        <v>84.001199999999997</v>
      </c>
      <c r="V21" s="166">
        <v>8.4534000000000002</v>
      </c>
      <c r="W21" s="166">
        <v>8.5319000000000003</v>
      </c>
      <c r="X21" s="166">
        <v>13.7562</v>
      </c>
      <c r="Y21" s="166">
        <v>5.0430000000000001</v>
      </c>
      <c r="Z21" s="166">
        <v>5.7991000000000001</v>
      </c>
      <c r="AA21" s="166">
        <v>8.3867999999999991</v>
      </c>
      <c r="AB21" s="167"/>
      <c r="AC21" s="167"/>
      <c r="AD21" s="166">
        <v>-52</v>
      </c>
      <c r="AE21" s="166">
        <v>-51.74</v>
      </c>
      <c r="AF21" s="167"/>
      <c r="AG21" s="166">
        <v>-6.66</v>
      </c>
      <c r="AH21" s="166">
        <v>28.6</v>
      </c>
      <c r="AI21" s="166">
        <v>9.3420000000000005</v>
      </c>
      <c r="AJ21" s="166">
        <v>0.20300000000000001</v>
      </c>
      <c r="AK21" s="167"/>
      <c r="AL21" s="166">
        <v>0</v>
      </c>
      <c r="AM21" s="166">
        <v>-87.72</v>
      </c>
      <c r="AN21" s="166">
        <v>54.22</v>
      </c>
      <c r="AO21" s="166">
        <v>0</v>
      </c>
      <c r="AP21" s="166">
        <v>6.2706999999999997</v>
      </c>
      <c r="AQ21" s="166">
        <v>13.247999999999999</v>
      </c>
      <c r="AR21" s="166">
        <v>58.706899999999997</v>
      </c>
      <c r="AS21" s="166">
        <v>60.6126</v>
      </c>
      <c r="AT21" s="166">
        <v>34.092100000000002</v>
      </c>
      <c r="AU21" s="166">
        <v>-51.148499999999999</v>
      </c>
      <c r="AV21" s="166">
        <v>-50.527099999999997</v>
      </c>
      <c r="AW21" s="166">
        <v>28.243200000000002</v>
      </c>
      <c r="AX21" s="166">
        <v>29.0029</v>
      </c>
      <c r="AY21" s="166">
        <v>69.09</v>
      </c>
      <c r="AZ21" s="166">
        <v>70.360299999999995</v>
      </c>
      <c r="BA21" s="166">
        <v>-11.903600000000001</v>
      </c>
      <c r="BB21" s="166">
        <v>-14.1168</v>
      </c>
      <c r="BC21" s="166">
        <v>-375.74040000000002</v>
      </c>
      <c r="BD21" s="166">
        <v>-4.5547000000000004</v>
      </c>
      <c r="BE21" s="166">
        <v>-17.8</v>
      </c>
      <c r="BF21" s="166">
        <v>-17.7</v>
      </c>
      <c r="BG21" s="166">
        <v>58.213799999999999</v>
      </c>
      <c r="BH21" s="166">
        <v>57.031100000000002</v>
      </c>
      <c r="BI21" s="166">
        <v>-5.1673</v>
      </c>
      <c r="BJ21" s="167"/>
      <c r="BK21" s="166">
        <v>-62.0777</v>
      </c>
      <c r="BL21" s="166">
        <v>5.3727</v>
      </c>
      <c r="BM21" s="166">
        <v>7.1364999999999998</v>
      </c>
      <c r="BN21" s="166">
        <v>5.0068999999999999</v>
      </c>
      <c r="BO21" s="166">
        <v>415.29570000000001</v>
      </c>
      <c r="BP21" s="166">
        <v>72.206800000000001</v>
      </c>
      <c r="BQ21" s="166">
        <v>72.115200000000002</v>
      </c>
      <c r="BR21" s="166">
        <v>-355.90910000000002</v>
      </c>
      <c r="BS21" s="166">
        <v>394.39</v>
      </c>
      <c r="BT21" s="167"/>
      <c r="BU21" s="166">
        <v>-98.96</v>
      </c>
      <c r="BV21" s="166">
        <v>99.375</v>
      </c>
      <c r="BW21" s="166">
        <v>73.639099999999999</v>
      </c>
      <c r="BX21" s="166">
        <v>23.45</v>
      </c>
      <c r="BY21" s="166">
        <v>24.76</v>
      </c>
      <c r="BZ21" s="166">
        <v>48.5</v>
      </c>
      <c r="CA21" s="166">
        <v>71.44</v>
      </c>
      <c r="CB21" s="166">
        <v>-44.201700000000002</v>
      </c>
      <c r="CC21" s="166">
        <v>-43.933700000000002</v>
      </c>
      <c r="CD21" s="166">
        <v>124.63030000000001</v>
      </c>
      <c r="CE21" s="166">
        <v>124.1375</v>
      </c>
      <c r="CF21" s="166">
        <v>39.0351</v>
      </c>
      <c r="CG21" s="166">
        <v>-121.175</v>
      </c>
      <c r="CH21" s="166">
        <v>-121.3066</v>
      </c>
      <c r="CI21" s="166">
        <v>8.1022999999999996</v>
      </c>
      <c r="CJ21" s="166">
        <v>0</v>
      </c>
      <c r="CK21" s="167"/>
      <c r="CL21" s="167"/>
      <c r="CM21" s="166">
        <v>103.8</v>
      </c>
      <c r="CN21" s="166">
        <v>93.1</v>
      </c>
      <c r="CO21" s="166">
        <v>-14.73</v>
      </c>
      <c r="CP21" s="166">
        <v>43.3508</v>
      </c>
      <c r="CQ21" s="166">
        <v>42.008499999999998</v>
      </c>
      <c r="CR21" s="166">
        <v>42.304900000000004</v>
      </c>
      <c r="CS21" s="166">
        <v>-4.8433000000000002</v>
      </c>
      <c r="CT21" s="166">
        <v>-5.1459000000000001</v>
      </c>
      <c r="CU21" s="166">
        <v>1</v>
      </c>
      <c r="CV21" s="166">
        <v>-38.632399999999997</v>
      </c>
      <c r="CW21" s="166">
        <v>6.9513999999999996</v>
      </c>
      <c r="CX21" s="166">
        <v>11.5654</v>
      </c>
      <c r="CY21" s="166">
        <v>35.9</v>
      </c>
      <c r="CZ21" s="166">
        <v>21.31</v>
      </c>
      <c r="DA21" s="166">
        <v>36.804200000000002</v>
      </c>
      <c r="DB21" s="166">
        <v>35.160800000000002</v>
      </c>
      <c r="DC21" s="166">
        <v>-6.1000000000000004E-3</v>
      </c>
      <c r="DD21" s="167"/>
      <c r="DE21" s="166">
        <v>0</v>
      </c>
      <c r="DF21" s="166">
        <v>0</v>
      </c>
      <c r="DG21" s="166">
        <v>-78.436700000000002</v>
      </c>
      <c r="DH21" s="167"/>
      <c r="DI21" s="167"/>
      <c r="DJ21" s="166">
        <v>-71.7</v>
      </c>
      <c r="DK21" s="166">
        <v>-71.599999999999994</v>
      </c>
      <c r="DL21" s="166">
        <v>25.914000000000001</v>
      </c>
      <c r="DM21" s="166">
        <v>39.9</v>
      </c>
      <c r="DN21" s="166">
        <v>37.116700000000002</v>
      </c>
      <c r="DO21" s="166">
        <v>56.854199999999999</v>
      </c>
      <c r="DP21" s="166">
        <v>39.51</v>
      </c>
      <c r="DQ21" s="166">
        <v>-2.56</v>
      </c>
      <c r="DR21" s="166">
        <v>59.798999999999999</v>
      </c>
      <c r="DS21" s="166">
        <v>77.894400000000005</v>
      </c>
      <c r="DT21" s="166">
        <v>-31.6</v>
      </c>
      <c r="DU21" s="166">
        <v>-31.62</v>
      </c>
      <c r="DV21" s="166">
        <v>113.76</v>
      </c>
      <c r="DW21" s="166">
        <v>52.19</v>
      </c>
      <c r="DX21" s="166">
        <v>80.290899999999993</v>
      </c>
      <c r="DY21" s="166">
        <v>79.072699999999998</v>
      </c>
      <c r="DZ21" s="166">
        <v>-29.279299999999999</v>
      </c>
      <c r="EA21" s="166">
        <v>-28.381799999999998</v>
      </c>
      <c r="EB21" s="166">
        <v>172.673</v>
      </c>
      <c r="EC21" s="166">
        <v>128.35579999999999</v>
      </c>
      <c r="ED21" s="166">
        <v>124.1824</v>
      </c>
      <c r="EE21" s="166">
        <v>125.4029</v>
      </c>
      <c r="EF21" s="166">
        <v>94.689099999999996</v>
      </c>
      <c r="EG21" s="166">
        <v>77.924300000000002</v>
      </c>
      <c r="EH21" s="166">
        <v>-26.402000000000001</v>
      </c>
      <c r="EI21" s="166">
        <v>369.00299999999999</v>
      </c>
      <c r="EJ21" s="166">
        <v>344.40120000000002</v>
      </c>
      <c r="EK21" s="167"/>
      <c r="EL21" s="166">
        <v>-37.3902</v>
      </c>
      <c r="EM21" s="166">
        <v>-35.219700000000003</v>
      </c>
      <c r="EN21" s="166">
        <v>-9.2078000000000007</v>
      </c>
      <c r="EO21" s="166">
        <v>32.528100000000002</v>
      </c>
      <c r="EP21" s="166">
        <v>30.1934</v>
      </c>
      <c r="EQ21" s="166">
        <v>69.168000000000006</v>
      </c>
      <c r="ER21" s="166">
        <v>-47.813000000000002</v>
      </c>
      <c r="ES21" s="166">
        <v>-49.245699999999999</v>
      </c>
      <c r="ET21" s="166">
        <v>-41.937199999999997</v>
      </c>
      <c r="EU21" s="166">
        <v>15.28</v>
      </c>
      <c r="EV21" s="166">
        <v>-20.079999999999998</v>
      </c>
      <c r="EW21" s="166">
        <v>1</v>
      </c>
      <c r="EX21" s="166">
        <v>10.4674</v>
      </c>
      <c r="EY21" s="166">
        <v>18.355899999999998</v>
      </c>
      <c r="EZ21" s="166">
        <v>-36.999499999999998</v>
      </c>
      <c r="FA21" s="166">
        <v>-36.363999999999997</v>
      </c>
      <c r="FB21" s="166">
        <v>7.3098000000000001</v>
      </c>
      <c r="FC21" s="166">
        <v>-74.986599999999996</v>
      </c>
      <c r="FD21" s="166">
        <v>45.585000000000001</v>
      </c>
      <c r="FE21" s="166">
        <v>25.108499999999999</v>
      </c>
      <c r="FF21" s="167"/>
      <c r="FG21" s="166">
        <v>24.501200000000001</v>
      </c>
      <c r="FH21" s="166">
        <v>39.442799999999998</v>
      </c>
      <c r="FI21" s="166">
        <v>40.471200000000003</v>
      </c>
      <c r="FJ21" s="166">
        <v>38.143900000000002</v>
      </c>
      <c r="FK21" s="166">
        <v>43.371200000000002</v>
      </c>
      <c r="FL21" s="166">
        <v>42.8688</v>
      </c>
      <c r="FM21" s="166">
        <v>-157.07400000000001</v>
      </c>
      <c r="FN21" s="166">
        <v>31.0669</v>
      </c>
      <c r="FO21" s="166">
        <v>30.431699999999999</v>
      </c>
      <c r="FP21" s="166">
        <v>-116.30800000000001</v>
      </c>
      <c r="FQ21" s="166">
        <v>-104.9653</v>
      </c>
      <c r="FR21" s="166">
        <v>-46.983699999999999</v>
      </c>
      <c r="FS21" s="166">
        <v>-40.42</v>
      </c>
      <c r="FT21" s="166">
        <v>13.3773</v>
      </c>
      <c r="FU21" s="166">
        <v>0.66930000000000001</v>
      </c>
      <c r="FV21" s="166">
        <v>-8.5399999999999991</v>
      </c>
      <c r="FW21" s="166">
        <v>13.98</v>
      </c>
      <c r="FX21" s="166">
        <v>-47.020499999999998</v>
      </c>
      <c r="FY21" s="167"/>
      <c r="FZ21" s="166">
        <v>-15.56</v>
      </c>
      <c r="GA21" s="166">
        <v>4.3079999999999998</v>
      </c>
      <c r="GB21" s="168">
        <v>9.1646999999999998</v>
      </c>
      <c r="GC21" s="166">
        <v>20.8</v>
      </c>
      <c r="GD21" s="166">
        <v>106.4109</v>
      </c>
      <c r="GE21" s="166">
        <v>118.88330000000001</v>
      </c>
      <c r="GF21" s="166">
        <v>12.89</v>
      </c>
      <c r="GG21" s="166">
        <v>84.188999999999993</v>
      </c>
      <c r="GH21" s="166">
        <v>18.399999999999999</v>
      </c>
      <c r="GI21" s="166">
        <v>-26.150400000000001</v>
      </c>
      <c r="GJ21" s="166">
        <v>5.3682999999999996</v>
      </c>
      <c r="GK21" s="166">
        <v>5.9085000000000001</v>
      </c>
      <c r="GL21" s="166">
        <v>1.3584000000000001</v>
      </c>
      <c r="GM21" s="167"/>
      <c r="GN21" s="167"/>
      <c r="GO21" s="166">
        <v>-14.0976</v>
      </c>
      <c r="GP21" s="166">
        <v>-36.571100000000001</v>
      </c>
      <c r="GQ21" s="166">
        <v>17.9009</v>
      </c>
      <c r="GR21" s="166">
        <v>37.739199999999997</v>
      </c>
      <c r="GS21" s="166">
        <v>57.772100000000002</v>
      </c>
      <c r="GT21" s="166">
        <v>58.310899999999997</v>
      </c>
      <c r="GU21" s="166">
        <v>-195.03880000000001</v>
      </c>
      <c r="GV21" s="166">
        <v>-19.283000000000001</v>
      </c>
      <c r="GW21" s="166">
        <v>37.7517</v>
      </c>
      <c r="GX21" s="166">
        <v>-30.542999999999999</v>
      </c>
      <c r="GY21" s="166">
        <v>12.1112</v>
      </c>
      <c r="GZ21" s="166">
        <v>5.7533000000000003</v>
      </c>
      <c r="HA21" s="166">
        <v>5.4542000000000002</v>
      </c>
      <c r="HB21" s="166">
        <v>14</v>
      </c>
      <c r="HC21" s="166">
        <v>116.1469</v>
      </c>
      <c r="HD21" s="166">
        <v>117.37779999999999</v>
      </c>
      <c r="HE21" s="167"/>
      <c r="HF21" s="167"/>
      <c r="HG21" s="166">
        <v>-227.99700000000001</v>
      </c>
      <c r="HH21" s="166">
        <v>231.1216</v>
      </c>
      <c r="HI21" s="166">
        <v>405.96660000000003</v>
      </c>
      <c r="HJ21" s="166">
        <v>-113.40730000000001</v>
      </c>
      <c r="HK21" s="166">
        <v>-110.71550000000001</v>
      </c>
      <c r="HL21" s="166">
        <v>-69.314400000000006</v>
      </c>
      <c r="HM21" s="166">
        <v>-62.720100000000002</v>
      </c>
      <c r="HN21" s="166">
        <v>78.145799999999994</v>
      </c>
      <c r="HO21" s="166">
        <v>76.195499999999996</v>
      </c>
      <c r="HP21" s="166">
        <v>-96.808099999999996</v>
      </c>
      <c r="HQ21" s="167"/>
      <c r="HR21" s="166">
        <v>30.215599999999998</v>
      </c>
      <c r="HS21" s="166">
        <v>30.0398</v>
      </c>
      <c r="HT21" s="166">
        <v>-54.888199999999998</v>
      </c>
      <c r="HU21" s="166">
        <v>-55.273200000000003</v>
      </c>
      <c r="HV21" s="166">
        <v>75.81</v>
      </c>
      <c r="HW21" s="166">
        <v>75.25</v>
      </c>
      <c r="HX21" s="166">
        <v>10.199999999999999</v>
      </c>
      <c r="HY21" s="166">
        <v>11.1</v>
      </c>
      <c r="HZ21" s="166">
        <v>21.617899999999999</v>
      </c>
      <c r="IA21" s="166">
        <v>16.64</v>
      </c>
      <c r="IB21" s="166">
        <v>-337.62180000000001</v>
      </c>
      <c r="IC21" s="166">
        <v>104.67319999999999</v>
      </c>
      <c r="ID21" s="166">
        <v>104.5339</v>
      </c>
      <c r="IE21" s="166">
        <v>13.9</v>
      </c>
      <c r="IF21" s="166">
        <v>-47.9</v>
      </c>
      <c r="IG21" s="166">
        <v>-28.4</v>
      </c>
      <c r="IH21" s="166">
        <v>-28.7</v>
      </c>
      <c r="II21" s="167"/>
      <c r="IJ21" s="167"/>
      <c r="IK21" s="166">
        <v>-403.34820000000002</v>
      </c>
      <c r="IL21" s="166">
        <v>-317.10210000000001</v>
      </c>
      <c r="IM21" s="166">
        <v>358.66140000000001</v>
      </c>
      <c r="IN21" s="166">
        <v>291.3603</v>
      </c>
      <c r="IO21" s="166">
        <v>-25.869</v>
      </c>
      <c r="IP21" s="166">
        <v>-282.6155</v>
      </c>
      <c r="IQ21" s="166">
        <v>285.49520000000001</v>
      </c>
      <c r="IR21" s="166">
        <v>-154.53720000000001</v>
      </c>
      <c r="IS21" s="166">
        <v>-178.28039999999999</v>
      </c>
      <c r="IT21" s="166">
        <v>-280.66180000000003</v>
      </c>
      <c r="IU21" s="166">
        <v>87.584199999999996</v>
      </c>
      <c r="IV21" s="166">
        <v>88.075299999999999</v>
      </c>
      <c r="IW21" s="166">
        <v>159.5223</v>
      </c>
      <c r="IX21" s="166">
        <v>-347.35129999999998</v>
      </c>
      <c r="IY21" s="166">
        <v>183.8092</v>
      </c>
      <c r="IZ21" s="166">
        <v>-168.65870000000001</v>
      </c>
      <c r="JA21" s="166">
        <v>170.72919999999999</v>
      </c>
      <c r="JB21" s="166">
        <v>-11.311999999999999</v>
      </c>
      <c r="JC21" s="166">
        <v>37.5152</v>
      </c>
      <c r="JD21" s="166">
        <v>4</v>
      </c>
      <c r="JE21" s="166">
        <v>1.3620000000000001</v>
      </c>
      <c r="JF21" s="166">
        <v>1.36</v>
      </c>
      <c r="JG21" s="166">
        <v>-4.4800000000000004</v>
      </c>
      <c r="JH21" s="166">
        <v>-16.48</v>
      </c>
      <c r="JI21" s="167"/>
      <c r="JJ21" s="166">
        <v>17.228999999999999</v>
      </c>
      <c r="JK21" s="166">
        <v>-28.944800000000001</v>
      </c>
      <c r="JL21" s="166">
        <v>-43.068600000000004</v>
      </c>
      <c r="JM21" s="166">
        <v>26.7</v>
      </c>
      <c r="JN21" s="166">
        <v>52.503999999999998</v>
      </c>
      <c r="JO21" s="166">
        <v>53.957000000000001</v>
      </c>
      <c r="JP21" s="167"/>
      <c r="JQ21" s="167"/>
      <c r="JR21" s="166">
        <v>49.927599999999998</v>
      </c>
      <c r="JS21" s="166">
        <v>50.176900000000003</v>
      </c>
      <c r="JT21" s="166">
        <v>50.493600000000001</v>
      </c>
      <c r="JU21" s="167"/>
      <c r="JV21" s="166">
        <v>48.2</v>
      </c>
      <c r="JW21" s="166">
        <v>20.860399999999998</v>
      </c>
      <c r="JX21" s="166">
        <v>5.4</v>
      </c>
      <c r="JY21" s="167"/>
      <c r="JZ21" s="166">
        <v>-61.514600000000002</v>
      </c>
      <c r="KA21" s="166">
        <v>83.549300000000002</v>
      </c>
      <c r="KB21" s="166">
        <v>70.447199999999995</v>
      </c>
      <c r="KC21" s="166">
        <v>-61.697600000000001</v>
      </c>
      <c r="KD21" s="166">
        <v>-82.436800000000005</v>
      </c>
      <c r="KE21" s="166">
        <v>61.974299999999999</v>
      </c>
      <c r="KF21" s="166">
        <v>20.309899999999999</v>
      </c>
      <c r="KG21" s="166">
        <v>-64.5</v>
      </c>
      <c r="KH21" s="166">
        <v>64.5</v>
      </c>
      <c r="KI21" s="166">
        <v>179.33019999999999</v>
      </c>
      <c r="KJ21" s="166">
        <v>43.678699999999999</v>
      </c>
    </row>
    <row r="22" spans="1:296" ht="18" customHeight="1" x14ac:dyDescent="0.3">
      <c r="A22" s="162" t="s">
        <v>75</v>
      </c>
      <c r="B22" s="162" t="s">
        <v>732</v>
      </c>
      <c r="C22" s="166">
        <v>0</v>
      </c>
      <c r="D22" s="167"/>
      <c r="E22" s="166">
        <v>15.191700000000001</v>
      </c>
      <c r="F22" s="166">
        <v>-21.686900000000001</v>
      </c>
      <c r="G22" s="166">
        <v>8.2802000000000007</v>
      </c>
      <c r="H22" s="166">
        <v>32.779299999999999</v>
      </c>
      <c r="I22" s="167"/>
      <c r="J22" s="166">
        <v>52.124600000000001</v>
      </c>
      <c r="K22" s="166">
        <v>-126.9807</v>
      </c>
      <c r="L22" s="166">
        <v>48.933199999999999</v>
      </c>
      <c r="M22" s="166">
        <v>24.955200000000001</v>
      </c>
      <c r="N22" s="166">
        <v>24.579899999999999</v>
      </c>
      <c r="O22" s="166">
        <v>6.66</v>
      </c>
      <c r="P22" s="166">
        <v>-32.249000000000002</v>
      </c>
      <c r="Q22" s="166">
        <v>28.6</v>
      </c>
      <c r="R22" s="166">
        <v>15.731999999999999</v>
      </c>
      <c r="S22" s="166">
        <v>-28.6</v>
      </c>
      <c r="T22" s="166">
        <v>13.5754</v>
      </c>
      <c r="U22" s="166">
        <v>85.814400000000006</v>
      </c>
      <c r="V22" s="166">
        <v>7.2504</v>
      </c>
      <c r="W22" s="166">
        <v>7.2088000000000001</v>
      </c>
      <c r="X22" s="166">
        <v>12.273099999999999</v>
      </c>
      <c r="Y22" s="166">
        <v>5.0308999999999999</v>
      </c>
      <c r="Z22" s="166">
        <v>6.0007999999999999</v>
      </c>
      <c r="AA22" s="166">
        <v>7.9791999999999996</v>
      </c>
      <c r="AB22" s="167"/>
      <c r="AC22" s="167"/>
      <c r="AD22" s="166">
        <v>-53.43</v>
      </c>
      <c r="AE22" s="166">
        <v>-53.66</v>
      </c>
      <c r="AF22" s="167"/>
      <c r="AG22" s="166">
        <v>-6.66</v>
      </c>
      <c r="AH22" s="166">
        <v>30.8</v>
      </c>
      <c r="AI22" s="166">
        <v>9.89</v>
      </c>
      <c r="AJ22" s="166">
        <v>0.2</v>
      </c>
      <c r="AK22" s="167"/>
      <c r="AL22" s="166">
        <v>0</v>
      </c>
      <c r="AM22" s="166">
        <v>-91.02</v>
      </c>
      <c r="AN22" s="166">
        <v>53.34</v>
      </c>
      <c r="AO22" s="166">
        <v>0</v>
      </c>
      <c r="AP22" s="166">
        <v>6.9489000000000001</v>
      </c>
      <c r="AQ22" s="166">
        <v>12.676399999999999</v>
      </c>
      <c r="AR22" s="166">
        <v>60.990400000000001</v>
      </c>
      <c r="AS22" s="166">
        <v>62.841500000000003</v>
      </c>
      <c r="AT22" s="166">
        <v>34.407800000000002</v>
      </c>
      <c r="AU22" s="166">
        <v>-48.906500000000001</v>
      </c>
      <c r="AV22" s="166">
        <v>-48.879100000000001</v>
      </c>
      <c r="AW22" s="166">
        <v>9.7911000000000001</v>
      </c>
      <c r="AX22" s="166">
        <v>9.6402999999999999</v>
      </c>
      <c r="AY22" s="166">
        <v>72.571700000000007</v>
      </c>
      <c r="AZ22" s="166">
        <v>74.366799999999998</v>
      </c>
      <c r="BA22" s="166">
        <v>-30.452999999999999</v>
      </c>
      <c r="BB22" s="166">
        <v>-32.339700000000001</v>
      </c>
      <c r="BC22" s="166">
        <v>-357.80599999999998</v>
      </c>
      <c r="BD22" s="166">
        <v>-5.6680000000000001</v>
      </c>
      <c r="BE22" s="166">
        <v>-17.5</v>
      </c>
      <c r="BF22" s="166">
        <v>-17.399999999999999</v>
      </c>
      <c r="BG22" s="166">
        <v>55.4619</v>
      </c>
      <c r="BH22" s="166">
        <v>54.625599999999999</v>
      </c>
      <c r="BI22" s="166">
        <v>-5.4147999999999996</v>
      </c>
      <c r="BJ22" s="167"/>
      <c r="BK22" s="166">
        <v>-55.9651</v>
      </c>
      <c r="BL22" s="166">
        <v>5.7308000000000003</v>
      </c>
      <c r="BM22" s="166">
        <v>7.1040000000000001</v>
      </c>
      <c r="BN22" s="166">
        <v>4.9814999999999996</v>
      </c>
      <c r="BO22" s="166">
        <v>399.33460000000002</v>
      </c>
      <c r="BP22" s="166">
        <v>84.597300000000004</v>
      </c>
      <c r="BQ22" s="166">
        <v>85.055099999999996</v>
      </c>
      <c r="BR22" s="166">
        <v>-319.8372</v>
      </c>
      <c r="BS22" s="166">
        <v>423.16739999999999</v>
      </c>
      <c r="BT22" s="167"/>
      <c r="BU22" s="166">
        <v>-91.591800000000006</v>
      </c>
      <c r="BV22" s="166">
        <v>92.377700000000004</v>
      </c>
      <c r="BW22" s="166">
        <v>74.766800000000003</v>
      </c>
      <c r="BX22" s="166">
        <v>23.66</v>
      </c>
      <c r="BY22" s="166">
        <v>25.28</v>
      </c>
      <c r="BZ22" s="166">
        <v>49.49</v>
      </c>
      <c r="CA22" s="166">
        <v>71.37</v>
      </c>
      <c r="CB22" s="166">
        <v>-55.989899999999999</v>
      </c>
      <c r="CC22" s="166">
        <v>-56.123800000000003</v>
      </c>
      <c r="CD22" s="166">
        <v>131.04470000000001</v>
      </c>
      <c r="CE22" s="166">
        <v>132.0616</v>
      </c>
      <c r="CF22" s="166">
        <v>34.847499999999997</v>
      </c>
      <c r="CG22" s="166">
        <v>-130.20939999999999</v>
      </c>
      <c r="CH22" s="166">
        <v>-128.00739999999999</v>
      </c>
      <c r="CI22" s="166">
        <v>8.4802</v>
      </c>
      <c r="CJ22" s="166">
        <v>0</v>
      </c>
      <c r="CK22" s="167"/>
      <c r="CL22" s="167"/>
      <c r="CM22" s="166">
        <v>109.1</v>
      </c>
      <c r="CN22" s="166">
        <v>97.8</v>
      </c>
      <c r="CO22" s="166">
        <v>-14.48</v>
      </c>
      <c r="CP22" s="166">
        <v>43.982399999999998</v>
      </c>
      <c r="CQ22" s="166">
        <v>42.039499999999997</v>
      </c>
      <c r="CR22" s="166">
        <v>42.063200000000002</v>
      </c>
      <c r="CS22" s="166">
        <v>-4.6845999999999997</v>
      </c>
      <c r="CT22" s="166">
        <v>-3.9312999999999998</v>
      </c>
      <c r="CU22" s="167"/>
      <c r="CV22" s="166">
        <v>-32.9514</v>
      </c>
      <c r="CW22" s="166">
        <v>-0.82779999999999998</v>
      </c>
      <c r="CX22" s="166">
        <v>10.8931</v>
      </c>
      <c r="CY22" s="166">
        <v>48.73</v>
      </c>
      <c r="CZ22" s="166">
        <v>26.65</v>
      </c>
      <c r="DA22" s="166">
        <v>38.679200000000002</v>
      </c>
      <c r="DB22" s="166">
        <v>36.479199999999999</v>
      </c>
      <c r="DC22" s="166">
        <v>-4.5999999999999999E-3</v>
      </c>
      <c r="DD22" s="167"/>
      <c r="DE22" s="166">
        <v>0</v>
      </c>
      <c r="DF22" s="166">
        <v>0</v>
      </c>
      <c r="DG22" s="166">
        <v>-84.841300000000004</v>
      </c>
      <c r="DH22" s="167"/>
      <c r="DI22" s="167"/>
      <c r="DJ22" s="166">
        <v>-77.400000000000006</v>
      </c>
      <c r="DK22" s="166">
        <v>-77.400000000000006</v>
      </c>
      <c r="DL22" s="166">
        <v>22.799399999999999</v>
      </c>
      <c r="DM22" s="166">
        <v>43</v>
      </c>
      <c r="DN22" s="166">
        <v>38.525700000000001</v>
      </c>
      <c r="DO22" s="166">
        <v>60.955800000000004</v>
      </c>
      <c r="DP22" s="166">
        <v>42.52</v>
      </c>
      <c r="DQ22" s="166">
        <v>-2.73</v>
      </c>
      <c r="DR22" s="166">
        <v>58.063000000000002</v>
      </c>
      <c r="DS22" s="166">
        <v>82.929699999999997</v>
      </c>
      <c r="DT22" s="166">
        <v>-31.34</v>
      </c>
      <c r="DU22" s="166">
        <v>-31.62</v>
      </c>
      <c r="DV22" s="166">
        <v>107.76</v>
      </c>
      <c r="DW22" s="166">
        <v>52.24</v>
      </c>
      <c r="DX22" s="166">
        <v>80.9636</v>
      </c>
      <c r="DY22" s="166">
        <v>78.400000000000006</v>
      </c>
      <c r="DZ22" s="166">
        <v>-39.267899999999997</v>
      </c>
      <c r="EA22" s="166">
        <v>-38.7545</v>
      </c>
      <c r="EB22" s="166">
        <v>167.52799999999999</v>
      </c>
      <c r="EC22" s="166">
        <v>127.6277</v>
      </c>
      <c r="ED22" s="166">
        <v>122.1769</v>
      </c>
      <c r="EE22" s="166">
        <v>123.27889999999999</v>
      </c>
      <c r="EF22" s="166">
        <v>96.750699999999995</v>
      </c>
      <c r="EG22" s="166">
        <v>84.133799999999994</v>
      </c>
      <c r="EH22" s="166">
        <v>-24.899000000000001</v>
      </c>
      <c r="EI22" s="166">
        <v>330.35140000000001</v>
      </c>
      <c r="EJ22" s="166">
        <v>233.76439999999999</v>
      </c>
      <c r="EK22" s="167"/>
      <c r="EL22" s="166">
        <v>-37.339399999999998</v>
      </c>
      <c r="EM22" s="166">
        <v>-34.936100000000003</v>
      </c>
      <c r="EN22" s="166">
        <v>-20.1768</v>
      </c>
      <c r="EO22" s="166">
        <v>16.2422</v>
      </c>
      <c r="EP22" s="166">
        <v>15.905099999999999</v>
      </c>
      <c r="EQ22" s="166">
        <v>139.83600000000001</v>
      </c>
      <c r="ER22" s="166">
        <v>-57.6569</v>
      </c>
      <c r="ES22" s="166">
        <v>-58.713299999999997</v>
      </c>
      <c r="ET22" s="166">
        <v>-47.304299999999998</v>
      </c>
      <c r="EU22" s="166">
        <v>0</v>
      </c>
      <c r="EV22" s="166">
        <v>-22.04</v>
      </c>
      <c r="EW22" s="166">
        <v>84.4</v>
      </c>
      <c r="EX22" s="166">
        <v>11.3422</v>
      </c>
      <c r="EY22" s="166">
        <v>-17.398099999999999</v>
      </c>
      <c r="EZ22" s="166">
        <v>-37.1937</v>
      </c>
      <c r="FA22" s="166">
        <v>-36.701700000000002</v>
      </c>
      <c r="FB22" s="166">
        <v>7.0171999999999999</v>
      </c>
      <c r="FC22" s="166">
        <v>-82.434600000000003</v>
      </c>
      <c r="FD22" s="166">
        <v>55.0533</v>
      </c>
      <c r="FE22" s="166">
        <v>25.087299999999999</v>
      </c>
      <c r="FF22" s="167"/>
      <c r="FG22" s="166">
        <v>24.671299999999999</v>
      </c>
      <c r="FH22" s="166">
        <v>38.618299999999998</v>
      </c>
      <c r="FI22" s="166">
        <v>39.224600000000002</v>
      </c>
      <c r="FJ22" s="166">
        <v>37.721699999999998</v>
      </c>
      <c r="FK22" s="166">
        <v>56.600200000000001</v>
      </c>
      <c r="FL22" s="166">
        <v>56.935099999999998</v>
      </c>
      <c r="FM22" s="166">
        <v>-175.32679999999999</v>
      </c>
      <c r="FN22" s="166">
        <v>40.762500000000003</v>
      </c>
      <c r="FO22" s="166">
        <v>40.627000000000002</v>
      </c>
      <c r="FP22" s="166">
        <v>-131.20859999999999</v>
      </c>
      <c r="FQ22" s="166">
        <v>-120.6139</v>
      </c>
      <c r="FR22" s="166">
        <v>-53.758800000000001</v>
      </c>
      <c r="FS22" s="166">
        <v>-43.94</v>
      </c>
      <c r="FT22" s="166">
        <v>13.9657</v>
      </c>
      <c r="FU22" s="166">
        <v>0.67659999999999998</v>
      </c>
      <c r="FV22" s="166">
        <v>-8.5399999999999991</v>
      </c>
      <c r="FW22" s="166">
        <v>13.41</v>
      </c>
      <c r="FX22" s="166">
        <v>-52.3401</v>
      </c>
      <c r="FY22" s="167"/>
      <c r="FZ22" s="168">
        <v>-15.464</v>
      </c>
      <c r="GA22" s="166">
        <v>4.2590000000000003</v>
      </c>
      <c r="GB22" s="166">
        <v>9.1646999999999998</v>
      </c>
      <c r="GC22" s="166">
        <v>19.7</v>
      </c>
      <c r="GD22" s="166">
        <v>121.8493</v>
      </c>
      <c r="GE22" s="166">
        <v>131.3571</v>
      </c>
      <c r="GF22" s="166">
        <v>12.86</v>
      </c>
      <c r="GG22" s="166">
        <v>85.028000000000006</v>
      </c>
      <c r="GH22" s="166">
        <v>18.3</v>
      </c>
      <c r="GI22" s="166">
        <v>-28.0395</v>
      </c>
      <c r="GJ22" s="166">
        <v>5.7937000000000003</v>
      </c>
      <c r="GK22" s="166">
        <v>6.3358999999999996</v>
      </c>
      <c r="GL22" s="166">
        <v>1.4167000000000001</v>
      </c>
      <c r="GM22" s="167"/>
      <c r="GN22" s="167"/>
      <c r="GO22" s="166">
        <v>-13.713900000000001</v>
      </c>
      <c r="GP22" s="166">
        <v>-38.548400000000001</v>
      </c>
      <c r="GQ22" s="166">
        <v>17.672699999999999</v>
      </c>
      <c r="GR22" s="166">
        <v>39.976700000000001</v>
      </c>
      <c r="GS22" s="166">
        <v>57.796399999999998</v>
      </c>
      <c r="GT22" s="166">
        <v>59.018999999999998</v>
      </c>
      <c r="GU22" s="166">
        <v>-204.36660000000001</v>
      </c>
      <c r="GV22" s="166">
        <v>-20.9834</v>
      </c>
      <c r="GW22" s="166">
        <v>39.256599999999999</v>
      </c>
      <c r="GX22" s="166">
        <v>-33.1248</v>
      </c>
      <c r="GY22" s="166">
        <v>12.010199999999999</v>
      </c>
      <c r="GZ22" s="166">
        <v>6.6909000000000001</v>
      </c>
      <c r="HA22" s="166">
        <v>6.3823999999999996</v>
      </c>
      <c r="HB22" s="166">
        <v>13</v>
      </c>
      <c r="HC22" s="166">
        <v>94.380099999999999</v>
      </c>
      <c r="HD22" s="166">
        <v>94.584299999999999</v>
      </c>
      <c r="HE22" s="166">
        <v>-0.4</v>
      </c>
      <c r="HF22" s="167"/>
      <c r="HG22" s="166">
        <v>-203.10220000000001</v>
      </c>
      <c r="HH22" s="166">
        <v>207.322</v>
      </c>
      <c r="HI22" s="166">
        <v>310.34660000000002</v>
      </c>
      <c r="HJ22" s="166">
        <v>-91.605900000000005</v>
      </c>
      <c r="HK22" s="166">
        <v>-89.6023</v>
      </c>
      <c r="HL22" s="166">
        <v>-69.606200000000001</v>
      </c>
      <c r="HM22" s="166">
        <v>-62.774299999999997</v>
      </c>
      <c r="HN22" s="166">
        <v>77.496700000000004</v>
      </c>
      <c r="HO22" s="166">
        <v>76.265000000000001</v>
      </c>
      <c r="HP22" s="166">
        <v>-75.441199999999995</v>
      </c>
      <c r="HQ22" s="166">
        <v>-78.490700000000004</v>
      </c>
      <c r="HR22" s="166">
        <v>18.339200000000002</v>
      </c>
      <c r="HS22" s="166">
        <v>18.1524</v>
      </c>
      <c r="HT22" s="166">
        <v>-56.443800000000003</v>
      </c>
      <c r="HU22" s="166">
        <v>-56.9557</v>
      </c>
      <c r="HV22" s="166">
        <v>56.92</v>
      </c>
      <c r="HW22" s="166">
        <v>56.55</v>
      </c>
      <c r="HX22" s="166">
        <v>8.1999999999999993</v>
      </c>
      <c r="HY22" s="166">
        <v>7.8</v>
      </c>
      <c r="HZ22" s="166">
        <v>20.9194</v>
      </c>
      <c r="IA22" s="166">
        <v>-9.6</v>
      </c>
      <c r="IB22" s="166">
        <v>-322.8</v>
      </c>
      <c r="IC22" s="166">
        <v>86.662599999999998</v>
      </c>
      <c r="ID22" s="166">
        <v>86.475899999999996</v>
      </c>
      <c r="IE22" s="166">
        <v>15.1</v>
      </c>
      <c r="IF22" s="166">
        <v>-45</v>
      </c>
      <c r="IG22" s="166">
        <v>-17.3</v>
      </c>
      <c r="IH22" s="166">
        <v>-17.3</v>
      </c>
      <c r="II22" s="167"/>
      <c r="IJ22" s="167"/>
      <c r="IK22" s="166">
        <v>-307.27699999999999</v>
      </c>
      <c r="IL22" s="166">
        <v>-207.83260000000001</v>
      </c>
      <c r="IM22" s="166">
        <v>259.42149999999998</v>
      </c>
      <c r="IN22" s="166">
        <v>197.67080000000001</v>
      </c>
      <c r="IO22" s="166">
        <v>-21.130299999999998</v>
      </c>
      <c r="IP22" s="166">
        <v>-192.90620000000001</v>
      </c>
      <c r="IQ22" s="166">
        <v>193.6754</v>
      </c>
      <c r="IR22" s="166">
        <v>-148.16210000000001</v>
      </c>
      <c r="IS22" s="166">
        <v>-101.57470000000001</v>
      </c>
      <c r="IT22" s="166">
        <v>-189.43960000000001</v>
      </c>
      <c r="IU22" s="166">
        <v>120.8479</v>
      </c>
      <c r="IV22" s="166">
        <v>119.6264</v>
      </c>
      <c r="IW22" s="166">
        <v>149.88159999999999</v>
      </c>
      <c r="IX22" s="166">
        <v>-249.28659999999999</v>
      </c>
      <c r="IY22" s="166">
        <v>105.0779</v>
      </c>
      <c r="IZ22" s="166">
        <v>-139.69749999999999</v>
      </c>
      <c r="JA22" s="166">
        <v>142.88499999999999</v>
      </c>
      <c r="JB22" s="166">
        <v>-12.391400000000001</v>
      </c>
      <c r="JC22" s="166">
        <v>31.890999999999998</v>
      </c>
      <c r="JD22" s="166">
        <v>2.96</v>
      </c>
      <c r="JE22" s="166">
        <v>1.2310000000000001</v>
      </c>
      <c r="JF22" s="166">
        <v>1.22</v>
      </c>
      <c r="JG22" s="166">
        <v>-2.3199999999999998</v>
      </c>
      <c r="JH22" s="166">
        <v>-19.12</v>
      </c>
      <c r="JI22" s="167"/>
      <c r="JJ22" s="166">
        <v>19.9542</v>
      </c>
      <c r="JK22" s="166">
        <v>-24.4343</v>
      </c>
      <c r="JL22" s="166">
        <v>-44.298499999999997</v>
      </c>
      <c r="JM22" s="166">
        <v>22</v>
      </c>
      <c r="JN22" s="166">
        <v>50.360999999999997</v>
      </c>
      <c r="JO22" s="166">
        <v>51.183</v>
      </c>
      <c r="JP22" s="167"/>
      <c r="JQ22" s="167"/>
      <c r="JR22" s="166">
        <v>51.250700000000002</v>
      </c>
      <c r="JS22" s="166">
        <v>49.190300000000001</v>
      </c>
      <c r="JT22" s="166">
        <v>50.142299999999999</v>
      </c>
      <c r="JU22" s="167"/>
      <c r="JV22" s="166">
        <v>44.2</v>
      </c>
      <c r="JW22" s="166">
        <v>20.0318</v>
      </c>
      <c r="JX22" s="166">
        <v>5.67</v>
      </c>
      <c r="JY22" s="167"/>
      <c r="JZ22" s="166">
        <v>-64.339500000000001</v>
      </c>
      <c r="KA22" s="166">
        <v>84.500100000000003</v>
      </c>
      <c r="KB22" s="166">
        <v>70.644999999999996</v>
      </c>
      <c r="KC22" s="166">
        <v>-63.180799999999998</v>
      </c>
      <c r="KD22" s="166">
        <v>-83.689099999999996</v>
      </c>
      <c r="KE22" s="166">
        <v>62.778399999999998</v>
      </c>
      <c r="KF22" s="166">
        <v>20.800899999999999</v>
      </c>
      <c r="KG22" s="166">
        <v>-60.4</v>
      </c>
      <c r="KH22" s="166">
        <v>60.4</v>
      </c>
      <c r="KI22" s="166">
        <v>103.337</v>
      </c>
      <c r="KJ22" s="166">
        <v>120.1506</v>
      </c>
    </row>
    <row r="23" spans="1:296" ht="18" customHeight="1" x14ac:dyDescent="0.3">
      <c r="A23" s="162" t="s">
        <v>75</v>
      </c>
      <c r="B23" s="162" t="s">
        <v>733</v>
      </c>
      <c r="C23" s="166">
        <v>0</v>
      </c>
      <c r="D23" s="167"/>
      <c r="E23" s="166">
        <v>16.002600000000001</v>
      </c>
      <c r="F23" s="166">
        <v>-23.020499999999998</v>
      </c>
      <c r="G23" s="166">
        <v>8.6425999999999998</v>
      </c>
      <c r="H23" s="166">
        <v>34.1143</v>
      </c>
      <c r="I23" s="167"/>
      <c r="J23" s="166">
        <v>55.217199999999998</v>
      </c>
      <c r="K23" s="166">
        <v>-136.20429999999999</v>
      </c>
      <c r="L23" s="166">
        <v>53.607399999999998</v>
      </c>
      <c r="M23" s="166">
        <v>27.2012</v>
      </c>
      <c r="N23" s="166">
        <v>26.522300000000001</v>
      </c>
      <c r="O23" s="166">
        <v>2.2200000000000002</v>
      </c>
      <c r="P23" s="166">
        <v>-37.246000000000002</v>
      </c>
      <c r="Q23" s="166">
        <v>33</v>
      </c>
      <c r="R23" s="166">
        <v>19.044</v>
      </c>
      <c r="S23" s="166">
        <v>-33</v>
      </c>
      <c r="T23" s="166">
        <v>13.749000000000001</v>
      </c>
      <c r="U23" s="166">
        <v>90.584400000000002</v>
      </c>
      <c r="V23" s="166">
        <v>9.1113999999999997</v>
      </c>
      <c r="W23" s="166">
        <v>9.3038000000000007</v>
      </c>
      <c r="X23" s="166">
        <v>15.478300000000001</v>
      </c>
      <c r="Y23" s="166">
        <v>4.9104000000000001</v>
      </c>
      <c r="Z23" s="166">
        <v>6.0182000000000002</v>
      </c>
      <c r="AA23" s="166">
        <v>7.6757</v>
      </c>
      <c r="AB23" s="167"/>
      <c r="AC23" s="167"/>
      <c r="AD23" s="166">
        <v>-54.89</v>
      </c>
      <c r="AE23" s="166">
        <v>-54.43</v>
      </c>
      <c r="AF23" s="167"/>
      <c r="AG23" s="166">
        <v>-4.4400000000000004</v>
      </c>
      <c r="AH23" s="166">
        <v>35.200000000000003</v>
      </c>
      <c r="AI23" s="166">
        <v>7.3609999999999998</v>
      </c>
      <c r="AJ23" s="166">
        <v>0.188</v>
      </c>
      <c r="AK23" s="167"/>
      <c r="AL23" s="166">
        <v>0</v>
      </c>
      <c r="AM23" s="166">
        <v>-85.39</v>
      </c>
      <c r="AN23" s="166">
        <v>64.33</v>
      </c>
      <c r="AO23" s="166">
        <v>0</v>
      </c>
      <c r="AP23" s="166">
        <v>8.8491999999999997</v>
      </c>
      <c r="AQ23" s="166">
        <v>10.9124</v>
      </c>
      <c r="AR23" s="166">
        <v>63.950499999999998</v>
      </c>
      <c r="AS23" s="166">
        <v>66.086699999999993</v>
      </c>
      <c r="AT23" s="166">
        <v>38.487499999999997</v>
      </c>
      <c r="AU23" s="166">
        <v>-53.3033</v>
      </c>
      <c r="AV23" s="166">
        <v>-52.300800000000002</v>
      </c>
      <c r="AW23" s="166">
        <v>16.6616</v>
      </c>
      <c r="AX23" s="166">
        <v>14.641500000000001</v>
      </c>
      <c r="AY23" s="166">
        <v>75.5852</v>
      </c>
      <c r="AZ23" s="166">
        <v>77.739199999999997</v>
      </c>
      <c r="BA23" s="166">
        <v>-19.1341</v>
      </c>
      <c r="BB23" s="166">
        <v>-16.783999999999999</v>
      </c>
      <c r="BC23" s="166">
        <v>-417.93979999999999</v>
      </c>
      <c r="BD23" s="166">
        <v>-4.1703999999999999</v>
      </c>
      <c r="BE23" s="166">
        <v>-17.5</v>
      </c>
      <c r="BF23" s="166">
        <v>-17.3</v>
      </c>
      <c r="BG23" s="166">
        <v>60.8658</v>
      </c>
      <c r="BH23" s="166">
        <v>60.617199999999997</v>
      </c>
      <c r="BI23" s="166">
        <v>-5.4729999999999999</v>
      </c>
      <c r="BJ23" s="167"/>
      <c r="BK23" s="166">
        <v>-63.505400000000002</v>
      </c>
      <c r="BL23" s="166">
        <v>6.5593000000000004</v>
      </c>
      <c r="BM23" s="166">
        <v>8.4145000000000003</v>
      </c>
      <c r="BN23" s="166">
        <v>5.7758000000000003</v>
      </c>
      <c r="BO23" s="166">
        <v>464.52210000000002</v>
      </c>
      <c r="BP23" s="166">
        <v>98.086500000000001</v>
      </c>
      <c r="BQ23" s="166">
        <v>97.231899999999996</v>
      </c>
      <c r="BR23" s="166">
        <v>-317.94380000000001</v>
      </c>
      <c r="BS23" s="166">
        <v>507.90730000000002</v>
      </c>
      <c r="BT23" s="167"/>
      <c r="BU23" s="166">
        <v>-125.0086</v>
      </c>
      <c r="BV23" s="166">
        <v>127.2375</v>
      </c>
      <c r="BW23" s="166">
        <v>82.7804</v>
      </c>
      <c r="BX23" s="166">
        <v>26.19</v>
      </c>
      <c r="BY23" s="166">
        <v>28.53</v>
      </c>
      <c r="BZ23" s="166">
        <v>53.8</v>
      </c>
      <c r="CA23" s="166">
        <v>75.849999999999994</v>
      </c>
      <c r="CB23" s="166">
        <v>-57.999200000000002</v>
      </c>
      <c r="CC23" s="166">
        <v>-57.5974</v>
      </c>
      <c r="CD23" s="166">
        <v>133.04179999999999</v>
      </c>
      <c r="CE23" s="166">
        <v>133.7406</v>
      </c>
      <c r="CF23" s="166">
        <v>30.809699999999999</v>
      </c>
      <c r="CG23" s="166">
        <v>-159.0506</v>
      </c>
      <c r="CH23" s="166">
        <v>-158.59139999999999</v>
      </c>
      <c r="CI23" s="166">
        <v>9.7853999999999992</v>
      </c>
      <c r="CJ23" s="166">
        <v>0</v>
      </c>
      <c r="CK23" s="167"/>
      <c r="CL23" s="167"/>
      <c r="CM23" s="166">
        <v>119.3</v>
      </c>
      <c r="CN23" s="166">
        <v>107.9</v>
      </c>
      <c r="CO23" s="166">
        <v>-15.91</v>
      </c>
      <c r="CP23" s="166">
        <v>38.547699999999999</v>
      </c>
      <c r="CQ23" s="166">
        <v>36.543199999999999</v>
      </c>
      <c r="CR23" s="166">
        <v>37.229199999999999</v>
      </c>
      <c r="CS23" s="166">
        <v>-8.2370999999999999</v>
      </c>
      <c r="CT23" s="166">
        <v>-7.8945999999999996</v>
      </c>
      <c r="CU23" s="166">
        <v>12.0519</v>
      </c>
      <c r="CV23" s="166">
        <v>-46.597099999999998</v>
      </c>
      <c r="CW23" s="166">
        <v>13.9719</v>
      </c>
      <c r="CX23" s="166">
        <v>11.145</v>
      </c>
      <c r="CY23" s="166">
        <v>53.08</v>
      </c>
      <c r="CZ23" s="166">
        <v>29.41</v>
      </c>
      <c r="DA23" s="166">
        <v>41.0229</v>
      </c>
      <c r="DB23" s="166">
        <v>39.115900000000003</v>
      </c>
      <c r="DC23" s="166">
        <v>-4.1999999999999997E-3</v>
      </c>
      <c r="DD23" s="167"/>
      <c r="DE23" s="166">
        <v>0</v>
      </c>
      <c r="DF23" s="166">
        <v>0</v>
      </c>
      <c r="DG23" s="166">
        <v>-97.594899999999996</v>
      </c>
      <c r="DH23" s="167"/>
      <c r="DI23" s="167"/>
      <c r="DJ23" s="166">
        <v>-79.900000000000006</v>
      </c>
      <c r="DK23" s="166">
        <v>-77.900000000000006</v>
      </c>
      <c r="DL23" s="166">
        <v>23.453099999999999</v>
      </c>
      <c r="DM23" s="166">
        <v>48.1</v>
      </c>
      <c r="DN23" s="166">
        <v>46.979300000000002</v>
      </c>
      <c r="DO23" s="166">
        <v>67.987099999999998</v>
      </c>
      <c r="DP23" s="166">
        <v>47.79</v>
      </c>
      <c r="DQ23" s="166">
        <v>-4.72</v>
      </c>
      <c r="DR23" s="166">
        <v>59.488999999999997</v>
      </c>
      <c r="DS23" s="166">
        <v>96.855500000000006</v>
      </c>
      <c r="DT23" s="166">
        <v>-31.7</v>
      </c>
      <c r="DU23" s="166">
        <v>-31.77</v>
      </c>
      <c r="DV23" s="166">
        <v>107.25</v>
      </c>
      <c r="DW23" s="166">
        <v>54.17</v>
      </c>
      <c r="DX23" s="166">
        <v>98.290899999999993</v>
      </c>
      <c r="DY23" s="166">
        <v>96.109099999999998</v>
      </c>
      <c r="DZ23" s="166">
        <v>-35.712600000000002</v>
      </c>
      <c r="EA23" s="166">
        <v>-35.163600000000002</v>
      </c>
      <c r="EB23" s="166">
        <v>184.79759999999999</v>
      </c>
      <c r="EC23" s="166">
        <v>144.084</v>
      </c>
      <c r="ED23" s="166">
        <v>138.37629999999999</v>
      </c>
      <c r="EE23" s="166">
        <v>139.61420000000001</v>
      </c>
      <c r="EF23" s="166">
        <v>86.384600000000006</v>
      </c>
      <c r="EG23" s="166">
        <v>69.370099999999994</v>
      </c>
      <c r="EH23" s="166">
        <v>-26.542000000000002</v>
      </c>
      <c r="EI23" s="166">
        <v>325.91579999999999</v>
      </c>
      <c r="EJ23" s="166">
        <v>129.15880000000001</v>
      </c>
      <c r="EK23" s="167"/>
      <c r="EL23" s="166">
        <v>-35.931899999999999</v>
      </c>
      <c r="EM23" s="166">
        <v>-33.565399999999997</v>
      </c>
      <c r="EN23" s="166">
        <v>0</v>
      </c>
      <c r="EO23" s="166">
        <v>23.3461</v>
      </c>
      <c r="EP23" s="166">
        <v>21.200099999999999</v>
      </c>
      <c r="EQ23" s="166">
        <v>53.808</v>
      </c>
      <c r="ER23" s="166">
        <v>-46.882800000000003</v>
      </c>
      <c r="ES23" s="166">
        <v>-48.179200000000002</v>
      </c>
      <c r="ET23" s="166">
        <v>-31.139199999999999</v>
      </c>
      <c r="EU23" s="166">
        <v>0</v>
      </c>
      <c r="EV23" s="166">
        <v>-25.56</v>
      </c>
      <c r="EW23" s="166">
        <v>0.9</v>
      </c>
      <c r="EX23" s="166">
        <v>12.4194</v>
      </c>
      <c r="EY23" s="166">
        <v>-5.8890000000000002</v>
      </c>
      <c r="EZ23" s="166">
        <v>-35.884300000000003</v>
      </c>
      <c r="FA23" s="166">
        <v>-34.892699999999998</v>
      </c>
      <c r="FB23" s="166">
        <v>3.6640000000000001</v>
      </c>
      <c r="FC23" s="166">
        <v>-66.5762</v>
      </c>
      <c r="FD23" s="166">
        <v>36.610900000000001</v>
      </c>
      <c r="FE23" s="166">
        <v>24.904199999999999</v>
      </c>
      <c r="FF23" s="167"/>
      <c r="FG23" s="166">
        <v>24.0548</v>
      </c>
      <c r="FH23" s="166">
        <v>38.875900000000001</v>
      </c>
      <c r="FI23" s="166">
        <v>39.777999999999999</v>
      </c>
      <c r="FJ23" s="166">
        <v>38.061399999999999</v>
      </c>
      <c r="FK23" s="166">
        <v>57.270099999999999</v>
      </c>
      <c r="FL23" s="166">
        <v>57.4375</v>
      </c>
      <c r="FM23" s="166">
        <v>-165.27940000000001</v>
      </c>
      <c r="FN23" s="166">
        <v>37.747300000000003</v>
      </c>
      <c r="FO23" s="166">
        <v>37.535400000000003</v>
      </c>
      <c r="FP23" s="166">
        <v>-120.3369</v>
      </c>
      <c r="FQ23" s="166">
        <v>-111.7557</v>
      </c>
      <c r="FR23" s="166">
        <v>-46.075499999999998</v>
      </c>
      <c r="FS23" s="166">
        <v>-40.89</v>
      </c>
      <c r="FT23" s="166">
        <v>13.094099999999999</v>
      </c>
      <c r="FU23" s="166">
        <v>0.7742</v>
      </c>
      <c r="FV23" s="166">
        <v>-8.11</v>
      </c>
      <c r="FW23" s="166">
        <v>13.93</v>
      </c>
      <c r="FX23" s="166">
        <v>-45.100200000000001</v>
      </c>
      <c r="FY23" s="167"/>
      <c r="FZ23" s="166">
        <v>-15.368</v>
      </c>
      <c r="GA23" s="166">
        <v>4.24</v>
      </c>
      <c r="GB23" s="166">
        <v>11.0792</v>
      </c>
      <c r="GC23" s="166">
        <v>23.72</v>
      </c>
      <c r="GD23" s="166">
        <v>113.4379</v>
      </c>
      <c r="GE23" s="166">
        <v>122.82470000000001</v>
      </c>
      <c r="GF23" s="166">
        <v>13.01</v>
      </c>
      <c r="GG23" s="166">
        <v>90.542500000000004</v>
      </c>
      <c r="GH23" s="166">
        <v>18.899999999999999</v>
      </c>
      <c r="GI23" s="166">
        <v>-31.8751</v>
      </c>
      <c r="GJ23" s="166">
        <v>5.8254000000000001</v>
      </c>
      <c r="GK23" s="166">
        <v>6.5339</v>
      </c>
      <c r="GL23" s="166">
        <v>1.5032000000000001</v>
      </c>
      <c r="GM23" s="167"/>
      <c r="GN23" s="167"/>
      <c r="GO23" s="166">
        <v>-13.472200000000001</v>
      </c>
      <c r="GP23" s="166">
        <v>-44.215299999999999</v>
      </c>
      <c r="GQ23" s="166">
        <v>18.085899999999999</v>
      </c>
      <c r="GR23" s="166">
        <v>46.427700000000002</v>
      </c>
      <c r="GS23" s="166">
        <v>59.746299999999998</v>
      </c>
      <c r="GT23" s="166">
        <v>63.1569</v>
      </c>
      <c r="GU23" s="166">
        <v>-220.77119999999999</v>
      </c>
      <c r="GV23" s="166">
        <v>-24.333400000000001</v>
      </c>
      <c r="GW23" s="166">
        <v>42.46</v>
      </c>
      <c r="GX23" s="166">
        <v>-40.184100000000001</v>
      </c>
      <c r="GY23" s="166">
        <v>11.5024</v>
      </c>
      <c r="GZ23" s="166">
        <v>8.0190000000000001</v>
      </c>
      <c r="HA23" s="166">
        <v>7.7112999999999996</v>
      </c>
      <c r="HB23" s="166">
        <v>13</v>
      </c>
      <c r="HC23" s="166">
        <v>80.955600000000004</v>
      </c>
      <c r="HD23" s="166">
        <v>80.299400000000006</v>
      </c>
      <c r="HE23" s="167"/>
      <c r="HF23" s="167"/>
      <c r="HG23" s="166">
        <v>-189.80529999999999</v>
      </c>
      <c r="HH23" s="166">
        <v>191.25649999999999</v>
      </c>
      <c r="HI23" s="166">
        <v>221.53059999999999</v>
      </c>
      <c r="HJ23" s="166">
        <v>-78.151399999999995</v>
      </c>
      <c r="HK23" s="166">
        <v>-77.374899999999997</v>
      </c>
      <c r="HL23" s="166">
        <v>-52.682299999999998</v>
      </c>
      <c r="HM23" s="166">
        <v>-44.615900000000003</v>
      </c>
      <c r="HN23" s="166">
        <v>79.2179</v>
      </c>
      <c r="HO23" s="166">
        <v>77.860299999999995</v>
      </c>
      <c r="HP23" s="166">
        <v>-49.258200000000002</v>
      </c>
      <c r="HQ23" s="166">
        <v>-50.344999999999999</v>
      </c>
      <c r="HR23" s="166">
        <v>8.9786999999999999</v>
      </c>
      <c r="HS23" s="166">
        <v>8.7810000000000006</v>
      </c>
      <c r="HT23" s="166">
        <v>-48.862699999999997</v>
      </c>
      <c r="HU23" s="166">
        <v>-49.655299999999997</v>
      </c>
      <c r="HV23" s="166">
        <v>19.309999999999999</v>
      </c>
      <c r="HW23" s="166">
        <v>19.02</v>
      </c>
      <c r="HX23" s="166">
        <v>12.8</v>
      </c>
      <c r="HY23" s="166">
        <v>14</v>
      </c>
      <c r="HZ23" s="166">
        <v>21.350899999999999</v>
      </c>
      <c r="IA23" s="166">
        <v>-34.96</v>
      </c>
      <c r="IB23" s="166">
        <v>-308.68599999999998</v>
      </c>
      <c r="IC23" s="166">
        <v>72.642799999999994</v>
      </c>
      <c r="ID23" s="166">
        <v>72.980800000000002</v>
      </c>
      <c r="IE23" s="166">
        <v>14.5</v>
      </c>
      <c r="IF23" s="166">
        <v>-33.6</v>
      </c>
      <c r="IG23" s="166">
        <v>-7.1</v>
      </c>
      <c r="IH23" s="166">
        <v>-7.1</v>
      </c>
      <c r="II23" s="166">
        <v>1.3508</v>
      </c>
      <c r="IJ23" s="166">
        <v>1.1665000000000001</v>
      </c>
      <c r="IK23" s="166">
        <v>-215.35749999999999</v>
      </c>
      <c r="IL23" s="166">
        <v>-107.3215</v>
      </c>
      <c r="IM23" s="166">
        <v>146.09950000000001</v>
      </c>
      <c r="IN23" s="166">
        <v>103.72709999999999</v>
      </c>
      <c r="IO23" s="166">
        <v>-29.946999999999999</v>
      </c>
      <c r="IP23" s="166">
        <v>-97.128100000000003</v>
      </c>
      <c r="IQ23" s="166">
        <v>91.62</v>
      </c>
      <c r="IR23" s="166">
        <v>-166.06020000000001</v>
      </c>
      <c r="IS23" s="166">
        <v>-25.460899999999999</v>
      </c>
      <c r="IT23" s="166">
        <v>-90.062200000000004</v>
      </c>
      <c r="IU23" s="166">
        <v>154.7611</v>
      </c>
      <c r="IV23" s="166">
        <v>155.45500000000001</v>
      </c>
      <c r="IW23" s="166">
        <v>164.8553</v>
      </c>
      <c r="IX23" s="166">
        <v>-138.54079999999999</v>
      </c>
      <c r="IY23" s="166">
        <v>24.867899999999999</v>
      </c>
      <c r="IZ23" s="166">
        <v>-112.5398</v>
      </c>
      <c r="JA23" s="166">
        <v>112.0026</v>
      </c>
      <c r="JB23" s="166">
        <v>-10.652799999999999</v>
      </c>
      <c r="JC23" s="166">
        <v>26.899000000000001</v>
      </c>
      <c r="JD23" s="166">
        <v>5.84</v>
      </c>
      <c r="JE23" s="166">
        <v>1.117</v>
      </c>
      <c r="JF23" s="166">
        <v>1.111</v>
      </c>
      <c r="JG23" s="166">
        <v>-6.8</v>
      </c>
      <c r="JH23" s="166">
        <v>-14.88</v>
      </c>
      <c r="JI23" s="167"/>
      <c r="JJ23" s="166">
        <v>15.2941</v>
      </c>
      <c r="JK23" s="166">
        <v>-15.2331</v>
      </c>
      <c r="JL23" s="166">
        <v>-44.737900000000003</v>
      </c>
      <c r="JM23" s="166">
        <v>15.6</v>
      </c>
      <c r="JN23" s="166">
        <v>52.539000000000001</v>
      </c>
      <c r="JO23" s="166">
        <v>52.598999999999997</v>
      </c>
      <c r="JP23" s="166">
        <v>8.2940000000000005</v>
      </c>
      <c r="JQ23" s="167"/>
      <c r="JR23" s="166">
        <v>50.160800000000002</v>
      </c>
      <c r="JS23" s="166">
        <v>51.052799999999998</v>
      </c>
      <c r="JT23" s="166">
        <v>49.497</v>
      </c>
      <c r="JU23" s="167"/>
      <c r="JV23" s="166">
        <v>36.1</v>
      </c>
      <c r="JW23" s="166">
        <v>18.786799999999999</v>
      </c>
      <c r="JX23" s="166">
        <v>6</v>
      </c>
      <c r="JY23" s="167"/>
      <c r="JZ23" s="166">
        <v>-48.229799999999997</v>
      </c>
      <c r="KA23" s="166">
        <v>70.477800000000002</v>
      </c>
      <c r="KB23" s="166">
        <v>54.031399999999998</v>
      </c>
      <c r="KC23" s="166">
        <v>-48.608199999999997</v>
      </c>
      <c r="KD23" s="166">
        <v>-69.378399999999999</v>
      </c>
      <c r="KE23" s="166">
        <v>44.255400000000002</v>
      </c>
      <c r="KF23" s="166">
        <v>25.062100000000001</v>
      </c>
      <c r="KG23" s="166">
        <v>-51.1</v>
      </c>
      <c r="KH23" s="166">
        <v>50.8</v>
      </c>
      <c r="KI23" s="166">
        <v>29.110700000000001</v>
      </c>
      <c r="KJ23" s="166">
        <v>187.06360000000001</v>
      </c>
    </row>
    <row r="24" spans="1:296" ht="18" customHeight="1" x14ac:dyDescent="0.3">
      <c r="A24" s="162" t="s">
        <v>75</v>
      </c>
      <c r="B24" s="162" t="s">
        <v>734</v>
      </c>
      <c r="C24" s="169">
        <v>0</v>
      </c>
      <c r="D24" s="170"/>
      <c r="E24" s="169">
        <v>16.165600000000001</v>
      </c>
      <c r="F24" s="169">
        <v>-23.265799999999999</v>
      </c>
      <c r="G24" s="169">
        <v>9.3244000000000007</v>
      </c>
      <c r="H24" s="169">
        <v>34.913400000000003</v>
      </c>
      <c r="I24" s="170"/>
      <c r="J24" s="169">
        <v>56.767800000000001</v>
      </c>
      <c r="K24" s="169">
        <v>-140.40369999999999</v>
      </c>
      <c r="L24" s="169">
        <v>56.495600000000003</v>
      </c>
      <c r="M24" s="169">
        <v>28.773099999999999</v>
      </c>
      <c r="N24" s="169">
        <v>28.424299999999999</v>
      </c>
      <c r="O24" s="169">
        <v>4.4400000000000004</v>
      </c>
      <c r="P24" s="169">
        <v>-55.351999999999997</v>
      </c>
      <c r="Q24" s="169">
        <v>50.6</v>
      </c>
      <c r="R24" s="169">
        <v>19.872</v>
      </c>
      <c r="S24" s="169">
        <v>-50.6</v>
      </c>
      <c r="T24" s="169">
        <v>13.9946</v>
      </c>
      <c r="U24" s="169">
        <v>91.945400000000006</v>
      </c>
      <c r="V24" s="169">
        <v>10.0022</v>
      </c>
      <c r="W24" s="169">
        <v>10.127599999999999</v>
      </c>
      <c r="X24" s="169">
        <v>17.053000000000001</v>
      </c>
      <c r="Y24" s="169">
        <v>4.4339000000000004</v>
      </c>
      <c r="Z24" s="169">
        <v>6.1131000000000002</v>
      </c>
      <c r="AA24" s="169">
        <v>7.7606999999999999</v>
      </c>
      <c r="AB24" s="170"/>
      <c r="AC24" s="170"/>
      <c r="AD24" s="169">
        <v>-61.03</v>
      </c>
      <c r="AE24" s="169">
        <v>-60.75</v>
      </c>
      <c r="AF24" s="170"/>
      <c r="AG24" s="169">
        <v>-4.4400000000000004</v>
      </c>
      <c r="AH24" s="169">
        <v>55</v>
      </c>
      <c r="AI24" s="169">
        <v>8.1509999999999998</v>
      </c>
      <c r="AJ24" s="169">
        <v>0.187</v>
      </c>
      <c r="AK24" s="170"/>
      <c r="AL24" s="169">
        <v>0</v>
      </c>
      <c r="AM24" s="169">
        <v>-83.6</v>
      </c>
      <c r="AN24" s="169">
        <v>69.25</v>
      </c>
      <c r="AO24" s="169">
        <v>0</v>
      </c>
      <c r="AP24" s="169">
        <v>9.4716000000000005</v>
      </c>
      <c r="AQ24" s="169">
        <v>10.9039</v>
      </c>
      <c r="AR24" s="169">
        <v>66.040800000000004</v>
      </c>
      <c r="AS24" s="169">
        <v>68.611699999999999</v>
      </c>
      <c r="AT24" s="169">
        <v>40.564100000000003</v>
      </c>
      <c r="AU24" s="169">
        <v>-56.884999999999998</v>
      </c>
      <c r="AV24" s="169">
        <v>-56.387</v>
      </c>
      <c r="AW24" s="169">
        <v>26.662299999999998</v>
      </c>
      <c r="AX24" s="169">
        <v>32.409999999999997</v>
      </c>
      <c r="AY24" s="169">
        <v>76.854399999999998</v>
      </c>
      <c r="AZ24" s="169">
        <v>79.208600000000004</v>
      </c>
      <c r="BA24" s="169">
        <v>-12.8512</v>
      </c>
      <c r="BB24" s="169">
        <v>-11.7888</v>
      </c>
      <c r="BC24" s="169">
        <v>-450.82249999999999</v>
      </c>
      <c r="BD24" s="169">
        <v>-4.1948999999999996</v>
      </c>
      <c r="BE24" s="169">
        <v>-17.8</v>
      </c>
      <c r="BF24" s="169">
        <v>-17.8</v>
      </c>
      <c r="BG24" s="169">
        <v>63.071800000000003</v>
      </c>
      <c r="BH24" s="169">
        <v>61.639600000000002</v>
      </c>
      <c r="BI24" s="169">
        <v>-5.6325000000000003</v>
      </c>
      <c r="BJ24" s="170"/>
      <c r="BK24" s="169">
        <v>-66.282399999999996</v>
      </c>
      <c r="BL24" s="169">
        <v>6.6882999999999999</v>
      </c>
      <c r="BM24" s="169">
        <v>8.7581000000000007</v>
      </c>
      <c r="BN24" s="169">
        <v>5.9714999999999998</v>
      </c>
      <c r="BO24" s="169">
        <v>491.74459999999999</v>
      </c>
      <c r="BP24" s="169">
        <v>122.3181</v>
      </c>
      <c r="BQ24" s="169">
        <v>122.4402</v>
      </c>
      <c r="BR24" s="169">
        <v>-376.76740000000001</v>
      </c>
      <c r="BS24" s="169">
        <v>550.64189999999996</v>
      </c>
      <c r="BT24" s="170"/>
      <c r="BU24" s="169">
        <v>-108.0993</v>
      </c>
      <c r="BV24" s="169">
        <v>109.40649999999999</v>
      </c>
      <c r="BW24" s="169">
        <v>89.247100000000003</v>
      </c>
      <c r="BX24" s="169">
        <v>27.09</v>
      </c>
      <c r="BY24" s="169">
        <v>30.48</v>
      </c>
      <c r="BZ24" s="169">
        <v>57.9</v>
      </c>
      <c r="CA24" s="169">
        <v>79.31</v>
      </c>
      <c r="CB24" s="169">
        <v>-63.089599999999997</v>
      </c>
      <c r="CC24" s="169">
        <v>-63.491500000000002</v>
      </c>
      <c r="CD24" s="169">
        <v>140.75919999999999</v>
      </c>
      <c r="CE24" s="169">
        <v>141.21979999999999</v>
      </c>
      <c r="CF24" s="169">
        <v>28.3003</v>
      </c>
      <c r="CG24" s="169">
        <v>-159.03210000000001</v>
      </c>
      <c r="CH24" s="169">
        <v>-157.71100000000001</v>
      </c>
      <c r="CI24" s="169">
        <v>11.897600000000001</v>
      </c>
      <c r="CJ24" s="169">
        <v>0</v>
      </c>
      <c r="CK24" s="170"/>
      <c r="CL24" s="170"/>
      <c r="CM24" s="169">
        <v>121.5</v>
      </c>
      <c r="CN24" s="169">
        <v>109.4</v>
      </c>
      <c r="CO24" s="169">
        <v>-16.41</v>
      </c>
      <c r="CP24" s="169">
        <v>41.605899999999998</v>
      </c>
      <c r="CQ24" s="169">
        <v>41.656500000000001</v>
      </c>
      <c r="CR24" s="169">
        <v>42.590699999999998</v>
      </c>
      <c r="CS24" s="169">
        <v>3.0661999999999998</v>
      </c>
      <c r="CT24" s="169">
        <v>3.1644000000000001</v>
      </c>
      <c r="CU24" s="169">
        <v>12.2796</v>
      </c>
      <c r="CV24" s="169">
        <v>-63.264899999999997</v>
      </c>
      <c r="CW24" s="169">
        <v>15.272600000000001</v>
      </c>
      <c r="CX24" s="169">
        <v>11.524100000000001</v>
      </c>
      <c r="CY24" s="169">
        <v>58.26</v>
      </c>
      <c r="CZ24" s="169">
        <v>32.14</v>
      </c>
      <c r="DA24" s="169">
        <v>43.8354</v>
      </c>
      <c r="DB24" s="169">
        <v>41.752600000000001</v>
      </c>
      <c r="DC24" s="169">
        <v>-4.4000000000000003E-3</v>
      </c>
      <c r="DD24" s="170"/>
      <c r="DE24" s="169">
        <v>0</v>
      </c>
      <c r="DF24" s="169">
        <v>0</v>
      </c>
      <c r="DG24" s="169">
        <v>-87.994600000000005</v>
      </c>
      <c r="DH24" s="170"/>
      <c r="DI24" s="170"/>
      <c r="DJ24" s="169">
        <v>-90.5</v>
      </c>
      <c r="DK24" s="169">
        <v>-92</v>
      </c>
      <c r="DL24" s="169">
        <v>24.227599999999999</v>
      </c>
      <c r="DM24" s="169">
        <v>51.7</v>
      </c>
      <c r="DN24" s="169">
        <v>50.736499999999999</v>
      </c>
      <c r="DO24" s="169">
        <v>73.846400000000003</v>
      </c>
      <c r="DP24" s="169">
        <v>51.46</v>
      </c>
      <c r="DQ24" s="169">
        <v>-4.97</v>
      </c>
      <c r="DR24" s="169">
        <v>62.015500000000003</v>
      </c>
      <c r="DS24" s="169">
        <v>85.594899999999996</v>
      </c>
      <c r="DT24" s="169">
        <v>-31.1</v>
      </c>
      <c r="DU24" s="169">
        <v>-31.02</v>
      </c>
      <c r="DV24" s="169">
        <v>108.83</v>
      </c>
      <c r="DW24" s="169">
        <v>59.54</v>
      </c>
      <c r="DX24" s="169">
        <v>85.545500000000004</v>
      </c>
      <c r="DY24" s="169">
        <v>84.163600000000002</v>
      </c>
      <c r="DZ24" s="169">
        <v>-46.127299999999998</v>
      </c>
      <c r="EA24" s="169">
        <v>-44.990900000000003</v>
      </c>
      <c r="EB24" s="169">
        <v>182.62549999999999</v>
      </c>
      <c r="EC24" s="169">
        <v>138.96010000000001</v>
      </c>
      <c r="ED24" s="169">
        <v>133.70320000000001</v>
      </c>
      <c r="EE24" s="169">
        <v>136.672</v>
      </c>
      <c r="EF24" s="169">
        <v>99.758899999999997</v>
      </c>
      <c r="EG24" s="169">
        <v>82.473500000000001</v>
      </c>
      <c r="EH24" s="169">
        <v>-25.391999999999999</v>
      </c>
      <c r="EI24" s="169">
        <v>386.79109999999997</v>
      </c>
      <c r="EJ24" s="169">
        <v>74.159700000000001</v>
      </c>
      <c r="EK24" s="170"/>
      <c r="EL24" s="169">
        <v>-36.773000000000003</v>
      </c>
      <c r="EM24" s="169">
        <v>-34.4499</v>
      </c>
      <c r="EN24" s="169">
        <v>-9.9673999999999996</v>
      </c>
      <c r="EO24" s="169">
        <v>3.5074000000000001</v>
      </c>
      <c r="EP24" s="169">
        <v>3.2273000000000001</v>
      </c>
      <c r="EQ24" s="169">
        <v>169.02</v>
      </c>
      <c r="ER24" s="169">
        <v>-65.468199999999996</v>
      </c>
      <c r="ES24" s="169">
        <v>-66.434299999999993</v>
      </c>
      <c r="ET24" s="169">
        <v>-44.858800000000002</v>
      </c>
      <c r="EU24" s="169">
        <v>16.190000000000001</v>
      </c>
      <c r="EV24" s="169">
        <v>-15.11</v>
      </c>
      <c r="EW24" s="169">
        <v>106.1</v>
      </c>
      <c r="EX24" s="169">
        <v>13.344200000000001</v>
      </c>
      <c r="EY24" s="169">
        <v>-47.14</v>
      </c>
      <c r="EZ24" s="169">
        <v>-36.781999999999996</v>
      </c>
      <c r="FA24" s="169">
        <v>-35.937199999999997</v>
      </c>
      <c r="FB24" s="169">
        <v>7.1753</v>
      </c>
      <c r="FC24" s="169">
        <v>-80.224599999999995</v>
      </c>
      <c r="FD24" s="169">
        <v>50.254300000000001</v>
      </c>
      <c r="FE24" s="169">
        <v>24.0396</v>
      </c>
      <c r="FF24" s="170"/>
      <c r="FG24" s="169">
        <v>23.6873</v>
      </c>
      <c r="FH24" s="169">
        <v>37.564900000000002</v>
      </c>
      <c r="FI24" s="169">
        <v>38.051699999999997</v>
      </c>
      <c r="FJ24" s="169">
        <v>36.369799999999998</v>
      </c>
      <c r="FK24" s="169">
        <v>63.131</v>
      </c>
      <c r="FL24" s="169">
        <v>62.126300000000001</v>
      </c>
      <c r="FM24" s="169">
        <v>-158.58109999999999</v>
      </c>
      <c r="FN24" s="169">
        <v>47.5794</v>
      </c>
      <c r="FO24" s="169">
        <v>47.7346</v>
      </c>
      <c r="FP24" s="169">
        <v>-118.5947</v>
      </c>
      <c r="FQ24" s="169">
        <v>-107.95699999999999</v>
      </c>
      <c r="FR24" s="169">
        <v>-46.075499999999998</v>
      </c>
      <c r="FS24" s="169">
        <v>-41.2</v>
      </c>
      <c r="FT24" s="169">
        <v>13.3773</v>
      </c>
      <c r="FU24" s="169">
        <v>0.86819999999999997</v>
      </c>
      <c r="FV24" s="169">
        <v>-8.44</v>
      </c>
      <c r="FW24" s="169">
        <v>14.57</v>
      </c>
      <c r="FX24" s="169">
        <v>-46.1768</v>
      </c>
      <c r="FY24" s="169">
        <v>11.187900000000001</v>
      </c>
      <c r="FZ24" s="169">
        <v>-15.141</v>
      </c>
      <c r="GA24" s="169">
        <v>4.1100000000000003</v>
      </c>
      <c r="GB24" s="171">
        <v>10.1197</v>
      </c>
      <c r="GC24" s="169">
        <v>23.12</v>
      </c>
      <c r="GD24" s="169">
        <v>110.19450000000001</v>
      </c>
      <c r="GE24" s="169">
        <v>121.8069</v>
      </c>
      <c r="GF24" s="169">
        <v>13.92</v>
      </c>
      <c r="GG24" s="169">
        <v>88.872699999999995</v>
      </c>
      <c r="GH24" s="169">
        <v>17.899999999999999</v>
      </c>
      <c r="GI24" s="169">
        <v>-27.303999999999998</v>
      </c>
      <c r="GJ24" s="169">
        <v>11.3184</v>
      </c>
      <c r="GK24" s="169">
        <v>12.190200000000001</v>
      </c>
      <c r="GL24" s="169">
        <v>1.6091</v>
      </c>
      <c r="GM24" s="170"/>
      <c r="GN24" s="170"/>
      <c r="GO24" s="169">
        <v>-14.9587</v>
      </c>
      <c r="GP24" s="169">
        <v>-40.061999999999998</v>
      </c>
      <c r="GQ24" s="169">
        <v>18.382200000000001</v>
      </c>
      <c r="GR24" s="169">
        <v>42.315800000000003</v>
      </c>
      <c r="GS24" s="169">
        <v>65.174999999999997</v>
      </c>
      <c r="GT24" s="169">
        <v>63.041200000000003</v>
      </c>
      <c r="GU24" s="169">
        <v>-223.4734</v>
      </c>
      <c r="GV24" s="169">
        <v>-26.132899999999999</v>
      </c>
      <c r="GW24" s="169">
        <v>26.4057</v>
      </c>
      <c r="GX24" s="169">
        <v>-33.072800000000001</v>
      </c>
      <c r="GY24" s="169">
        <v>10.731999999999999</v>
      </c>
      <c r="GZ24" s="169">
        <v>8.8979999999999997</v>
      </c>
      <c r="HA24" s="169">
        <v>8.5340000000000007</v>
      </c>
      <c r="HB24" s="169">
        <v>12</v>
      </c>
      <c r="HC24" s="169">
        <v>61.689100000000003</v>
      </c>
      <c r="HD24" s="169">
        <v>61.045499999999997</v>
      </c>
      <c r="HE24" s="169">
        <v>0</v>
      </c>
      <c r="HF24" s="170"/>
      <c r="HG24" s="169">
        <v>-172.73439999999999</v>
      </c>
      <c r="HH24" s="169">
        <v>175.07730000000001</v>
      </c>
      <c r="HI24" s="169">
        <v>154.5196</v>
      </c>
      <c r="HJ24" s="169">
        <v>-60.777999999999999</v>
      </c>
      <c r="HK24" s="169">
        <v>-59.166600000000003</v>
      </c>
      <c r="HL24" s="169">
        <v>-56.800800000000002</v>
      </c>
      <c r="HM24" s="169">
        <v>-49.029200000000003</v>
      </c>
      <c r="HN24" s="169">
        <v>78.315899999999999</v>
      </c>
      <c r="HO24" s="169">
        <v>78.535799999999995</v>
      </c>
      <c r="HP24" s="169">
        <v>-10.739800000000001</v>
      </c>
      <c r="HQ24" s="169">
        <v>-11.092000000000001</v>
      </c>
      <c r="HR24" s="169">
        <v>2.1012</v>
      </c>
      <c r="HS24" s="169">
        <v>1.2662</v>
      </c>
      <c r="HT24" s="169">
        <v>-42.199199999999998</v>
      </c>
      <c r="HU24" s="169">
        <v>-42.364100000000001</v>
      </c>
      <c r="HV24" s="169">
        <v>7.78</v>
      </c>
      <c r="HW24" s="169">
        <v>7.6</v>
      </c>
      <c r="HX24" s="169">
        <v>11.8</v>
      </c>
      <c r="HY24" s="169">
        <v>11.6</v>
      </c>
      <c r="HZ24" s="169">
        <v>21.329499999999999</v>
      </c>
      <c r="IA24" s="169">
        <v>-48.24</v>
      </c>
      <c r="IB24" s="169">
        <v>-298.99650000000003</v>
      </c>
      <c r="IC24" s="169">
        <v>64.563599999999994</v>
      </c>
      <c r="ID24" s="169">
        <v>64.3078</v>
      </c>
      <c r="IE24" s="169">
        <v>12.8</v>
      </c>
      <c r="IF24" s="169">
        <v>-31.3</v>
      </c>
      <c r="IG24" s="169">
        <v>-0.2</v>
      </c>
      <c r="IH24" s="169">
        <v>0.6</v>
      </c>
      <c r="II24" s="170"/>
      <c r="IJ24" s="170"/>
      <c r="IK24" s="169">
        <v>-149.61330000000001</v>
      </c>
      <c r="IL24" s="169">
        <v>-48.156399999999998</v>
      </c>
      <c r="IM24" s="169">
        <v>55.072600000000001</v>
      </c>
      <c r="IN24" s="169">
        <v>26.543199999999999</v>
      </c>
      <c r="IO24" s="169">
        <v>-47.284399999999998</v>
      </c>
      <c r="IP24" s="169">
        <v>-24.358899999999998</v>
      </c>
      <c r="IQ24" s="169">
        <v>11.5534</v>
      </c>
      <c r="IR24" s="169">
        <v>-148.31</v>
      </c>
      <c r="IS24" s="169">
        <v>32.319800000000001</v>
      </c>
      <c r="IT24" s="169">
        <v>-15.333500000000001</v>
      </c>
      <c r="IU24" s="169">
        <v>169.44210000000001</v>
      </c>
      <c r="IV24" s="169">
        <v>168.1498</v>
      </c>
      <c r="IW24" s="169">
        <v>151.96100000000001</v>
      </c>
      <c r="IX24" s="169">
        <v>-48.077500000000001</v>
      </c>
      <c r="IY24" s="169">
        <v>-33.937800000000003</v>
      </c>
      <c r="IZ24" s="169">
        <v>-78.8215</v>
      </c>
      <c r="JA24" s="169">
        <v>80.2029</v>
      </c>
      <c r="JB24" s="169">
        <v>-12.023300000000001</v>
      </c>
      <c r="JC24" s="169">
        <v>21.785</v>
      </c>
      <c r="JD24" s="169">
        <v>6.48</v>
      </c>
      <c r="JE24" s="169">
        <v>0.89</v>
      </c>
      <c r="JF24" s="169">
        <v>0.88600000000000001</v>
      </c>
      <c r="JG24" s="169">
        <v>-5.76</v>
      </c>
      <c r="JH24" s="169">
        <v>-15.28</v>
      </c>
      <c r="JI24" s="170"/>
      <c r="JJ24" s="169">
        <v>15.9686</v>
      </c>
      <c r="JK24" s="169">
        <v>-12.4224</v>
      </c>
      <c r="JL24" s="169">
        <v>-45.412399999999998</v>
      </c>
      <c r="JM24" s="169">
        <v>15.4</v>
      </c>
      <c r="JN24" s="169">
        <v>52.920999999999999</v>
      </c>
      <c r="JO24" s="169">
        <v>52.250999999999998</v>
      </c>
      <c r="JP24" s="170"/>
      <c r="JQ24" s="170"/>
      <c r="JR24" s="169">
        <v>50.394500000000001</v>
      </c>
      <c r="JS24" s="169">
        <v>49.825400000000002</v>
      </c>
      <c r="JT24" s="169">
        <v>49.8748</v>
      </c>
      <c r="JU24" s="170"/>
      <c r="JV24" s="169">
        <v>31.8</v>
      </c>
      <c r="JW24" s="169">
        <v>19.427800000000001</v>
      </c>
      <c r="JX24" s="169">
        <v>6.57</v>
      </c>
      <c r="JY24" s="170"/>
      <c r="JZ24" s="169">
        <v>-50.881100000000004</v>
      </c>
      <c r="KA24" s="169">
        <v>75.288600000000002</v>
      </c>
      <c r="KB24" s="169">
        <v>58.690100000000001</v>
      </c>
      <c r="KC24" s="169">
        <v>-50.246600000000001</v>
      </c>
      <c r="KD24" s="169">
        <v>-73.971100000000007</v>
      </c>
      <c r="KE24" s="169">
        <v>48.513599999999997</v>
      </c>
      <c r="KF24" s="169">
        <v>24.430099999999999</v>
      </c>
      <c r="KG24" s="169">
        <v>-50</v>
      </c>
      <c r="KH24" s="169">
        <v>52.4</v>
      </c>
      <c r="KI24" s="169">
        <v>-17.1403</v>
      </c>
      <c r="KJ24" s="169">
        <v>228.11349999999999</v>
      </c>
    </row>
    <row r="25" spans="1:296" ht="18" customHeight="1" x14ac:dyDescent="0.3">
      <c r="A25" s="162" t="s">
        <v>75</v>
      </c>
      <c r="B25" s="162" t="s">
        <v>735</v>
      </c>
      <c r="C25" s="163">
        <v>0</v>
      </c>
      <c r="D25" s="164"/>
      <c r="E25" s="163">
        <v>17.003299999999999</v>
      </c>
      <c r="F25" s="163">
        <v>-24.870699999999999</v>
      </c>
      <c r="G25" s="163">
        <v>-18.490100000000002</v>
      </c>
      <c r="H25" s="163">
        <v>35.741599999999998</v>
      </c>
      <c r="I25" s="164"/>
      <c r="J25" s="163">
        <v>59.8262</v>
      </c>
      <c r="K25" s="163">
        <v>-131.47499999999999</v>
      </c>
      <c r="L25" s="163">
        <v>62.048999999999999</v>
      </c>
      <c r="M25" s="163">
        <v>31.460999999999999</v>
      </c>
      <c r="N25" s="163">
        <v>30.8262</v>
      </c>
      <c r="O25" s="163">
        <v>4.4400000000000004</v>
      </c>
      <c r="P25" s="163">
        <v>-59.89</v>
      </c>
      <c r="Q25" s="163">
        <v>55</v>
      </c>
      <c r="R25" s="163">
        <v>20.7</v>
      </c>
      <c r="S25" s="163">
        <v>-55</v>
      </c>
      <c r="T25" s="163">
        <v>13.924200000000001</v>
      </c>
      <c r="U25" s="163">
        <v>83.838800000000006</v>
      </c>
      <c r="V25" s="163">
        <v>11.1165</v>
      </c>
      <c r="W25" s="163">
        <v>10.837999999999999</v>
      </c>
      <c r="X25" s="163">
        <v>18.409400000000002</v>
      </c>
      <c r="Y25" s="163">
        <v>4.43</v>
      </c>
      <c r="Z25" s="163">
        <v>5.5974000000000004</v>
      </c>
      <c r="AA25" s="163">
        <v>7.6205999999999996</v>
      </c>
      <c r="AB25" s="164"/>
      <c r="AC25" s="164"/>
      <c r="AD25" s="163">
        <v>-62.01</v>
      </c>
      <c r="AE25" s="163">
        <v>-62.15</v>
      </c>
      <c r="AF25" s="164"/>
      <c r="AG25" s="163">
        <v>-4.4400000000000004</v>
      </c>
      <c r="AH25" s="163">
        <v>59.4</v>
      </c>
      <c r="AI25" s="163">
        <v>10.307</v>
      </c>
      <c r="AJ25" s="163">
        <v>0.20200000000000001</v>
      </c>
      <c r="AK25" s="164"/>
      <c r="AL25" s="163">
        <v>0</v>
      </c>
      <c r="AM25" s="163">
        <v>-88.23</v>
      </c>
      <c r="AN25" s="163">
        <v>70.62</v>
      </c>
      <c r="AO25" s="163">
        <v>0</v>
      </c>
      <c r="AP25" s="163">
        <v>10.9514</v>
      </c>
      <c r="AQ25" s="163">
        <v>10.471299999999999</v>
      </c>
      <c r="AR25" s="163">
        <v>71.089399999999998</v>
      </c>
      <c r="AS25" s="163">
        <v>73.040400000000005</v>
      </c>
      <c r="AT25" s="163">
        <v>43.224800000000002</v>
      </c>
      <c r="AU25" s="163">
        <v>-57.962800000000001</v>
      </c>
      <c r="AV25" s="163">
        <v>-57.5867</v>
      </c>
      <c r="AW25" s="163">
        <v>24.7895</v>
      </c>
      <c r="AX25" s="163">
        <v>26.615100000000002</v>
      </c>
      <c r="AY25" s="163">
        <v>81.221199999999996</v>
      </c>
      <c r="AZ25" s="163">
        <v>84.683700000000002</v>
      </c>
      <c r="BA25" s="163">
        <v>-17.220099999999999</v>
      </c>
      <c r="BB25" s="163">
        <v>-10.9916</v>
      </c>
      <c r="BC25" s="163">
        <v>-465.4511</v>
      </c>
      <c r="BD25" s="163">
        <v>-4.2645999999999997</v>
      </c>
      <c r="BE25" s="163">
        <v>-18.100000000000001</v>
      </c>
      <c r="BF25" s="163">
        <v>-17.899999999999999</v>
      </c>
      <c r="BG25" s="163">
        <v>64.369299999999996</v>
      </c>
      <c r="BH25" s="163">
        <v>63.183599999999998</v>
      </c>
      <c r="BI25" s="163">
        <v>-5.9500999999999999</v>
      </c>
      <c r="BJ25" s="164"/>
      <c r="BK25" s="163">
        <v>-70.806299999999993</v>
      </c>
      <c r="BL25" s="163">
        <v>8.0681999999999992</v>
      </c>
      <c r="BM25" s="163">
        <v>9.5190999999999999</v>
      </c>
      <c r="BN25" s="163">
        <v>6.3718000000000004</v>
      </c>
      <c r="BO25" s="163">
        <v>513.90099999999995</v>
      </c>
      <c r="BP25" s="163">
        <v>108.52379999999999</v>
      </c>
      <c r="BQ25" s="163">
        <v>108.40170000000001</v>
      </c>
      <c r="BR25" s="163">
        <v>-401.3623</v>
      </c>
      <c r="BS25" s="163">
        <v>533.27890000000002</v>
      </c>
      <c r="BT25" s="164"/>
      <c r="BU25" s="163">
        <v>-107.8177</v>
      </c>
      <c r="BV25" s="163">
        <v>110.4324</v>
      </c>
      <c r="BW25" s="163">
        <v>94.206999999999994</v>
      </c>
      <c r="BX25" s="163">
        <v>29.07</v>
      </c>
      <c r="BY25" s="163">
        <v>32.74</v>
      </c>
      <c r="BZ25" s="163">
        <v>62.99</v>
      </c>
      <c r="CA25" s="163">
        <v>83.41</v>
      </c>
      <c r="CB25" s="163">
        <v>-65.099000000000004</v>
      </c>
      <c r="CC25" s="163">
        <v>-64.965000000000003</v>
      </c>
      <c r="CD25" s="163">
        <v>138.98269999999999</v>
      </c>
      <c r="CE25" s="163">
        <v>140.17689999999999</v>
      </c>
      <c r="CF25" s="163">
        <v>22.4282</v>
      </c>
      <c r="CG25" s="163">
        <v>-105.3605</v>
      </c>
      <c r="CH25" s="163">
        <v>-105.2805</v>
      </c>
      <c r="CI25" s="163">
        <v>17.852</v>
      </c>
      <c r="CJ25" s="163">
        <v>-93.582300000000004</v>
      </c>
      <c r="CK25" s="164"/>
      <c r="CL25" s="164"/>
      <c r="CM25" s="163">
        <v>140.1</v>
      </c>
      <c r="CN25" s="163">
        <v>127.5</v>
      </c>
      <c r="CO25" s="163">
        <v>-17.95</v>
      </c>
      <c r="CP25" s="163">
        <v>37.220999999999997</v>
      </c>
      <c r="CQ25" s="163">
        <v>37.104799999999997</v>
      </c>
      <c r="CR25" s="163">
        <v>37.740900000000003</v>
      </c>
      <c r="CS25" s="163">
        <v>-11.0915</v>
      </c>
      <c r="CT25" s="163">
        <v>-10.219799999999999</v>
      </c>
      <c r="CU25" s="163">
        <v>17.252099999999999</v>
      </c>
      <c r="CV25" s="163">
        <v>-57.150100000000002</v>
      </c>
      <c r="CW25" s="163">
        <v>22.992899999999999</v>
      </c>
      <c r="CX25" s="163">
        <v>12.338100000000001</v>
      </c>
      <c r="CY25" s="163">
        <v>62.49</v>
      </c>
      <c r="CZ25" s="163">
        <v>34.85</v>
      </c>
      <c r="DA25" s="163">
        <v>47.5854</v>
      </c>
      <c r="DB25" s="163">
        <v>45.1218</v>
      </c>
      <c r="DC25" s="163">
        <v>-3.0999999999999999E-3</v>
      </c>
      <c r="DD25" s="164"/>
      <c r="DE25" s="163">
        <v>94.083600000000004</v>
      </c>
      <c r="DF25" s="163">
        <v>92.953199999999995</v>
      </c>
      <c r="DG25" s="163">
        <v>-120.964</v>
      </c>
      <c r="DH25" s="164"/>
      <c r="DI25" s="164"/>
      <c r="DJ25" s="163">
        <v>-80.5</v>
      </c>
      <c r="DK25" s="163">
        <v>-80.8</v>
      </c>
      <c r="DL25" s="163">
        <v>24.4528</v>
      </c>
      <c r="DM25" s="163">
        <v>57.3</v>
      </c>
      <c r="DN25" s="163">
        <v>58.720399999999998</v>
      </c>
      <c r="DO25" s="163">
        <v>80.877700000000004</v>
      </c>
      <c r="DP25" s="163">
        <v>56.88</v>
      </c>
      <c r="DQ25" s="163">
        <v>-6.94</v>
      </c>
      <c r="DR25" s="163">
        <v>66.215999999999994</v>
      </c>
      <c r="DS25" s="163">
        <v>120.6694</v>
      </c>
      <c r="DT25" s="163">
        <v>-31.62</v>
      </c>
      <c r="DU25" s="163">
        <v>-31.92</v>
      </c>
      <c r="DV25" s="163">
        <v>117.1</v>
      </c>
      <c r="DW25" s="163">
        <v>62.35</v>
      </c>
      <c r="DX25" s="163">
        <v>125.4182</v>
      </c>
      <c r="DY25" s="163">
        <v>119</v>
      </c>
      <c r="DZ25" s="163">
        <v>-48.958100000000002</v>
      </c>
      <c r="EA25" s="163">
        <v>-47.781799999999997</v>
      </c>
      <c r="EB25" s="163">
        <v>213.76150000000001</v>
      </c>
      <c r="EC25" s="163">
        <v>165.62549999999999</v>
      </c>
      <c r="ED25" s="163">
        <v>159.71</v>
      </c>
      <c r="EE25" s="163">
        <v>162.24350000000001</v>
      </c>
      <c r="EF25" s="163">
        <v>99.307400000000001</v>
      </c>
      <c r="EG25" s="163">
        <v>80.349000000000004</v>
      </c>
      <c r="EH25" s="163">
        <v>-28.416</v>
      </c>
      <c r="EI25" s="163">
        <v>415.02659999999997</v>
      </c>
      <c r="EJ25" s="163">
        <v>68.202399999999997</v>
      </c>
      <c r="EK25" s="164"/>
      <c r="EL25" s="163">
        <v>-36.069299999999998</v>
      </c>
      <c r="EM25" s="163">
        <v>-33.805799999999998</v>
      </c>
      <c r="EN25" s="163">
        <v>0</v>
      </c>
      <c r="EO25" s="163">
        <v>5.0880000000000001</v>
      </c>
      <c r="EP25" s="163">
        <v>4.2441000000000004</v>
      </c>
      <c r="EQ25" s="163">
        <v>150.58799999999999</v>
      </c>
      <c r="ER25" s="163">
        <v>-63.924199999999999</v>
      </c>
      <c r="ES25" s="163">
        <v>-64.753500000000003</v>
      </c>
      <c r="ET25" s="163">
        <v>-40.9803</v>
      </c>
      <c r="EU25" s="163">
        <v>0</v>
      </c>
      <c r="EV25" s="163">
        <v>-15.08</v>
      </c>
      <c r="EW25" s="163">
        <v>106.8</v>
      </c>
      <c r="EX25" s="163">
        <v>14.4276</v>
      </c>
      <c r="EY25" s="163">
        <v>-49.747</v>
      </c>
      <c r="EZ25" s="163">
        <v>-39.814900000000002</v>
      </c>
      <c r="FA25" s="163">
        <v>-38.604799999999997</v>
      </c>
      <c r="FB25" s="163">
        <v>11.1374</v>
      </c>
      <c r="FC25" s="163">
        <v>-76.813199999999995</v>
      </c>
      <c r="FD25" s="163">
        <v>47.786200000000001</v>
      </c>
      <c r="FE25" s="163">
        <v>24.738299999999999</v>
      </c>
      <c r="FF25" s="164"/>
      <c r="FG25" s="163">
        <v>24.290500000000002</v>
      </c>
      <c r="FH25" s="163">
        <v>39.2027</v>
      </c>
      <c r="FI25" s="163">
        <v>40.307200000000002</v>
      </c>
      <c r="FJ25" s="163">
        <v>38.526400000000002</v>
      </c>
      <c r="FK25" s="163">
        <v>66.145200000000003</v>
      </c>
      <c r="FL25" s="163">
        <v>65.140500000000003</v>
      </c>
      <c r="FM25" s="163">
        <v>-160.59059999999999</v>
      </c>
      <c r="FN25" s="163">
        <v>50.822699999999998</v>
      </c>
      <c r="FO25" s="163">
        <v>50.329000000000001</v>
      </c>
      <c r="FP25" s="163">
        <v>-119.2257</v>
      </c>
      <c r="FQ25" s="163">
        <v>-108.313</v>
      </c>
      <c r="FR25" s="163">
        <v>-46.075499999999998</v>
      </c>
      <c r="FS25" s="163">
        <v>-41.98</v>
      </c>
      <c r="FT25" s="163">
        <v>13.562799999999999</v>
      </c>
      <c r="FU25" s="163">
        <v>0.92810000000000004</v>
      </c>
      <c r="FV25" s="163">
        <v>-8.52</v>
      </c>
      <c r="FW25" s="163">
        <v>14.84</v>
      </c>
      <c r="FX25" s="163">
        <v>-46.153500000000001</v>
      </c>
      <c r="FY25" s="165">
        <v>10.015499999999999</v>
      </c>
      <c r="FZ25" s="163">
        <v>-14.984999999999999</v>
      </c>
      <c r="GA25" s="163">
        <v>4.0659999999999998</v>
      </c>
      <c r="GB25" s="163">
        <v>9.1601999999999997</v>
      </c>
      <c r="GC25" s="163">
        <v>23.35</v>
      </c>
      <c r="GD25" s="163">
        <v>111.377</v>
      </c>
      <c r="GE25" s="163">
        <v>123.71510000000001</v>
      </c>
      <c r="GF25" s="163">
        <v>14.16</v>
      </c>
      <c r="GG25" s="163">
        <v>90.587199999999996</v>
      </c>
      <c r="GH25" s="163">
        <v>19.3</v>
      </c>
      <c r="GI25" s="163">
        <v>-28.166</v>
      </c>
      <c r="GJ25" s="163">
        <v>11.113300000000001</v>
      </c>
      <c r="GK25" s="163">
        <v>11.7281</v>
      </c>
      <c r="GL25" s="163">
        <v>1.6761999999999999</v>
      </c>
      <c r="GM25" s="164"/>
      <c r="GN25" s="164"/>
      <c r="GO25" s="163">
        <v>-16.264099999999999</v>
      </c>
      <c r="GP25" s="163">
        <v>-42.843000000000004</v>
      </c>
      <c r="GQ25" s="163">
        <v>19.109500000000001</v>
      </c>
      <c r="GR25" s="163">
        <v>44.874600000000001</v>
      </c>
      <c r="GS25" s="163">
        <v>60.4557</v>
      </c>
      <c r="GT25" s="163">
        <v>62.455800000000004</v>
      </c>
      <c r="GU25" s="163">
        <v>-223.50630000000001</v>
      </c>
      <c r="GV25" s="163">
        <v>-28.741599999999998</v>
      </c>
      <c r="GW25" s="163">
        <v>27.375599999999999</v>
      </c>
      <c r="GX25" s="163">
        <v>-38.887099999999997</v>
      </c>
      <c r="GY25" s="163">
        <v>10.8317</v>
      </c>
      <c r="GZ25" s="163">
        <v>10.1492</v>
      </c>
      <c r="HA25" s="163">
        <v>9.7680000000000007</v>
      </c>
      <c r="HB25" s="163">
        <v>12</v>
      </c>
      <c r="HC25" s="163">
        <v>58.322400000000002</v>
      </c>
      <c r="HD25" s="163">
        <v>58.254600000000003</v>
      </c>
      <c r="HE25" s="164"/>
      <c r="HF25" s="164"/>
      <c r="HG25" s="163">
        <v>-167.21789999999999</v>
      </c>
      <c r="HH25" s="163">
        <v>166.84559999999999</v>
      </c>
      <c r="HI25" s="163">
        <v>142.17330000000001</v>
      </c>
      <c r="HJ25" s="163">
        <v>-58.616599999999998</v>
      </c>
      <c r="HK25" s="163">
        <v>-56.610399999999998</v>
      </c>
      <c r="HL25" s="163">
        <v>-55.831200000000003</v>
      </c>
      <c r="HM25" s="163">
        <v>-47.1053</v>
      </c>
      <c r="HN25" s="163">
        <v>78.658799999999999</v>
      </c>
      <c r="HO25" s="163">
        <v>79.400199999999998</v>
      </c>
      <c r="HP25" s="163">
        <v>0</v>
      </c>
      <c r="HQ25" s="163">
        <v>0</v>
      </c>
      <c r="HR25" s="163">
        <v>2.0792000000000002</v>
      </c>
      <c r="HS25" s="163">
        <v>0.58499999999999996</v>
      </c>
      <c r="HT25" s="163">
        <v>-40.367400000000004</v>
      </c>
      <c r="HU25" s="163">
        <v>-40.36</v>
      </c>
      <c r="HV25" s="163">
        <v>7.0000000000000007E-2</v>
      </c>
      <c r="HW25" s="163">
        <v>0.12</v>
      </c>
      <c r="HX25" s="163">
        <v>12.5</v>
      </c>
      <c r="HY25" s="163">
        <v>12.4</v>
      </c>
      <c r="HZ25" s="163">
        <v>21.2697</v>
      </c>
      <c r="IA25" s="163">
        <v>-54.08</v>
      </c>
      <c r="IB25" s="163">
        <v>-314.50040000000001</v>
      </c>
      <c r="IC25" s="163">
        <v>67.014799999999994</v>
      </c>
      <c r="ID25" s="163">
        <v>66.754400000000004</v>
      </c>
      <c r="IE25" s="163">
        <v>13.4</v>
      </c>
      <c r="IF25" s="163">
        <v>-30.7</v>
      </c>
      <c r="IG25" s="163">
        <v>-0.2</v>
      </c>
      <c r="IH25" s="163">
        <v>0.6</v>
      </c>
      <c r="II25" s="163">
        <v>1.2748999999999999</v>
      </c>
      <c r="IJ25" s="163">
        <v>1.1052</v>
      </c>
      <c r="IK25" s="163">
        <v>-135.9504</v>
      </c>
      <c r="IL25" s="163">
        <v>-40.529000000000003</v>
      </c>
      <c r="IM25" s="163">
        <v>46.573999999999998</v>
      </c>
      <c r="IN25" s="163">
        <v>16.138000000000002</v>
      </c>
      <c r="IO25" s="163">
        <v>-47.622</v>
      </c>
      <c r="IP25" s="163">
        <v>-13.8535</v>
      </c>
      <c r="IQ25" s="163">
        <v>5.9134000000000002</v>
      </c>
      <c r="IR25" s="163">
        <v>-156.0667</v>
      </c>
      <c r="IS25" s="163">
        <v>42.229100000000003</v>
      </c>
      <c r="IT25" s="163">
        <v>-7.7443</v>
      </c>
      <c r="IU25" s="163">
        <v>171.96369999999999</v>
      </c>
      <c r="IV25" s="163">
        <v>171.04339999999999</v>
      </c>
      <c r="IW25" s="163">
        <v>158.67240000000001</v>
      </c>
      <c r="IX25" s="163">
        <v>-41.820399999999999</v>
      </c>
      <c r="IY25" s="163">
        <v>-42.152500000000003</v>
      </c>
      <c r="IZ25" s="163">
        <v>-75.719099999999997</v>
      </c>
      <c r="JA25" s="163">
        <v>75.637100000000004</v>
      </c>
      <c r="JB25" s="163">
        <v>-11.7844</v>
      </c>
      <c r="JC25" s="163">
        <v>17.216000000000001</v>
      </c>
      <c r="JD25" s="163">
        <v>7.68</v>
      </c>
      <c r="JE25" s="163">
        <v>0.872</v>
      </c>
      <c r="JF25" s="163">
        <v>0.874</v>
      </c>
      <c r="JG25" s="163">
        <v>-8.24</v>
      </c>
      <c r="JH25" s="163">
        <v>-13.12</v>
      </c>
      <c r="JI25" s="164"/>
      <c r="JJ25" s="163">
        <v>14.5037</v>
      </c>
      <c r="JK25" s="163">
        <v>-10.9575</v>
      </c>
      <c r="JL25" s="163">
        <v>-45.000399999999999</v>
      </c>
      <c r="JM25" s="163">
        <v>13.2</v>
      </c>
      <c r="JN25" s="163">
        <v>51.5</v>
      </c>
      <c r="JO25" s="163">
        <v>50.366999999999997</v>
      </c>
      <c r="JP25" s="164"/>
      <c r="JQ25" s="164"/>
      <c r="JR25" s="163">
        <v>51.910699999999999</v>
      </c>
      <c r="JS25" s="163">
        <v>50.982700000000001</v>
      </c>
      <c r="JT25" s="163">
        <v>50.342300000000002</v>
      </c>
      <c r="JU25" s="164"/>
      <c r="JV25" s="163">
        <v>31.7</v>
      </c>
      <c r="JW25" s="163">
        <v>20.232900000000001</v>
      </c>
      <c r="JX25" s="163">
        <v>7.07</v>
      </c>
      <c r="JY25" s="164"/>
      <c r="JZ25" s="163">
        <v>-49.453099999999999</v>
      </c>
      <c r="KA25" s="163">
        <v>74.6267</v>
      </c>
      <c r="KB25" s="163">
        <v>56.885100000000001</v>
      </c>
      <c r="KC25" s="163">
        <v>-48.403599999999997</v>
      </c>
      <c r="KD25" s="163">
        <v>-73.2714</v>
      </c>
      <c r="KE25" s="163">
        <v>46.614199999999997</v>
      </c>
      <c r="KF25" s="163">
        <v>26.378599999999999</v>
      </c>
      <c r="KG25" s="163">
        <v>-49</v>
      </c>
      <c r="KH25" s="163">
        <v>48.9</v>
      </c>
      <c r="KI25" s="163">
        <v>-23.7502</v>
      </c>
      <c r="KJ25" s="163">
        <v>227.5488</v>
      </c>
    </row>
    <row r="26" spans="1:296" ht="18" customHeight="1" x14ac:dyDescent="0.3">
      <c r="A26" s="162" t="s">
        <v>75</v>
      </c>
      <c r="B26" s="162" t="s">
        <v>736</v>
      </c>
      <c r="C26" s="166">
        <v>0</v>
      </c>
      <c r="D26" s="167"/>
      <c r="E26" s="166">
        <v>17.803599999999999</v>
      </c>
      <c r="F26" s="166">
        <v>-26.235600000000002</v>
      </c>
      <c r="G26" s="166">
        <v>-30.8489</v>
      </c>
      <c r="H26" s="166">
        <v>36.548400000000001</v>
      </c>
      <c r="I26" s="167"/>
      <c r="J26" s="166">
        <v>62.829000000000001</v>
      </c>
      <c r="K26" s="166">
        <v>-129.0266</v>
      </c>
      <c r="L26" s="166">
        <v>63.471800000000002</v>
      </c>
      <c r="M26" s="166">
        <v>32.329000000000001</v>
      </c>
      <c r="N26" s="166">
        <v>31.568000000000001</v>
      </c>
      <c r="O26" s="166">
        <v>0</v>
      </c>
      <c r="P26" s="166">
        <v>-63.158999999999999</v>
      </c>
      <c r="Q26" s="166">
        <v>57.2</v>
      </c>
      <c r="R26" s="166">
        <v>22.356000000000002</v>
      </c>
      <c r="S26" s="166">
        <v>-57.2</v>
      </c>
      <c r="T26" s="166">
        <v>14.2029</v>
      </c>
      <c r="U26" s="166">
        <v>82.125399999999999</v>
      </c>
      <c r="V26" s="166">
        <v>11.7751</v>
      </c>
      <c r="W26" s="166">
        <v>11.9191</v>
      </c>
      <c r="X26" s="166">
        <v>19.616</v>
      </c>
      <c r="Y26" s="166">
        <v>4.1684999999999999</v>
      </c>
      <c r="Z26" s="166">
        <v>6.1820000000000004</v>
      </c>
      <c r="AA26" s="166">
        <v>7.3456000000000001</v>
      </c>
      <c r="AB26" s="167"/>
      <c r="AC26" s="167"/>
      <c r="AD26" s="166">
        <v>-73.83</v>
      </c>
      <c r="AE26" s="166">
        <v>-73.92</v>
      </c>
      <c r="AF26" s="167"/>
      <c r="AG26" s="166">
        <v>2.2200000000000002</v>
      </c>
      <c r="AH26" s="166">
        <v>61.6</v>
      </c>
      <c r="AI26" s="166">
        <v>11.101000000000001</v>
      </c>
      <c r="AJ26" s="166">
        <v>0.20499999999999999</v>
      </c>
      <c r="AK26" s="167"/>
      <c r="AL26" s="166">
        <v>-50.64</v>
      </c>
      <c r="AM26" s="166">
        <v>-80.02</v>
      </c>
      <c r="AN26" s="166">
        <v>51.02</v>
      </c>
      <c r="AO26" s="166">
        <v>51.51</v>
      </c>
      <c r="AP26" s="166">
        <v>11.6671</v>
      </c>
      <c r="AQ26" s="166">
        <v>10.376899999999999</v>
      </c>
      <c r="AR26" s="166">
        <v>73.642799999999994</v>
      </c>
      <c r="AS26" s="166">
        <v>75.602599999999995</v>
      </c>
      <c r="AT26" s="166">
        <v>36.46</v>
      </c>
      <c r="AU26" s="166">
        <v>-52.924199999999999</v>
      </c>
      <c r="AV26" s="166">
        <v>-52.964700000000001</v>
      </c>
      <c r="AW26" s="166">
        <v>6.36</v>
      </c>
      <c r="AX26" s="166">
        <v>6.1566999999999998</v>
      </c>
      <c r="AY26" s="166">
        <v>81.382900000000006</v>
      </c>
      <c r="AZ26" s="166">
        <v>83.447699999999998</v>
      </c>
      <c r="BA26" s="166">
        <v>-30.924499999999998</v>
      </c>
      <c r="BB26" s="166">
        <v>-33.636200000000002</v>
      </c>
      <c r="BC26" s="166">
        <v>-404.41570000000002</v>
      </c>
      <c r="BD26" s="166">
        <v>-3.9834000000000001</v>
      </c>
      <c r="BE26" s="166">
        <v>-17.8</v>
      </c>
      <c r="BF26" s="166">
        <v>-17.8</v>
      </c>
      <c r="BG26" s="166">
        <v>59.056199999999997</v>
      </c>
      <c r="BH26" s="166">
        <v>58.083799999999997</v>
      </c>
      <c r="BI26" s="166">
        <v>-6.4859999999999998</v>
      </c>
      <c r="BJ26" s="167"/>
      <c r="BK26" s="166">
        <v>-54.151600000000002</v>
      </c>
      <c r="BL26" s="166">
        <v>9.359</v>
      </c>
      <c r="BM26" s="166">
        <v>9.2143999999999995</v>
      </c>
      <c r="BN26" s="166">
        <v>6.3037000000000001</v>
      </c>
      <c r="BO26" s="166">
        <v>448.07260000000002</v>
      </c>
      <c r="BP26" s="166">
        <v>124.485</v>
      </c>
      <c r="BQ26" s="166">
        <v>123.63039999999999</v>
      </c>
      <c r="BR26" s="166">
        <v>-432.67689999999999</v>
      </c>
      <c r="BS26" s="166">
        <v>481.05709999999999</v>
      </c>
      <c r="BT26" s="167"/>
      <c r="BU26" s="166">
        <v>-61.402700000000003</v>
      </c>
      <c r="BV26" s="166">
        <v>62.313499999999998</v>
      </c>
      <c r="BW26" s="166">
        <v>101.0929</v>
      </c>
      <c r="BX26" s="166">
        <v>29.79</v>
      </c>
      <c r="BY26" s="166">
        <v>33.22</v>
      </c>
      <c r="BZ26" s="166">
        <v>67.040000000000006</v>
      </c>
      <c r="CA26" s="166">
        <v>87.25</v>
      </c>
      <c r="CB26" s="166">
        <v>-51.837200000000003</v>
      </c>
      <c r="CC26" s="166">
        <v>-51.971200000000003</v>
      </c>
      <c r="CD26" s="166">
        <v>129.1233</v>
      </c>
      <c r="CE26" s="166">
        <v>128.6309</v>
      </c>
      <c r="CF26" s="166">
        <v>26.430900000000001</v>
      </c>
      <c r="CG26" s="166">
        <v>-59.794699999999999</v>
      </c>
      <c r="CH26" s="166">
        <v>-59.749000000000002</v>
      </c>
      <c r="CI26" s="166">
        <v>10.502700000000001</v>
      </c>
      <c r="CJ26" s="166">
        <v>-60.393099999999997</v>
      </c>
      <c r="CK26" s="167"/>
      <c r="CL26" s="167"/>
      <c r="CM26" s="166">
        <v>125.3</v>
      </c>
      <c r="CN26" s="166">
        <v>121.2</v>
      </c>
      <c r="CO26" s="166">
        <v>-18.100000000000001</v>
      </c>
      <c r="CP26" s="166">
        <v>71.683899999999994</v>
      </c>
      <c r="CQ26" s="166">
        <v>71.399500000000003</v>
      </c>
      <c r="CR26" s="166">
        <v>71.257300000000001</v>
      </c>
      <c r="CS26" s="166">
        <v>8.0465999999999998</v>
      </c>
      <c r="CT26" s="166">
        <v>8.7373999999999992</v>
      </c>
      <c r="CU26" s="166">
        <v>1</v>
      </c>
      <c r="CV26" s="166">
        <v>-64.057000000000002</v>
      </c>
      <c r="CW26" s="166">
        <v>7.4207999999999998</v>
      </c>
      <c r="CX26" s="166">
        <v>12.9038</v>
      </c>
      <c r="CY26" s="166">
        <v>67.650000000000006</v>
      </c>
      <c r="CZ26" s="166">
        <v>37.43</v>
      </c>
      <c r="DA26" s="166">
        <v>75.476100000000002</v>
      </c>
      <c r="DB26" s="166">
        <v>71.928399999999996</v>
      </c>
      <c r="DC26" s="166">
        <v>-49.2271</v>
      </c>
      <c r="DD26" s="167"/>
      <c r="DE26" s="166">
        <v>61.3065</v>
      </c>
      <c r="DF26" s="166">
        <v>60.488999999999997</v>
      </c>
      <c r="DG26" s="166">
        <v>-100.5046</v>
      </c>
      <c r="DH26" s="167"/>
      <c r="DI26" s="167"/>
      <c r="DJ26" s="166">
        <v>-105.1</v>
      </c>
      <c r="DK26" s="166">
        <v>-105.3</v>
      </c>
      <c r="DL26" s="166">
        <v>25.123000000000001</v>
      </c>
      <c r="DM26" s="166">
        <v>61.1</v>
      </c>
      <c r="DN26" s="166">
        <v>60.129399999999997</v>
      </c>
      <c r="DO26" s="166">
        <v>86.737099999999998</v>
      </c>
      <c r="DP26" s="166">
        <v>60.47</v>
      </c>
      <c r="DQ26" s="166">
        <v>-7.01</v>
      </c>
      <c r="DR26" s="166">
        <v>67.688500000000005</v>
      </c>
      <c r="DS26" s="166">
        <v>98.455600000000004</v>
      </c>
      <c r="DT26" s="166">
        <v>-31.37</v>
      </c>
      <c r="DU26" s="166">
        <v>-32.090000000000003</v>
      </c>
      <c r="DV26" s="166">
        <v>119.77</v>
      </c>
      <c r="DW26" s="166">
        <v>67.55</v>
      </c>
      <c r="DX26" s="166">
        <v>99.509100000000004</v>
      </c>
      <c r="DY26" s="166">
        <v>99.581800000000001</v>
      </c>
      <c r="DZ26" s="166">
        <v>-45.6008</v>
      </c>
      <c r="EA26" s="166">
        <v>-44.718200000000003</v>
      </c>
      <c r="EB26" s="166">
        <v>211.3355</v>
      </c>
      <c r="EC26" s="166">
        <v>161.83500000000001</v>
      </c>
      <c r="ED26" s="166">
        <v>158.1566</v>
      </c>
      <c r="EE26" s="166">
        <v>159.98259999999999</v>
      </c>
      <c r="EF26" s="166">
        <v>98.4071</v>
      </c>
      <c r="EG26" s="166">
        <v>77.9131</v>
      </c>
      <c r="EH26" s="166">
        <v>-29.245000000000001</v>
      </c>
      <c r="EI26" s="166">
        <v>443.69009999999997</v>
      </c>
      <c r="EJ26" s="166">
        <v>67.138999999999996</v>
      </c>
      <c r="EK26" s="167"/>
      <c r="EL26" s="166">
        <v>-35.127499999999998</v>
      </c>
      <c r="EM26" s="166">
        <v>-32.7879</v>
      </c>
      <c r="EN26" s="166">
        <v>0</v>
      </c>
      <c r="EO26" s="166">
        <v>-1.7458</v>
      </c>
      <c r="EP26" s="166">
        <v>-1.0983000000000001</v>
      </c>
      <c r="EQ26" s="166">
        <v>176.7</v>
      </c>
      <c r="ER26" s="166">
        <v>-66.363900000000001</v>
      </c>
      <c r="ES26" s="166">
        <v>-66.292000000000002</v>
      </c>
      <c r="ET26" s="166">
        <v>-37.611800000000002</v>
      </c>
      <c r="EU26" s="166">
        <v>15.17</v>
      </c>
      <c r="EV26" s="166">
        <v>-13.36</v>
      </c>
      <c r="EW26" s="166">
        <v>96.3</v>
      </c>
      <c r="EX26" s="166">
        <v>14.6349</v>
      </c>
      <c r="EY26" s="166">
        <v>-64.533000000000001</v>
      </c>
      <c r="EZ26" s="166">
        <v>-39.2789</v>
      </c>
      <c r="FA26" s="166">
        <v>-38.450200000000002</v>
      </c>
      <c r="FB26" s="166">
        <v>7.5675999999999997</v>
      </c>
      <c r="FC26" s="166">
        <v>-74.724699999999999</v>
      </c>
      <c r="FD26" s="166">
        <v>42.364400000000003</v>
      </c>
      <c r="FE26" s="166">
        <v>25.162299999999998</v>
      </c>
      <c r="FF26" s="167"/>
      <c r="FG26" s="166">
        <v>24.638999999999999</v>
      </c>
      <c r="FH26" s="166">
        <v>37.670900000000003</v>
      </c>
      <c r="FI26" s="166">
        <v>38.876399999999997</v>
      </c>
      <c r="FJ26" s="166">
        <v>38.356900000000003</v>
      </c>
      <c r="FK26" s="166">
        <v>52.916200000000003</v>
      </c>
      <c r="FL26" s="166">
        <v>52.246400000000001</v>
      </c>
      <c r="FM26" s="166">
        <v>-108.0093</v>
      </c>
      <c r="FN26" s="166">
        <v>46.879899999999999</v>
      </c>
      <c r="FO26" s="166">
        <v>46.749099999999999</v>
      </c>
      <c r="FP26" s="166">
        <v>-81.323099999999997</v>
      </c>
      <c r="FQ26" s="166">
        <v>-65.234499999999997</v>
      </c>
      <c r="FR26" s="166">
        <v>-39.2346</v>
      </c>
      <c r="FS26" s="166">
        <v>-37.130000000000003</v>
      </c>
      <c r="FT26" s="166">
        <v>13.2601</v>
      </c>
      <c r="FU26" s="166">
        <v>0.99760000000000004</v>
      </c>
      <c r="FV26" s="166">
        <v>-9.0500000000000007</v>
      </c>
      <c r="FW26" s="166">
        <v>15.9</v>
      </c>
      <c r="FX26" s="166">
        <v>-38.473199999999999</v>
      </c>
      <c r="FY26" s="166">
        <v>8.843</v>
      </c>
      <c r="FZ26" s="168">
        <v>-14.906499999999999</v>
      </c>
      <c r="GA26" s="166">
        <v>4.1130000000000004</v>
      </c>
      <c r="GB26" s="168">
        <v>9.1864000000000008</v>
      </c>
      <c r="GC26" s="166">
        <v>21.01</v>
      </c>
      <c r="GD26" s="166">
        <v>65.219099999999997</v>
      </c>
      <c r="GE26" s="166">
        <v>81.607699999999994</v>
      </c>
      <c r="GF26" s="166">
        <v>14.76</v>
      </c>
      <c r="GG26" s="166">
        <v>82.700199999999995</v>
      </c>
      <c r="GH26" s="166">
        <v>19.8</v>
      </c>
      <c r="GI26" s="166">
        <v>-19.6784</v>
      </c>
      <c r="GJ26" s="166">
        <v>6.0423999999999998</v>
      </c>
      <c r="GK26" s="166">
        <v>6.6318000000000001</v>
      </c>
      <c r="GL26" s="166">
        <v>1.7681</v>
      </c>
      <c r="GM26" s="167"/>
      <c r="GN26" s="167"/>
      <c r="GO26" s="166">
        <v>-16.806000000000001</v>
      </c>
      <c r="GP26" s="166">
        <v>-34.406199999999998</v>
      </c>
      <c r="GQ26" s="166">
        <v>18.772600000000001</v>
      </c>
      <c r="GR26" s="166">
        <v>35.996699999999997</v>
      </c>
      <c r="GS26" s="166">
        <v>58.615699999999997</v>
      </c>
      <c r="GT26" s="166">
        <v>59.659599999999998</v>
      </c>
      <c r="GU26" s="166">
        <v>-154.63839999999999</v>
      </c>
      <c r="GV26" s="166">
        <v>-29.272099999999998</v>
      </c>
      <c r="GW26" s="166">
        <v>28.372399999999999</v>
      </c>
      <c r="GX26" s="166">
        <v>-50.955199999999998</v>
      </c>
      <c r="GY26" s="166">
        <v>11.0161</v>
      </c>
      <c r="GZ26" s="166">
        <v>10.520300000000001</v>
      </c>
      <c r="HA26" s="166">
        <v>10.242599999999999</v>
      </c>
      <c r="HB26" s="166">
        <v>13</v>
      </c>
      <c r="HC26" s="166">
        <v>53.270800000000001</v>
      </c>
      <c r="HD26" s="166">
        <v>53.817</v>
      </c>
      <c r="HE26" s="166">
        <v>-0.4</v>
      </c>
      <c r="HF26" s="167"/>
      <c r="HG26" s="166">
        <v>-149.28630000000001</v>
      </c>
      <c r="HH26" s="166">
        <v>151.58160000000001</v>
      </c>
      <c r="HI26" s="166">
        <v>125.8035</v>
      </c>
      <c r="HJ26" s="166">
        <v>-51.816299999999998</v>
      </c>
      <c r="HK26" s="166">
        <v>-50.502800000000001</v>
      </c>
      <c r="HL26" s="166">
        <v>-54.873199999999997</v>
      </c>
      <c r="HM26" s="166">
        <v>-46.327599999999997</v>
      </c>
      <c r="HN26" s="166">
        <v>79.525099999999995</v>
      </c>
      <c r="HO26" s="166">
        <v>78.955600000000004</v>
      </c>
      <c r="HP26" s="167"/>
      <c r="HQ26" s="167"/>
      <c r="HR26" s="166">
        <v>1.8374999999999999</v>
      </c>
      <c r="HS26" s="166">
        <v>1.431</v>
      </c>
      <c r="HT26" s="166">
        <v>-43.683900000000001</v>
      </c>
      <c r="HU26" s="166">
        <v>-43.581800000000001</v>
      </c>
      <c r="HV26" s="166">
        <v>-4.95</v>
      </c>
      <c r="HW26" s="166">
        <v>-4.97</v>
      </c>
      <c r="HX26" s="166">
        <v>4.3</v>
      </c>
      <c r="HY26" s="166">
        <v>3.9</v>
      </c>
      <c r="HZ26" s="166">
        <v>21.617899999999999</v>
      </c>
      <c r="IA26" s="166">
        <v>-57.6</v>
      </c>
      <c r="IB26" s="166">
        <v>-322.90780000000001</v>
      </c>
      <c r="IC26" s="166">
        <v>72.120500000000007</v>
      </c>
      <c r="ID26" s="166">
        <v>71.884799999999998</v>
      </c>
      <c r="IE26" s="166">
        <v>13.4</v>
      </c>
      <c r="IF26" s="166">
        <v>-33.1</v>
      </c>
      <c r="IG26" s="166">
        <v>-0.2</v>
      </c>
      <c r="IH26" s="166">
        <v>-0.2</v>
      </c>
      <c r="II26" s="166">
        <v>1.423</v>
      </c>
      <c r="IJ26" s="166">
        <v>1.1520999999999999</v>
      </c>
      <c r="IK26" s="166">
        <v>-116.5457</v>
      </c>
      <c r="IL26" s="166">
        <v>-42.084200000000003</v>
      </c>
      <c r="IM26" s="166">
        <v>23.339200000000002</v>
      </c>
      <c r="IN26" s="166">
        <v>-2.4584999999999999</v>
      </c>
      <c r="IO26" s="166">
        <v>-53.001199999999997</v>
      </c>
      <c r="IP26" s="166">
        <v>3.2589999999999999</v>
      </c>
      <c r="IQ26" s="166">
        <v>-10.0235</v>
      </c>
      <c r="IR26" s="166">
        <v>-156.42850000000001</v>
      </c>
      <c r="IS26" s="166">
        <v>53.364600000000003</v>
      </c>
      <c r="IT26" s="166">
        <v>10.7515</v>
      </c>
      <c r="IU26" s="166">
        <v>168.79900000000001</v>
      </c>
      <c r="IV26" s="166">
        <v>170.66829999999999</v>
      </c>
      <c r="IW26" s="166">
        <v>159.64930000000001</v>
      </c>
      <c r="IX26" s="166">
        <v>-19.980799999999999</v>
      </c>
      <c r="IY26" s="166">
        <v>-49.969200000000001</v>
      </c>
      <c r="IZ26" s="166">
        <v>-66.465000000000003</v>
      </c>
      <c r="JA26" s="166">
        <v>67.699100000000001</v>
      </c>
      <c r="JB26" s="166">
        <v>-11.152699999999999</v>
      </c>
      <c r="JC26" s="166">
        <v>15.51</v>
      </c>
      <c r="JD26" s="166">
        <v>5.44</v>
      </c>
      <c r="JE26" s="166">
        <v>0.77400000000000002</v>
      </c>
      <c r="JF26" s="166">
        <v>0.76700000000000002</v>
      </c>
      <c r="JG26" s="166">
        <v>-5.76</v>
      </c>
      <c r="JH26" s="166">
        <v>-17.28</v>
      </c>
      <c r="JI26" s="167"/>
      <c r="JJ26" s="166">
        <v>18.3123</v>
      </c>
      <c r="JK26" s="166">
        <v>-7.5853000000000002</v>
      </c>
      <c r="JL26" s="166">
        <v>-44.121499999999997</v>
      </c>
      <c r="JM26" s="166">
        <v>6.1</v>
      </c>
      <c r="JN26" s="166">
        <v>35.261000000000003</v>
      </c>
      <c r="JO26" s="166">
        <v>35.142000000000003</v>
      </c>
      <c r="JP26" s="167"/>
      <c r="JQ26" s="167"/>
      <c r="JR26" s="166">
        <v>52.109000000000002</v>
      </c>
      <c r="JS26" s="166">
        <v>50.512</v>
      </c>
      <c r="JT26" s="166">
        <v>49.359900000000003</v>
      </c>
      <c r="JU26" s="167"/>
      <c r="JV26" s="166">
        <v>34.200000000000003</v>
      </c>
      <c r="JW26" s="166">
        <v>19.636099999999999</v>
      </c>
      <c r="JX26" s="166">
        <v>7.37</v>
      </c>
      <c r="JY26" s="167"/>
      <c r="JZ26" s="166">
        <v>-48.3827</v>
      </c>
      <c r="KA26" s="166">
        <v>74.242400000000004</v>
      </c>
      <c r="KB26" s="166">
        <v>56.189700000000002</v>
      </c>
      <c r="KC26" s="166">
        <v>-48.468000000000004</v>
      </c>
      <c r="KD26" s="166">
        <v>-73.572699999999998</v>
      </c>
      <c r="KE26" s="166">
        <v>45.582599999999999</v>
      </c>
      <c r="KF26" s="166">
        <v>27.0929</v>
      </c>
      <c r="KG26" s="166">
        <v>-51.5</v>
      </c>
      <c r="KH26" s="166">
        <v>53.2</v>
      </c>
      <c r="KI26" s="166">
        <v>-25.843900000000001</v>
      </c>
      <c r="KJ26" s="166">
        <v>206.1797</v>
      </c>
    </row>
    <row r="27" spans="1:296" ht="18" customHeight="1" x14ac:dyDescent="0.3">
      <c r="A27" s="162" t="s">
        <v>75</v>
      </c>
      <c r="B27" s="162" t="s">
        <v>737</v>
      </c>
      <c r="C27" s="166">
        <v>0</v>
      </c>
      <c r="D27" s="167"/>
      <c r="E27" s="166">
        <v>18.468299999999999</v>
      </c>
      <c r="F27" s="166">
        <v>-27.2164</v>
      </c>
      <c r="G27" s="166">
        <v>-31.22</v>
      </c>
      <c r="H27" s="166">
        <v>37.361400000000003</v>
      </c>
      <c r="I27" s="167"/>
      <c r="J27" s="166">
        <v>65.814800000000005</v>
      </c>
      <c r="K27" s="166">
        <v>-136.42590000000001</v>
      </c>
      <c r="L27" s="166">
        <v>66.464600000000004</v>
      </c>
      <c r="M27" s="166">
        <v>33.741</v>
      </c>
      <c r="N27" s="166">
        <v>32.857700000000001</v>
      </c>
      <c r="O27" s="166">
        <v>-2.2200000000000002</v>
      </c>
      <c r="P27" s="166">
        <v>-59.789000000000001</v>
      </c>
      <c r="Q27" s="166">
        <v>55</v>
      </c>
      <c r="R27" s="166">
        <v>17.388000000000002</v>
      </c>
      <c r="S27" s="166">
        <v>-55</v>
      </c>
      <c r="T27" s="166">
        <v>14.1274</v>
      </c>
      <c r="U27" s="166">
        <v>88.859800000000007</v>
      </c>
      <c r="V27" s="166">
        <v>12.2896</v>
      </c>
      <c r="W27" s="166">
        <v>12.266999999999999</v>
      </c>
      <c r="X27" s="166">
        <v>20.0044</v>
      </c>
      <c r="Y27" s="166">
        <v>4.1879999999999997</v>
      </c>
      <c r="Z27" s="166">
        <v>6.1596000000000002</v>
      </c>
      <c r="AA27" s="166">
        <v>7.8173000000000004</v>
      </c>
      <c r="AB27" s="167"/>
      <c r="AC27" s="167"/>
      <c r="AD27" s="166">
        <v>-74.61</v>
      </c>
      <c r="AE27" s="166">
        <v>-74</v>
      </c>
      <c r="AF27" s="167"/>
      <c r="AG27" s="166">
        <v>2.2200000000000002</v>
      </c>
      <c r="AH27" s="166">
        <v>59.4</v>
      </c>
      <c r="AI27" s="166">
        <v>12.526</v>
      </c>
      <c r="AJ27" s="166">
        <v>0.20899999999999999</v>
      </c>
      <c r="AK27" s="167"/>
      <c r="AL27" s="166">
        <v>-58.37</v>
      </c>
      <c r="AM27" s="166">
        <v>-65.430000000000007</v>
      </c>
      <c r="AN27" s="166">
        <v>57.74</v>
      </c>
      <c r="AO27" s="166">
        <v>57.93</v>
      </c>
      <c r="AP27" s="166">
        <v>12.4278</v>
      </c>
      <c r="AQ27" s="166">
        <v>10.333600000000001</v>
      </c>
      <c r="AR27" s="166">
        <v>74.943700000000007</v>
      </c>
      <c r="AS27" s="166">
        <v>77.880099999999999</v>
      </c>
      <c r="AT27" s="166">
        <v>32.316600000000001</v>
      </c>
      <c r="AU27" s="166">
        <v>-59.743400000000001</v>
      </c>
      <c r="AV27" s="166">
        <v>-59.782800000000002</v>
      </c>
      <c r="AW27" s="166">
        <v>32.592199999999998</v>
      </c>
      <c r="AX27" s="166">
        <v>32.550899999999999</v>
      </c>
      <c r="AY27" s="166">
        <v>78.598200000000006</v>
      </c>
      <c r="AZ27" s="166">
        <v>80.113500000000002</v>
      </c>
      <c r="BA27" s="166">
        <v>-10.939299999999999</v>
      </c>
      <c r="BB27" s="166">
        <v>-10.152799999999999</v>
      </c>
      <c r="BC27" s="166">
        <v>-438.70420000000001</v>
      </c>
      <c r="BD27" s="166">
        <v>-4.1787999999999998</v>
      </c>
      <c r="BE27" s="166">
        <v>-18</v>
      </c>
      <c r="BF27" s="166">
        <v>-18</v>
      </c>
      <c r="BG27" s="166">
        <v>65.456400000000002</v>
      </c>
      <c r="BH27" s="166">
        <v>64.270799999999994</v>
      </c>
      <c r="BI27" s="166">
        <v>-9.4981000000000009</v>
      </c>
      <c r="BJ27" s="167"/>
      <c r="BK27" s="166">
        <v>-61.855200000000004</v>
      </c>
      <c r="BL27" s="166">
        <v>9.8115000000000006</v>
      </c>
      <c r="BM27" s="166">
        <v>8.6024999999999991</v>
      </c>
      <c r="BN27" s="166">
        <v>6.0492999999999997</v>
      </c>
      <c r="BO27" s="166">
        <v>480.66640000000001</v>
      </c>
      <c r="BP27" s="166">
        <v>116.5196</v>
      </c>
      <c r="BQ27" s="166">
        <v>116.0008</v>
      </c>
      <c r="BR27" s="166">
        <v>-432.56939999999997</v>
      </c>
      <c r="BS27" s="166">
        <v>528.59550000000002</v>
      </c>
      <c r="BT27" s="167"/>
      <c r="BU27" s="166">
        <v>-84.539100000000005</v>
      </c>
      <c r="BV27" s="166">
        <v>86.091399999999993</v>
      </c>
      <c r="BW27" s="166">
        <v>103.73739999999999</v>
      </c>
      <c r="BX27" s="166">
        <v>30.77</v>
      </c>
      <c r="BY27" s="166">
        <v>35.03</v>
      </c>
      <c r="BZ27" s="166">
        <v>70.06</v>
      </c>
      <c r="CA27" s="166">
        <v>88.11</v>
      </c>
      <c r="CB27" s="166">
        <v>-53.846600000000002</v>
      </c>
      <c r="CC27" s="166">
        <v>-53.712600000000002</v>
      </c>
      <c r="CD27" s="166">
        <v>128.0917</v>
      </c>
      <c r="CE27" s="166">
        <v>128.88630000000001</v>
      </c>
      <c r="CF27" s="166">
        <v>22.965399999999999</v>
      </c>
      <c r="CG27" s="166">
        <v>-72.808800000000005</v>
      </c>
      <c r="CH27" s="166">
        <v>-72.9285</v>
      </c>
      <c r="CI27" s="166">
        <v>11.4177</v>
      </c>
      <c r="CJ27" s="166">
        <v>-76.233000000000004</v>
      </c>
      <c r="CK27" s="167"/>
      <c r="CL27" s="167"/>
      <c r="CM27" s="166">
        <v>118.3</v>
      </c>
      <c r="CN27" s="166">
        <v>151.19999999999999</v>
      </c>
      <c r="CO27" s="166">
        <v>-18.79</v>
      </c>
      <c r="CP27" s="166">
        <v>65.8429</v>
      </c>
      <c r="CQ27" s="166">
        <v>66.088499999999996</v>
      </c>
      <c r="CR27" s="166">
        <v>66.025199999999998</v>
      </c>
      <c r="CS27" s="166">
        <v>1.2182999999999999</v>
      </c>
      <c r="CT27" s="166">
        <v>1.1948000000000001</v>
      </c>
      <c r="CU27" s="167"/>
      <c r="CV27" s="166">
        <v>-63.502400000000002</v>
      </c>
      <c r="CW27" s="166">
        <v>12.530200000000001</v>
      </c>
      <c r="CX27" s="166">
        <v>13.419700000000001</v>
      </c>
      <c r="CY27" s="166">
        <v>71.87</v>
      </c>
      <c r="CZ27" s="166">
        <v>39.31</v>
      </c>
      <c r="DA27" s="166">
        <v>52.507300000000001</v>
      </c>
      <c r="DB27" s="166">
        <v>49.9557</v>
      </c>
      <c r="DC27" s="166">
        <v>-2.7000000000000001E-3</v>
      </c>
      <c r="DD27" s="167"/>
      <c r="DE27" s="166">
        <v>76.565899999999999</v>
      </c>
      <c r="DF27" s="166">
        <v>75.340500000000006</v>
      </c>
      <c r="DG27" s="166">
        <v>-100.6781</v>
      </c>
      <c r="DH27" s="167"/>
      <c r="DI27" s="167"/>
      <c r="DJ27" s="166">
        <v>-102.5</v>
      </c>
      <c r="DK27" s="166">
        <v>-102.1</v>
      </c>
      <c r="DL27" s="166">
        <v>24.831800000000001</v>
      </c>
      <c r="DM27" s="166">
        <v>64.599999999999994</v>
      </c>
      <c r="DN27" s="166">
        <v>64.825800000000001</v>
      </c>
      <c r="DO27" s="166">
        <v>91.424599999999998</v>
      </c>
      <c r="DP27" s="166">
        <v>64.349999999999994</v>
      </c>
      <c r="DQ27" s="166">
        <v>-7.59</v>
      </c>
      <c r="DR27" s="166">
        <v>69.037000000000006</v>
      </c>
      <c r="DS27" s="166">
        <v>99.895700000000005</v>
      </c>
      <c r="DT27" s="166">
        <v>-31.38</v>
      </c>
      <c r="DU27" s="166">
        <v>-31.49</v>
      </c>
      <c r="DV27" s="166">
        <v>122.97</v>
      </c>
      <c r="DW27" s="166">
        <v>69.86</v>
      </c>
      <c r="DX27" s="166">
        <v>100.0727</v>
      </c>
      <c r="DY27" s="166">
        <v>98.145499999999998</v>
      </c>
      <c r="DZ27" s="166">
        <v>-45.186999999999998</v>
      </c>
      <c r="EA27" s="166">
        <v>-44.663600000000002</v>
      </c>
      <c r="EB27" s="166">
        <v>218.77950000000001</v>
      </c>
      <c r="EC27" s="166">
        <v>169.76990000000001</v>
      </c>
      <c r="ED27" s="166">
        <v>163.20310000000001</v>
      </c>
      <c r="EE27" s="166">
        <v>166.08459999999999</v>
      </c>
      <c r="EF27" s="166">
        <v>101.276</v>
      </c>
      <c r="EG27" s="166">
        <v>81.275400000000005</v>
      </c>
      <c r="EH27" s="166">
        <v>-29.739000000000001</v>
      </c>
      <c r="EI27" s="166">
        <v>445.4785</v>
      </c>
      <c r="EJ27" s="166">
        <v>44.896599999999999</v>
      </c>
      <c r="EK27" s="167"/>
      <c r="EL27" s="166">
        <v>-35.2149</v>
      </c>
      <c r="EM27" s="166">
        <v>-33.376199999999997</v>
      </c>
      <c r="EN27" s="166">
        <v>0</v>
      </c>
      <c r="EO27" s="166">
        <v>-8.7192000000000007</v>
      </c>
      <c r="EP27" s="166">
        <v>-8.4672000000000001</v>
      </c>
      <c r="EQ27" s="166">
        <v>182.84399999999999</v>
      </c>
      <c r="ER27" s="166">
        <v>-67.554900000000004</v>
      </c>
      <c r="ES27" s="166">
        <v>-68.572699999999998</v>
      </c>
      <c r="ET27" s="166">
        <v>-41.035200000000003</v>
      </c>
      <c r="EU27" s="166">
        <v>18.88</v>
      </c>
      <c r="EV27" s="166">
        <v>-23.53</v>
      </c>
      <c r="EW27" s="166">
        <v>107.7</v>
      </c>
      <c r="EX27" s="166">
        <v>15.478199999999999</v>
      </c>
      <c r="EY27" s="166">
        <v>-78.865799999999993</v>
      </c>
      <c r="EZ27" s="166">
        <v>-37.795200000000001</v>
      </c>
      <c r="FA27" s="166">
        <v>-36.982799999999997</v>
      </c>
      <c r="FB27" s="166">
        <v>7.0797999999999996</v>
      </c>
      <c r="FC27" s="166">
        <v>-77.593500000000006</v>
      </c>
      <c r="FD27" s="166">
        <v>48.711300000000001</v>
      </c>
      <c r="FE27" s="166">
        <v>24.344999999999999</v>
      </c>
      <c r="FF27" s="167"/>
      <c r="FG27" s="166">
        <v>23.860499999999998</v>
      </c>
      <c r="FH27" s="166">
        <v>39.472499999999997</v>
      </c>
      <c r="FI27" s="166">
        <v>39.447400000000002</v>
      </c>
      <c r="FJ27" s="166">
        <v>38.1599</v>
      </c>
      <c r="FK27" s="166">
        <v>54.423299999999998</v>
      </c>
      <c r="FL27" s="166">
        <v>54.0884</v>
      </c>
      <c r="FM27" s="166">
        <v>-110.68859999999999</v>
      </c>
      <c r="FN27" s="166">
        <v>47.843899999999998</v>
      </c>
      <c r="FO27" s="166">
        <v>47.348199999999999</v>
      </c>
      <c r="FP27" s="166">
        <v>-85.653000000000006</v>
      </c>
      <c r="FQ27" s="166">
        <v>-70.708500000000001</v>
      </c>
      <c r="FR27" s="166">
        <v>-37.6965</v>
      </c>
      <c r="FS27" s="166">
        <v>-36.479999999999997</v>
      </c>
      <c r="FT27" s="166">
        <v>13.565300000000001</v>
      </c>
      <c r="FU27" s="166">
        <v>0.96220000000000006</v>
      </c>
      <c r="FV27" s="166">
        <v>-8.94</v>
      </c>
      <c r="FW27" s="166">
        <v>16.88</v>
      </c>
      <c r="FX27" s="166">
        <v>-37.322000000000003</v>
      </c>
      <c r="FY27" s="166">
        <v>11.1799</v>
      </c>
      <c r="FZ27" s="166">
        <v>-14.827999999999999</v>
      </c>
      <c r="GA27" s="166">
        <v>4.1020000000000003</v>
      </c>
      <c r="GB27" s="166">
        <v>9.2125000000000004</v>
      </c>
      <c r="GC27" s="166">
        <v>22.94</v>
      </c>
      <c r="GD27" s="166">
        <v>70.495999999999995</v>
      </c>
      <c r="GE27" s="166">
        <v>85.962900000000005</v>
      </c>
      <c r="GF27" s="166">
        <v>15</v>
      </c>
      <c r="GG27" s="166">
        <v>84.409400000000005</v>
      </c>
      <c r="GH27" s="166">
        <v>20.7</v>
      </c>
      <c r="GI27" s="166">
        <v>-20.508199999999999</v>
      </c>
      <c r="GJ27" s="166">
        <v>6.6650999999999998</v>
      </c>
      <c r="GK27" s="166">
        <v>7.1605999999999996</v>
      </c>
      <c r="GL27" s="166">
        <v>1.8641000000000001</v>
      </c>
      <c r="GM27" s="167"/>
      <c r="GN27" s="167"/>
      <c r="GO27" s="166">
        <v>-16.266100000000002</v>
      </c>
      <c r="GP27" s="166">
        <v>-36.790399999999998</v>
      </c>
      <c r="GQ27" s="166">
        <v>16.411000000000001</v>
      </c>
      <c r="GR27" s="166">
        <v>38.827100000000002</v>
      </c>
      <c r="GS27" s="166">
        <v>57.427300000000002</v>
      </c>
      <c r="GT27" s="166">
        <v>61.233199999999997</v>
      </c>
      <c r="GU27" s="166">
        <v>-163.66980000000001</v>
      </c>
      <c r="GV27" s="166">
        <v>-30.490500000000001</v>
      </c>
      <c r="GW27" s="166">
        <v>28.313800000000001</v>
      </c>
      <c r="GX27" s="166">
        <v>-52.462499999999999</v>
      </c>
      <c r="GY27" s="166">
        <v>11.018800000000001</v>
      </c>
      <c r="GZ27" s="166">
        <v>11.467599999999999</v>
      </c>
      <c r="HA27" s="166">
        <v>11.003399999999999</v>
      </c>
      <c r="HB27" s="166">
        <v>13</v>
      </c>
      <c r="HC27" s="166">
        <v>44.872100000000003</v>
      </c>
      <c r="HD27" s="166">
        <v>46.9133</v>
      </c>
      <c r="HE27" s="167"/>
      <c r="HF27" s="167"/>
      <c r="HG27" s="166">
        <v>-155.19329999999999</v>
      </c>
      <c r="HH27" s="166">
        <v>157.81370000000001</v>
      </c>
      <c r="HI27" s="166">
        <v>114.21980000000001</v>
      </c>
      <c r="HJ27" s="166">
        <v>-44.767499999999998</v>
      </c>
      <c r="HK27" s="166">
        <v>-43.236899999999999</v>
      </c>
      <c r="HL27" s="166">
        <v>-65.576599999999999</v>
      </c>
      <c r="HM27" s="166">
        <v>-57.034500000000001</v>
      </c>
      <c r="HN27" s="166">
        <v>78.983400000000003</v>
      </c>
      <c r="HO27" s="166">
        <v>76.657300000000006</v>
      </c>
      <c r="HP27" s="167"/>
      <c r="HQ27" s="167"/>
      <c r="HR27" s="166">
        <v>4.7599</v>
      </c>
      <c r="HS27" s="166">
        <v>4.6609999999999996</v>
      </c>
      <c r="HT27" s="166">
        <v>-42.817100000000003</v>
      </c>
      <c r="HU27" s="166">
        <v>-42.789700000000003</v>
      </c>
      <c r="HV27" s="166">
        <v>-1.1200000000000001</v>
      </c>
      <c r="HW27" s="166">
        <v>-0.96</v>
      </c>
      <c r="HX27" s="166">
        <v>-4.3</v>
      </c>
      <c r="HY27" s="166">
        <v>-4.3</v>
      </c>
      <c r="HZ27" s="166">
        <v>21.412800000000001</v>
      </c>
      <c r="IA27" s="166">
        <v>-60.72</v>
      </c>
      <c r="IB27" s="166">
        <v>-295.47160000000002</v>
      </c>
      <c r="IC27" s="166">
        <v>66.229299999999995</v>
      </c>
      <c r="ID27" s="166">
        <v>65.998900000000006</v>
      </c>
      <c r="IE27" s="166">
        <v>12.8</v>
      </c>
      <c r="IF27" s="166">
        <v>-39.200000000000003</v>
      </c>
      <c r="IG27" s="166">
        <v>-3.7</v>
      </c>
      <c r="IH27" s="166">
        <v>-3.6</v>
      </c>
      <c r="II27" s="167"/>
      <c r="IJ27" s="167"/>
      <c r="IK27" s="166">
        <v>-101.9226</v>
      </c>
      <c r="IL27" s="166">
        <v>-26.2485</v>
      </c>
      <c r="IM27" s="166">
        <v>0</v>
      </c>
      <c r="IN27" s="166">
        <v>-11.433299999999999</v>
      </c>
      <c r="IO27" s="166">
        <v>-53.384099999999997</v>
      </c>
      <c r="IP27" s="166">
        <v>12.888</v>
      </c>
      <c r="IQ27" s="166">
        <v>-25.035</v>
      </c>
      <c r="IR27" s="166">
        <v>-161.36420000000001</v>
      </c>
      <c r="IS27" s="166">
        <v>50.682400000000001</v>
      </c>
      <c r="IT27" s="166">
        <v>18.2742</v>
      </c>
      <c r="IU27" s="166">
        <v>166.6123</v>
      </c>
      <c r="IV27" s="166">
        <v>165.97139999999999</v>
      </c>
      <c r="IW27" s="166">
        <v>162.54150000000001</v>
      </c>
      <c r="IX27" s="166">
        <v>-6.4908000000000001</v>
      </c>
      <c r="IY27" s="166">
        <v>-52.8048</v>
      </c>
      <c r="IZ27" s="166">
        <v>-50.750999999999998</v>
      </c>
      <c r="JA27" s="166">
        <v>51.269199999999998</v>
      </c>
      <c r="JB27" s="166">
        <v>-11.7844</v>
      </c>
      <c r="JC27" s="166">
        <v>15.265000000000001</v>
      </c>
      <c r="JD27" s="166">
        <v>2.4</v>
      </c>
      <c r="JE27" s="166">
        <v>0.67</v>
      </c>
      <c r="JF27" s="166">
        <v>0.66200000000000003</v>
      </c>
      <c r="JG27" s="166">
        <v>-2.96</v>
      </c>
      <c r="JH27" s="166">
        <v>-20.8</v>
      </c>
      <c r="JI27" s="167"/>
      <c r="JJ27" s="166">
        <v>21.858499999999999</v>
      </c>
      <c r="JK27" s="166">
        <v>-9.0532000000000004</v>
      </c>
      <c r="JL27" s="166">
        <v>-42.803100000000001</v>
      </c>
      <c r="JM27" s="166">
        <v>4.5</v>
      </c>
      <c r="JN27" s="166">
        <v>22.734000000000002</v>
      </c>
      <c r="JO27" s="166">
        <v>24.053999999999998</v>
      </c>
      <c r="JP27" s="167"/>
      <c r="JQ27" s="167"/>
      <c r="JR27" s="166">
        <v>50.086500000000001</v>
      </c>
      <c r="JS27" s="166">
        <v>50.6494</v>
      </c>
      <c r="JT27" s="166">
        <v>51.696599999999997</v>
      </c>
      <c r="JU27" s="167"/>
      <c r="JV27" s="166">
        <v>39.6</v>
      </c>
      <c r="JW27" s="166">
        <v>18.723800000000001</v>
      </c>
      <c r="JX27" s="166">
        <v>7.37</v>
      </c>
      <c r="JY27" s="167"/>
      <c r="JZ27" s="166">
        <v>-59.0989</v>
      </c>
      <c r="KA27" s="166">
        <v>84.453800000000001</v>
      </c>
      <c r="KB27" s="166">
        <v>67.349599999999995</v>
      </c>
      <c r="KC27" s="166">
        <v>-58.932099999999998</v>
      </c>
      <c r="KD27" s="166">
        <v>-84.111099999999993</v>
      </c>
      <c r="KE27" s="166">
        <v>56.890500000000003</v>
      </c>
      <c r="KF27" s="166">
        <v>26.418099999999999</v>
      </c>
      <c r="KG27" s="166">
        <v>-57.8</v>
      </c>
      <c r="KH27" s="166">
        <v>57.8</v>
      </c>
      <c r="KI27" s="166">
        <v>-43.212699999999998</v>
      </c>
      <c r="KJ27" s="166">
        <v>230.13200000000001</v>
      </c>
    </row>
    <row r="28" spans="1:296" ht="18" customHeight="1" x14ac:dyDescent="0.3">
      <c r="A28" s="162" t="s">
        <v>75</v>
      </c>
      <c r="B28" s="162" t="s">
        <v>738</v>
      </c>
      <c r="C28" s="166">
        <v>0</v>
      </c>
      <c r="D28" s="167"/>
      <c r="E28" s="166">
        <v>18.9133</v>
      </c>
      <c r="F28" s="166">
        <v>-27.913900000000002</v>
      </c>
      <c r="G28" s="166">
        <v>-30.546800000000001</v>
      </c>
      <c r="H28" s="166">
        <v>37.835099999999997</v>
      </c>
      <c r="I28" s="167"/>
      <c r="J28" s="166">
        <v>67.150899999999993</v>
      </c>
      <c r="K28" s="166">
        <v>-140.43450000000001</v>
      </c>
      <c r="L28" s="166">
        <v>68.073999999999998</v>
      </c>
      <c r="M28" s="166">
        <v>34.514899999999997</v>
      </c>
      <c r="N28" s="166">
        <v>33.738300000000002</v>
      </c>
      <c r="O28" s="166">
        <v>-2.2200000000000002</v>
      </c>
      <c r="P28" s="166">
        <v>-57.497</v>
      </c>
      <c r="Q28" s="166">
        <v>52.8</v>
      </c>
      <c r="R28" s="166">
        <v>14.076000000000001</v>
      </c>
      <c r="S28" s="166">
        <v>-50.6</v>
      </c>
      <c r="T28" s="166">
        <v>13.9534</v>
      </c>
      <c r="U28" s="166">
        <v>91.202399999999997</v>
      </c>
      <c r="V28" s="166">
        <v>12.326499999999999</v>
      </c>
      <c r="W28" s="166">
        <v>12.569699999999999</v>
      </c>
      <c r="X28" s="166">
        <v>20.568899999999999</v>
      </c>
      <c r="Y28" s="166">
        <v>5.8315999999999999</v>
      </c>
      <c r="Z28" s="166">
        <v>6.3220000000000001</v>
      </c>
      <c r="AA28" s="166">
        <v>7.9752000000000001</v>
      </c>
      <c r="AB28" s="167"/>
      <c r="AC28" s="167"/>
      <c r="AD28" s="166">
        <v>-74.25</v>
      </c>
      <c r="AE28" s="166">
        <v>-74.150000000000006</v>
      </c>
      <c r="AF28" s="167"/>
      <c r="AG28" s="166">
        <v>2.2200000000000002</v>
      </c>
      <c r="AH28" s="166">
        <v>55</v>
      </c>
      <c r="AI28" s="166">
        <v>13.416</v>
      </c>
      <c r="AJ28" s="166">
        <v>0.214</v>
      </c>
      <c r="AK28" s="167"/>
      <c r="AL28" s="166">
        <v>-58.44</v>
      </c>
      <c r="AM28" s="166">
        <v>-68.12</v>
      </c>
      <c r="AN28" s="166">
        <v>59.72</v>
      </c>
      <c r="AO28" s="166">
        <v>59.65</v>
      </c>
      <c r="AP28" s="166">
        <v>12.5976</v>
      </c>
      <c r="AQ28" s="166">
        <v>10.216799999999999</v>
      </c>
      <c r="AR28" s="166">
        <v>76.943799999999996</v>
      </c>
      <c r="AS28" s="166">
        <v>80.245699999999999</v>
      </c>
      <c r="AT28" s="166">
        <v>32.879600000000003</v>
      </c>
      <c r="AU28" s="166">
        <v>-56.602200000000003</v>
      </c>
      <c r="AV28" s="166">
        <v>-55.870100000000001</v>
      </c>
      <c r="AW28" s="166">
        <v>7.6726000000000001</v>
      </c>
      <c r="AX28" s="166">
        <v>7.8343999999999996</v>
      </c>
      <c r="AY28" s="166">
        <v>82.461600000000004</v>
      </c>
      <c r="AZ28" s="166">
        <v>83.067700000000002</v>
      </c>
      <c r="BA28" s="166">
        <v>-27.353200000000001</v>
      </c>
      <c r="BB28" s="166">
        <v>-29.437799999999999</v>
      </c>
      <c r="BC28" s="166">
        <v>-425.23050000000001</v>
      </c>
      <c r="BD28" s="166">
        <v>-4.8758999999999997</v>
      </c>
      <c r="BE28" s="166">
        <v>-18.2</v>
      </c>
      <c r="BF28" s="166">
        <v>-18.2</v>
      </c>
      <c r="BG28" s="166">
        <v>61.569200000000002</v>
      </c>
      <c r="BH28" s="166">
        <v>60.854999999999997</v>
      </c>
      <c r="BI28" s="166">
        <v>-10.616899999999999</v>
      </c>
      <c r="BJ28" s="167"/>
      <c r="BK28" s="166">
        <v>-56.929400000000001</v>
      </c>
      <c r="BL28" s="166">
        <v>10.576000000000001</v>
      </c>
      <c r="BM28" s="166">
        <v>8.3504000000000005</v>
      </c>
      <c r="BN28" s="166">
        <v>5.8188000000000004</v>
      </c>
      <c r="BO28" s="166">
        <v>461.07350000000002</v>
      </c>
      <c r="BP28" s="166">
        <v>125.06480000000001</v>
      </c>
      <c r="BQ28" s="166">
        <v>125.18689999999999</v>
      </c>
      <c r="BR28" s="166">
        <v>-442.46839999999997</v>
      </c>
      <c r="BS28" s="166">
        <v>529.64490000000001</v>
      </c>
      <c r="BT28" s="167"/>
      <c r="BU28" s="166">
        <v>-67.648399999999995</v>
      </c>
      <c r="BV28" s="166">
        <v>69.444000000000003</v>
      </c>
      <c r="BW28" s="166">
        <v>107.2503</v>
      </c>
      <c r="BX28" s="166">
        <v>31.85</v>
      </c>
      <c r="BY28" s="166">
        <v>36.31</v>
      </c>
      <c r="BZ28" s="166">
        <v>72.3</v>
      </c>
      <c r="CA28" s="166">
        <v>90.94</v>
      </c>
      <c r="CB28" s="166">
        <v>-60.142600000000002</v>
      </c>
      <c r="CC28" s="166">
        <v>-60.410499999999999</v>
      </c>
      <c r="CD28" s="166">
        <v>134.68700000000001</v>
      </c>
      <c r="CE28" s="166">
        <v>135.452</v>
      </c>
      <c r="CF28" s="166">
        <v>21.7422</v>
      </c>
      <c r="CG28" s="166">
        <v>-72.744399999999999</v>
      </c>
      <c r="CH28" s="166">
        <v>-72.405699999999996</v>
      </c>
      <c r="CI28" s="166">
        <v>11.904400000000001</v>
      </c>
      <c r="CJ28" s="166">
        <v>-77.671400000000006</v>
      </c>
      <c r="CK28" s="167"/>
      <c r="CL28" s="167"/>
      <c r="CM28" s="166">
        <v>117.9</v>
      </c>
      <c r="CN28" s="166">
        <v>160</v>
      </c>
      <c r="CO28" s="166">
        <v>-19.37</v>
      </c>
      <c r="CP28" s="166">
        <v>67.790999999999997</v>
      </c>
      <c r="CQ28" s="166">
        <v>67.551500000000004</v>
      </c>
      <c r="CR28" s="166">
        <v>66.598500000000001</v>
      </c>
      <c r="CS28" s="166">
        <v>8.5477000000000007</v>
      </c>
      <c r="CT28" s="166">
        <v>8.3049999999999997</v>
      </c>
      <c r="CU28" s="167"/>
      <c r="CV28" s="166">
        <v>-68.155199999999994</v>
      </c>
      <c r="CW28" s="166">
        <v>7.5382999999999996</v>
      </c>
      <c r="CX28" s="166">
        <v>13.7608</v>
      </c>
      <c r="CY28" s="166">
        <v>75.28</v>
      </c>
      <c r="CZ28" s="166">
        <v>41.1</v>
      </c>
      <c r="DA28" s="166">
        <v>55.319800000000001</v>
      </c>
      <c r="DB28" s="166">
        <v>52.299500000000002</v>
      </c>
      <c r="DC28" s="166">
        <v>-1.8E-3</v>
      </c>
      <c r="DD28" s="167"/>
      <c r="DE28" s="166">
        <v>78.7727</v>
      </c>
      <c r="DF28" s="166">
        <v>77.433400000000006</v>
      </c>
      <c r="DG28" s="166">
        <v>-110.75839999999999</v>
      </c>
      <c r="DH28" s="167"/>
      <c r="DI28" s="167"/>
      <c r="DJ28" s="166">
        <v>-104.3</v>
      </c>
      <c r="DK28" s="166">
        <v>-104.4</v>
      </c>
      <c r="DL28" s="166">
        <v>25.3812</v>
      </c>
      <c r="DM28" s="166">
        <v>68.5</v>
      </c>
      <c r="DN28" s="166">
        <v>67.174099999999996</v>
      </c>
      <c r="DO28" s="166">
        <v>96.112099999999998</v>
      </c>
      <c r="DP28" s="166">
        <v>67.87</v>
      </c>
      <c r="DQ28" s="166">
        <v>-8.0299999999999994</v>
      </c>
      <c r="DR28" s="166">
        <v>69.873999999999995</v>
      </c>
      <c r="DS28" s="166">
        <v>110.8413</v>
      </c>
      <c r="DT28" s="166">
        <v>-30.6</v>
      </c>
      <c r="DU28" s="166">
        <v>-30.92</v>
      </c>
      <c r="DV28" s="166">
        <v>124.85</v>
      </c>
      <c r="DW28" s="166">
        <v>70.67</v>
      </c>
      <c r="DX28" s="166">
        <v>112.8364</v>
      </c>
      <c r="DY28" s="166">
        <v>109.43640000000001</v>
      </c>
      <c r="DZ28" s="166">
        <v>-47.056199999999997</v>
      </c>
      <c r="EA28" s="166">
        <v>-46.181800000000003</v>
      </c>
      <c r="EB28" s="166">
        <v>227.9605</v>
      </c>
      <c r="EC28" s="166">
        <v>177.91810000000001</v>
      </c>
      <c r="ED28" s="166">
        <v>173.64619999999999</v>
      </c>
      <c r="EE28" s="166">
        <v>174.56360000000001</v>
      </c>
      <c r="EF28" s="166">
        <v>94.275800000000004</v>
      </c>
      <c r="EG28" s="166">
        <v>72.632400000000004</v>
      </c>
      <c r="EH28" s="166">
        <v>-31.085999999999999</v>
      </c>
      <c r="EI28" s="166">
        <v>450.79180000000002</v>
      </c>
      <c r="EJ28" s="166">
        <v>39.372799999999998</v>
      </c>
      <c r="EK28" s="167"/>
      <c r="EL28" s="166">
        <v>-36.930700000000002</v>
      </c>
      <c r="EM28" s="166">
        <v>-34.462800000000001</v>
      </c>
      <c r="EN28" s="166">
        <v>8.9693000000000005</v>
      </c>
      <c r="EO28" s="166">
        <v>-8.6839999999999993</v>
      </c>
      <c r="EP28" s="166">
        <v>-9.2133000000000003</v>
      </c>
      <c r="EQ28" s="166">
        <v>135.22800000000001</v>
      </c>
      <c r="ER28" s="166">
        <v>-62.222799999999999</v>
      </c>
      <c r="ES28" s="166">
        <v>-63.0991</v>
      </c>
      <c r="ET28" s="166">
        <v>-29.338100000000001</v>
      </c>
      <c r="EU28" s="166">
        <v>0</v>
      </c>
      <c r="EV28" s="166">
        <v>-24.31</v>
      </c>
      <c r="EW28" s="166">
        <v>82.6</v>
      </c>
      <c r="EX28" s="166">
        <v>16.222799999999999</v>
      </c>
      <c r="EY28" s="166">
        <v>-83.350099999999998</v>
      </c>
      <c r="EZ28" s="166">
        <v>-39.312600000000003</v>
      </c>
      <c r="FA28" s="166">
        <v>-38.446100000000001</v>
      </c>
      <c r="FB28" s="166">
        <v>11.074199999999999</v>
      </c>
      <c r="FC28" s="166">
        <v>-72.8078</v>
      </c>
      <c r="FD28" s="166">
        <v>39.040500000000002</v>
      </c>
      <c r="FE28" s="166">
        <v>24.339400000000001</v>
      </c>
      <c r="FF28" s="167"/>
      <c r="FG28" s="166">
        <v>23.9405</v>
      </c>
      <c r="FH28" s="166">
        <v>38.582000000000001</v>
      </c>
      <c r="FI28" s="166">
        <v>39.034999999999997</v>
      </c>
      <c r="FJ28" s="166">
        <v>37.642000000000003</v>
      </c>
      <c r="FK28" s="166">
        <v>59.949399999999997</v>
      </c>
      <c r="FL28" s="166">
        <v>60.451700000000002</v>
      </c>
      <c r="FM28" s="166">
        <v>-115.2099</v>
      </c>
      <c r="FN28" s="166">
        <v>50.0413</v>
      </c>
      <c r="FO28" s="166">
        <v>49.726900000000001</v>
      </c>
      <c r="FP28" s="166">
        <v>-91.719300000000004</v>
      </c>
      <c r="FQ28" s="166">
        <v>-78.132999999999996</v>
      </c>
      <c r="FR28" s="166">
        <v>-36.649099999999997</v>
      </c>
      <c r="FS28" s="166">
        <v>-37.24</v>
      </c>
      <c r="FT28" s="166">
        <v>13.777699999999999</v>
      </c>
      <c r="FU28" s="166">
        <v>0.89139999999999997</v>
      </c>
      <c r="FV28" s="166">
        <v>-9.0299999999999994</v>
      </c>
      <c r="FW28" s="166">
        <v>18.14</v>
      </c>
      <c r="FX28" s="166">
        <v>-36.452800000000003</v>
      </c>
      <c r="FY28" s="168">
        <v>10.2142</v>
      </c>
      <c r="FZ28" s="166">
        <v>-14.664999999999999</v>
      </c>
      <c r="GA28" s="166">
        <v>4.2110000000000003</v>
      </c>
      <c r="GB28" s="167"/>
      <c r="GC28" s="166">
        <v>24.67</v>
      </c>
      <c r="GD28" s="166">
        <v>76.650000000000006</v>
      </c>
      <c r="GE28" s="166">
        <v>89.914299999999997</v>
      </c>
      <c r="GF28" s="166">
        <v>14.85</v>
      </c>
      <c r="GG28" s="166">
        <v>86.120500000000007</v>
      </c>
      <c r="GH28" s="166">
        <v>19.3</v>
      </c>
      <c r="GI28" s="166">
        <v>-21.145900000000001</v>
      </c>
      <c r="GJ28" s="166">
        <v>6.0861000000000001</v>
      </c>
      <c r="GK28" s="166">
        <v>6.9153000000000002</v>
      </c>
      <c r="GL28" s="166">
        <v>1.8814</v>
      </c>
      <c r="GM28" s="167"/>
      <c r="GN28" s="167"/>
      <c r="GO28" s="166">
        <v>-17.0916</v>
      </c>
      <c r="GP28" s="166">
        <v>-37.3414</v>
      </c>
      <c r="GQ28" s="166">
        <v>16.844200000000001</v>
      </c>
      <c r="GR28" s="166">
        <v>39.3504</v>
      </c>
      <c r="GS28" s="166">
        <v>58.891399999999997</v>
      </c>
      <c r="GT28" s="166">
        <v>59.4527</v>
      </c>
      <c r="GU28" s="166">
        <v>-167.49600000000001</v>
      </c>
      <c r="GV28" s="166">
        <v>-31.122699999999998</v>
      </c>
      <c r="GW28" s="166">
        <v>28.806999999999999</v>
      </c>
      <c r="GX28" s="166">
        <v>-53.8797</v>
      </c>
      <c r="GY28" s="166">
        <v>11.1104</v>
      </c>
      <c r="GZ28" s="166">
        <v>12.1805</v>
      </c>
      <c r="HA28" s="166">
        <v>11.7311</v>
      </c>
      <c r="HB28" s="166">
        <v>13</v>
      </c>
      <c r="HC28" s="166">
        <v>46.512799999999999</v>
      </c>
      <c r="HD28" s="166">
        <v>45.673999999999999</v>
      </c>
      <c r="HE28" s="167"/>
      <c r="HF28" s="167"/>
      <c r="HG28" s="166">
        <v>-156.9451</v>
      </c>
      <c r="HH28" s="166">
        <v>160.77350000000001</v>
      </c>
      <c r="HI28" s="166">
        <v>100.41</v>
      </c>
      <c r="HJ28" s="166">
        <v>-45.078600000000002</v>
      </c>
      <c r="HK28" s="166">
        <v>-43.497399999999999</v>
      </c>
      <c r="HL28" s="166">
        <v>-62.731000000000002</v>
      </c>
      <c r="HM28" s="166">
        <v>-52.93</v>
      </c>
      <c r="HN28" s="166">
        <v>72.825699999999998</v>
      </c>
      <c r="HO28" s="166">
        <v>73.764200000000002</v>
      </c>
      <c r="HP28" s="167"/>
      <c r="HQ28" s="167"/>
      <c r="HR28" s="166">
        <v>6.3529</v>
      </c>
      <c r="HS28" s="166">
        <v>6.3968999999999996</v>
      </c>
      <c r="HT28" s="166">
        <v>-42.271500000000003</v>
      </c>
      <c r="HU28" s="166">
        <v>-41.404499999999999</v>
      </c>
      <c r="HV28" s="166">
        <v>-2.62</v>
      </c>
      <c r="HW28" s="166">
        <v>-2.7</v>
      </c>
      <c r="HX28" s="166">
        <v>-4.7</v>
      </c>
      <c r="HY28" s="166">
        <v>-4.7</v>
      </c>
      <c r="HZ28" s="166">
        <v>21.043299999999999</v>
      </c>
      <c r="IA28" s="166">
        <v>-66.56</v>
      </c>
      <c r="IB28" s="166">
        <v>-306.1121</v>
      </c>
      <c r="IC28" s="166">
        <v>68.871300000000005</v>
      </c>
      <c r="ID28" s="166">
        <v>67.808700000000002</v>
      </c>
      <c r="IE28" s="166">
        <v>16.2</v>
      </c>
      <c r="IF28" s="166">
        <v>-38.200000000000003</v>
      </c>
      <c r="IG28" s="166">
        <v>-3.7</v>
      </c>
      <c r="IH28" s="166">
        <v>-3.6</v>
      </c>
      <c r="II28" s="166">
        <v>1.3163</v>
      </c>
      <c r="IJ28" s="166">
        <v>1.2603</v>
      </c>
      <c r="IK28" s="166">
        <v>-97.526899999999998</v>
      </c>
      <c r="IL28" s="166">
        <v>-9.6609999999999996</v>
      </c>
      <c r="IM28" s="166">
        <v>0</v>
      </c>
      <c r="IN28" s="166">
        <v>-11.1639</v>
      </c>
      <c r="IO28" s="166">
        <v>-47.404699999999998</v>
      </c>
      <c r="IP28" s="166">
        <v>19.6997</v>
      </c>
      <c r="IQ28" s="166">
        <v>-24.38</v>
      </c>
      <c r="IR28" s="166">
        <v>-163.4436</v>
      </c>
      <c r="IS28" s="166">
        <v>47.636899999999997</v>
      </c>
      <c r="IT28" s="166">
        <v>22.509899999999998</v>
      </c>
      <c r="IU28" s="166">
        <v>167.02420000000001</v>
      </c>
      <c r="IV28" s="166">
        <v>165.22460000000001</v>
      </c>
      <c r="IW28" s="166">
        <v>162.32730000000001</v>
      </c>
      <c r="IX28" s="166">
        <v>0.20549999999999999</v>
      </c>
      <c r="IY28" s="166">
        <v>-50.170200000000001</v>
      </c>
      <c r="IZ28" s="166">
        <v>-51.1648</v>
      </c>
      <c r="JA28" s="166">
        <v>46.528500000000001</v>
      </c>
      <c r="JB28" s="166">
        <v>-12.3392</v>
      </c>
      <c r="JC28" s="166">
        <v>14.724</v>
      </c>
      <c r="JD28" s="166">
        <v>2.2400000000000002</v>
      </c>
      <c r="JE28" s="166">
        <v>0.63600000000000001</v>
      </c>
      <c r="JF28" s="166">
        <v>0.627</v>
      </c>
      <c r="JG28" s="166">
        <v>-3.04</v>
      </c>
      <c r="JH28" s="166">
        <v>-20.399999999999999</v>
      </c>
      <c r="JI28" s="167"/>
      <c r="JJ28" s="166">
        <v>21.885999999999999</v>
      </c>
      <c r="JK28" s="166">
        <v>-7.8813000000000004</v>
      </c>
      <c r="JL28" s="166">
        <v>-42.159100000000002</v>
      </c>
      <c r="JM28" s="166">
        <v>2.7</v>
      </c>
      <c r="JN28" s="166">
        <v>21.748000000000001</v>
      </c>
      <c r="JO28" s="166">
        <v>21.884</v>
      </c>
      <c r="JP28" s="167"/>
      <c r="JQ28" s="167"/>
      <c r="JR28" s="166">
        <v>47.9497</v>
      </c>
      <c r="JS28" s="166">
        <v>48.299300000000002</v>
      </c>
      <c r="JT28" s="166">
        <v>47.872300000000003</v>
      </c>
      <c r="JU28" s="167"/>
      <c r="JV28" s="166">
        <v>39.1</v>
      </c>
      <c r="JW28" s="166">
        <v>16.332799999999999</v>
      </c>
      <c r="JX28" s="166">
        <v>7.73</v>
      </c>
      <c r="JY28" s="167"/>
      <c r="JZ28" s="166">
        <v>-57.809800000000003</v>
      </c>
      <c r="KA28" s="166">
        <v>82.078800000000001</v>
      </c>
      <c r="KB28" s="166">
        <v>64.242999999999995</v>
      </c>
      <c r="KC28" s="166">
        <v>-55.501899999999999</v>
      </c>
      <c r="KD28" s="166">
        <v>-80.275599999999997</v>
      </c>
      <c r="KE28" s="166">
        <v>52.062100000000001</v>
      </c>
      <c r="KF28" s="166">
        <v>27.645</v>
      </c>
      <c r="KG28" s="166">
        <v>-57.9</v>
      </c>
      <c r="KH28" s="166">
        <v>57.5</v>
      </c>
      <c r="KI28" s="166">
        <v>-51.594900000000003</v>
      </c>
      <c r="KJ28" s="166">
        <v>239.49</v>
      </c>
    </row>
    <row r="29" spans="1:296" ht="18" customHeight="1" x14ac:dyDescent="0.3">
      <c r="A29" s="162" t="s">
        <v>75</v>
      </c>
      <c r="B29" s="162" t="s">
        <v>739</v>
      </c>
      <c r="C29" s="166">
        <v>0</v>
      </c>
      <c r="D29" s="167"/>
      <c r="E29" s="166">
        <v>18.871200000000002</v>
      </c>
      <c r="F29" s="166">
        <v>-28.098600000000001</v>
      </c>
      <c r="G29" s="166">
        <v>-30.078700000000001</v>
      </c>
      <c r="H29" s="166">
        <v>39.450299999999999</v>
      </c>
      <c r="I29" s="167"/>
      <c r="J29" s="166">
        <v>69.767799999999994</v>
      </c>
      <c r="K29" s="166">
        <v>-145.59020000000001</v>
      </c>
      <c r="L29" s="166">
        <v>70.391400000000004</v>
      </c>
      <c r="M29" s="166">
        <v>35.736899999999999</v>
      </c>
      <c r="N29" s="166">
        <v>34.871499999999997</v>
      </c>
      <c r="O29" s="166">
        <v>-4.4400000000000004</v>
      </c>
      <c r="P29" s="166">
        <v>-58.741999999999997</v>
      </c>
      <c r="Q29" s="166">
        <v>52.8</v>
      </c>
      <c r="R29" s="166">
        <v>15.731999999999999</v>
      </c>
      <c r="S29" s="166">
        <v>-52.8</v>
      </c>
      <c r="T29" s="166">
        <v>11.8226</v>
      </c>
      <c r="U29" s="166">
        <v>94.626199999999997</v>
      </c>
      <c r="V29" s="166">
        <v>12.6934</v>
      </c>
      <c r="W29" s="166">
        <v>12.7888</v>
      </c>
      <c r="X29" s="166">
        <v>21.323699999999999</v>
      </c>
      <c r="Y29" s="166">
        <v>5.5965999999999996</v>
      </c>
      <c r="Z29" s="166">
        <v>5.8198999999999996</v>
      </c>
      <c r="AA29" s="166">
        <v>7.9870999999999999</v>
      </c>
      <c r="AB29" s="167"/>
      <c r="AC29" s="167"/>
      <c r="AD29" s="166">
        <v>-75.44</v>
      </c>
      <c r="AE29" s="166">
        <v>-75.569999999999993</v>
      </c>
      <c r="AF29" s="167"/>
      <c r="AG29" s="166">
        <v>6.66</v>
      </c>
      <c r="AH29" s="166">
        <v>57.2</v>
      </c>
      <c r="AI29" s="166">
        <v>12.496</v>
      </c>
      <c r="AJ29" s="166">
        <v>0.20899999999999999</v>
      </c>
      <c r="AK29" s="167"/>
      <c r="AL29" s="166">
        <v>-59.72</v>
      </c>
      <c r="AM29" s="166">
        <v>-71.599999999999994</v>
      </c>
      <c r="AN29" s="166">
        <v>59.53</v>
      </c>
      <c r="AO29" s="166">
        <v>60.11</v>
      </c>
      <c r="AP29" s="166">
        <v>13.463100000000001</v>
      </c>
      <c r="AQ29" s="166">
        <v>9.8931000000000004</v>
      </c>
      <c r="AR29" s="166">
        <v>76.415199999999999</v>
      </c>
      <c r="AS29" s="166">
        <v>79.391800000000003</v>
      </c>
      <c r="AT29" s="166">
        <v>36.091200000000001</v>
      </c>
      <c r="AU29" s="166">
        <v>-59.016199999999998</v>
      </c>
      <c r="AV29" s="166">
        <v>-60.014699999999998</v>
      </c>
      <c r="AW29" s="166">
        <v>23.611000000000001</v>
      </c>
      <c r="AX29" s="166">
        <v>16.462399999999999</v>
      </c>
      <c r="AY29" s="166">
        <v>83.316800000000001</v>
      </c>
      <c r="AZ29" s="166">
        <v>84.7791</v>
      </c>
      <c r="BA29" s="166">
        <v>-21.1206</v>
      </c>
      <c r="BB29" s="166">
        <v>-15.101900000000001</v>
      </c>
      <c r="BC29" s="166">
        <v>-461.4323</v>
      </c>
      <c r="BD29" s="166">
        <v>-5.2672999999999996</v>
      </c>
      <c r="BE29" s="166">
        <v>-17.600000000000001</v>
      </c>
      <c r="BF29" s="166">
        <v>-17.600000000000001</v>
      </c>
      <c r="BG29" s="166">
        <v>63.4343</v>
      </c>
      <c r="BH29" s="166">
        <v>62.730699999999999</v>
      </c>
      <c r="BI29" s="166">
        <v>-10.3721</v>
      </c>
      <c r="BJ29" s="167"/>
      <c r="BK29" s="166">
        <v>-59.787700000000001</v>
      </c>
      <c r="BL29" s="166">
        <v>10.673</v>
      </c>
      <c r="BM29" s="166">
        <v>9.2109000000000005</v>
      </c>
      <c r="BN29" s="166">
        <v>6.2633999999999999</v>
      </c>
      <c r="BO29" s="166">
        <v>498.45859999999999</v>
      </c>
      <c r="BP29" s="166">
        <v>136.96700000000001</v>
      </c>
      <c r="BQ29" s="166">
        <v>136.845</v>
      </c>
      <c r="BR29" s="166">
        <v>-462.20839999999998</v>
      </c>
      <c r="BS29" s="166">
        <v>541.79</v>
      </c>
      <c r="BT29" s="167"/>
      <c r="BU29" s="166">
        <v>-55.864199999999997</v>
      </c>
      <c r="BV29" s="166">
        <v>58.173400000000001</v>
      </c>
      <c r="BW29" s="166">
        <v>110.4836</v>
      </c>
      <c r="BX29" s="166">
        <v>31.7</v>
      </c>
      <c r="BY29" s="166">
        <v>36.75</v>
      </c>
      <c r="BZ29" s="166">
        <v>74.55</v>
      </c>
      <c r="CA29" s="166">
        <v>91.99</v>
      </c>
      <c r="CB29" s="166">
        <v>-62.285899999999998</v>
      </c>
      <c r="CC29" s="166">
        <v>-62.8217</v>
      </c>
      <c r="CD29" s="166">
        <v>135.29050000000001</v>
      </c>
      <c r="CE29" s="166">
        <v>137.5549</v>
      </c>
      <c r="CF29" s="166">
        <v>21.011199999999999</v>
      </c>
      <c r="CG29" s="166">
        <v>-71.690899999999999</v>
      </c>
      <c r="CH29" s="166">
        <v>-71.609300000000005</v>
      </c>
      <c r="CI29" s="166">
        <v>12.7706</v>
      </c>
      <c r="CJ29" s="166">
        <v>-75.033500000000004</v>
      </c>
      <c r="CK29" s="167"/>
      <c r="CL29" s="167"/>
      <c r="CM29" s="166">
        <v>123.7</v>
      </c>
      <c r="CN29" s="166">
        <v>149.6</v>
      </c>
      <c r="CO29" s="166">
        <v>-19.82</v>
      </c>
      <c r="CP29" s="166">
        <v>73.253799999999998</v>
      </c>
      <c r="CQ29" s="166">
        <v>72.543599999999998</v>
      </c>
      <c r="CR29" s="166">
        <v>72.613200000000006</v>
      </c>
      <c r="CS29" s="166">
        <v>16.345600000000001</v>
      </c>
      <c r="CT29" s="166">
        <v>16.648800000000001</v>
      </c>
      <c r="CU29" s="167"/>
      <c r="CV29" s="166">
        <v>-84.296400000000006</v>
      </c>
      <c r="CW29" s="166">
        <v>12.683299999999999</v>
      </c>
      <c r="CX29" s="166">
        <v>14.074299999999999</v>
      </c>
      <c r="CY29" s="166">
        <v>76.61</v>
      </c>
      <c r="CZ29" s="166">
        <v>42.08</v>
      </c>
      <c r="DA29" s="166">
        <v>82.741699999999994</v>
      </c>
      <c r="DB29" s="166">
        <v>78.813199999999995</v>
      </c>
      <c r="DC29" s="166">
        <v>-50.940899999999999</v>
      </c>
      <c r="DD29" s="167"/>
      <c r="DE29" s="166">
        <v>75.329499999999996</v>
      </c>
      <c r="DF29" s="166">
        <v>75.236699999999999</v>
      </c>
      <c r="DG29" s="166">
        <v>-130.7253</v>
      </c>
      <c r="DH29" s="167"/>
      <c r="DI29" s="167"/>
      <c r="DJ29" s="166">
        <v>-113.8</v>
      </c>
      <c r="DK29" s="166">
        <v>-114.7</v>
      </c>
      <c r="DL29" s="166">
        <v>25.260300000000001</v>
      </c>
      <c r="DM29" s="166">
        <v>70.900000000000006</v>
      </c>
      <c r="DN29" s="166">
        <v>70.931200000000004</v>
      </c>
      <c r="DO29" s="166">
        <v>99.627700000000004</v>
      </c>
      <c r="DP29" s="166">
        <v>70.069999999999993</v>
      </c>
      <c r="DQ29" s="166">
        <v>-8.9600000000000009</v>
      </c>
      <c r="DR29" s="166">
        <v>72.353999999999999</v>
      </c>
      <c r="DS29" s="166">
        <v>130.69489999999999</v>
      </c>
      <c r="DT29" s="166">
        <v>-27.75</v>
      </c>
      <c r="DU29" s="166">
        <v>-27.9</v>
      </c>
      <c r="DV29" s="166">
        <v>116.12</v>
      </c>
      <c r="DW29" s="166">
        <v>71.28</v>
      </c>
      <c r="DX29" s="166">
        <v>130.63640000000001</v>
      </c>
      <c r="DY29" s="166">
        <v>129.49090000000001</v>
      </c>
      <c r="DZ29" s="166">
        <v>-46.6282</v>
      </c>
      <c r="EA29" s="166">
        <v>-45.818199999999997</v>
      </c>
      <c r="EB29" s="166">
        <v>241.31030000000001</v>
      </c>
      <c r="EC29" s="166">
        <v>189.3989</v>
      </c>
      <c r="ED29" s="166">
        <v>182.6275</v>
      </c>
      <c r="EE29" s="166">
        <v>186.19399999999999</v>
      </c>
      <c r="EF29" s="166">
        <v>89.031599999999997</v>
      </c>
      <c r="EG29" s="166">
        <v>66.9285</v>
      </c>
      <c r="EH29" s="166">
        <v>-32.450000000000003</v>
      </c>
      <c r="EI29" s="166">
        <v>473.96379999999999</v>
      </c>
      <c r="EJ29" s="166">
        <v>5.3266999999999998</v>
      </c>
      <c r="EK29" s="167"/>
      <c r="EL29" s="166">
        <v>-26.552199999999999</v>
      </c>
      <c r="EM29" s="166">
        <v>-24.0656</v>
      </c>
      <c r="EN29" s="166">
        <v>13.607699999999999</v>
      </c>
      <c r="EO29" s="166">
        <v>-19.558</v>
      </c>
      <c r="EP29" s="166">
        <v>-17.7775</v>
      </c>
      <c r="EQ29" s="166">
        <v>158.268</v>
      </c>
      <c r="ER29" s="166">
        <v>-59.4754</v>
      </c>
      <c r="ES29" s="166">
        <v>-61.299199999999999</v>
      </c>
      <c r="ET29" s="166">
        <v>-24.176200000000001</v>
      </c>
      <c r="EU29" s="166">
        <v>0</v>
      </c>
      <c r="EV29" s="166">
        <v>-16.760000000000002</v>
      </c>
      <c r="EW29" s="166">
        <v>108.3</v>
      </c>
      <c r="EX29" s="166">
        <v>17.249600000000001</v>
      </c>
      <c r="EY29" s="166">
        <v>-106.7822</v>
      </c>
      <c r="EZ29" s="166">
        <v>-39.088000000000001</v>
      </c>
      <c r="FA29" s="166">
        <v>-38.456400000000002</v>
      </c>
      <c r="FB29" s="166">
        <v>9.1611999999999991</v>
      </c>
      <c r="FC29" s="166">
        <v>-62.3157</v>
      </c>
      <c r="FD29" s="166">
        <v>32.203499999999998</v>
      </c>
      <c r="FE29" s="166">
        <v>24.716999999999999</v>
      </c>
      <c r="FF29" s="167"/>
      <c r="FG29" s="166">
        <v>24.075399999999998</v>
      </c>
      <c r="FH29" s="166">
        <v>38.976100000000002</v>
      </c>
      <c r="FI29" s="166">
        <v>38.703600000000002</v>
      </c>
      <c r="FJ29" s="166">
        <v>37.928899999999999</v>
      </c>
      <c r="FK29" s="166">
        <v>62.9636</v>
      </c>
      <c r="FL29" s="166">
        <v>62.126300000000001</v>
      </c>
      <c r="FM29" s="166">
        <v>-103.488</v>
      </c>
      <c r="FN29" s="166">
        <v>48.3337</v>
      </c>
      <c r="FO29" s="166">
        <v>48.848199999999999</v>
      </c>
      <c r="FP29" s="166">
        <v>-83.343800000000002</v>
      </c>
      <c r="FQ29" s="166">
        <v>-71.196899999999999</v>
      </c>
      <c r="FR29" s="166">
        <v>-31.522099999999998</v>
      </c>
      <c r="FS29" s="166">
        <v>-31.56</v>
      </c>
      <c r="FT29" s="166">
        <v>13.4725</v>
      </c>
      <c r="FU29" s="166">
        <v>1.0207999999999999</v>
      </c>
      <c r="FV29" s="166">
        <v>-8.9600000000000009</v>
      </c>
      <c r="FW29" s="166">
        <v>17.079999999999998</v>
      </c>
      <c r="FX29" s="166">
        <v>-31.117899999999999</v>
      </c>
      <c r="FY29" s="166">
        <v>9.2484999999999999</v>
      </c>
      <c r="FZ29" s="168">
        <v>-14.581</v>
      </c>
      <c r="GA29" s="166">
        <v>4.1710000000000003</v>
      </c>
      <c r="GB29" s="167"/>
      <c r="GC29" s="166">
        <v>29.05</v>
      </c>
      <c r="GD29" s="166">
        <v>72.099199999999996</v>
      </c>
      <c r="GE29" s="166">
        <v>84.348100000000002</v>
      </c>
      <c r="GF29" s="166">
        <v>15.13</v>
      </c>
      <c r="GG29" s="166">
        <v>89.291899999999998</v>
      </c>
      <c r="GH29" s="166">
        <v>20.3</v>
      </c>
      <c r="GI29" s="166">
        <v>-20.5914</v>
      </c>
      <c r="GJ29" s="166">
        <v>5.9553000000000003</v>
      </c>
      <c r="GK29" s="166">
        <v>6.3464</v>
      </c>
      <c r="GL29" s="166">
        <v>0</v>
      </c>
      <c r="GM29" s="167"/>
      <c r="GN29" s="167"/>
      <c r="GO29" s="166">
        <v>-17.23</v>
      </c>
      <c r="GP29" s="166">
        <v>-37.9602</v>
      </c>
      <c r="GQ29" s="166">
        <v>16.451899999999998</v>
      </c>
      <c r="GR29" s="166">
        <v>39.891399999999997</v>
      </c>
      <c r="GS29" s="166">
        <v>60.322699999999998</v>
      </c>
      <c r="GT29" s="166">
        <v>58.826900000000002</v>
      </c>
      <c r="GU29" s="166">
        <v>-167.8218</v>
      </c>
      <c r="GV29" s="166">
        <v>-31.173500000000001</v>
      </c>
      <c r="GW29" s="166">
        <v>29.099</v>
      </c>
      <c r="GX29" s="166">
        <v>-55.243699999999997</v>
      </c>
      <c r="GY29" s="166">
        <v>11.709</v>
      </c>
      <c r="GZ29" s="166">
        <v>12.248900000000001</v>
      </c>
      <c r="HA29" s="166">
        <v>11.847099999999999</v>
      </c>
      <c r="HB29" s="166">
        <v>13.4482</v>
      </c>
      <c r="HC29" s="166">
        <v>40.193600000000004</v>
      </c>
      <c r="HD29" s="166">
        <v>40.745699999999999</v>
      </c>
      <c r="HE29" s="167"/>
      <c r="HF29" s="167"/>
      <c r="HG29" s="166">
        <v>-154.9933</v>
      </c>
      <c r="HH29" s="166">
        <v>157.5386</v>
      </c>
      <c r="HI29" s="166">
        <v>79.005099999999999</v>
      </c>
      <c r="HJ29" s="166">
        <v>-38.249499999999998</v>
      </c>
      <c r="HK29" s="166">
        <v>-36.968899999999998</v>
      </c>
      <c r="HL29" s="166">
        <v>-65.707700000000003</v>
      </c>
      <c r="HM29" s="166">
        <v>-55.871099999999998</v>
      </c>
      <c r="HN29" s="166">
        <v>76.858400000000003</v>
      </c>
      <c r="HO29" s="166">
        <v>75.696799999999996</v>
      </c>
      <c r="HP29" s="167"/>
      <c r="HQ29" s="167"/>
      <c r="HR29" s="166">
        <v>8.1767000000000003</v>
      </c>
      <c r="HS29" s="166">
        <v>8.0668000000000006</v>
      </c>
      <c r="HT29" s="166">
        <v>-21.805599999999998</v>
      </c>
      <c r="HU29" s="166">
        <v>-20.1861</v>
      </c>
      <c r="HV29" s="166">
        <v>-2.39</v>
      </c>
      <c r="HW29" s="166">
        <v>-2.3199999999999998</v>
      </c>
      <c r="HX29" s="166">
        <v>-0.7</v>
      </c>
      <c r="HY29" s="166">
        <v>-0.3</v>
      </c>
      <c r="HZ29" s="166">
        <v>21.391500000000001</v>
      </c>
      <c r="IA29" s="166">
        <v>-66.56</v>
      </c>
      <c r="IB29" s="166">
        <v>-300.51560000000001</v>
      </c>
      <c r="IC29" s="166">
        <v>68.411299999999997</v>
      </c>
      <c r="ID29" s="166">
        <v>68.191299999999998</v>
      </c>
      <c r="IE29" s="166">
        <v>14.5</v>
      </c>
      <c r="IF29" s="166">
        <v>-37.1</v>
      </c>
      <c r="IG29" s="166">
        <v>-7.9</v>
      </c>
      <c r="IH29" s="166">
        <v>-7.1</v>
      </c>
      <c r="II29" s="166">
        <v>1.4581</v>
      </c>
      <c r="IJ29" s="166">
        <v>1.2001999999999999</v>
      </c>
      <c r="IK29" s="166">
        <v>-67.650999999999996</v>
      </c>
      <c r="IL29" s="166">
        <v>13.9481</v>
      </c>
      <c r="IM29" s="166">
        <v>0</v>
      </c>
      <c r="IN29" s="166">
        <v>-30.5684</v>
      </c>
      <c r="IO29" s="166">
        <v>-41.507199999999997</v>
      </c>
      <c r="IP29" s="166">
        <v>32.210599999999999</v>
      </c>
      <c r="IQ29" s="166">
        <v>-42.189799999999998</v>
      </c>
      <c r="IR29" s="166">
        <v>-164.7552</v>
      </c>
      <c r="IS29" s="166">
        <v>56.2271</v>
      </c>
      <c r="IT29" s="166">
        <v>38.295099999999998</v>
      </c>
      <c r="IU29" s="166">
        <v>161.4188</v>
      </c>
      <c r="IV29" s="166">
        <v>163.52860000000001</v>
      </c>
      <c r="IW29" s="166">
        <v>166.76560000000001</v>
      </c>
      <c r="IX29" s="166">
        <v>27.706</v>
      </c>
      <c r="IY29" s="166">
        <v>-57.781399999999998</v>
      </c>
      <c r="IZ29" s="166">
        <v>-30.888500000000001</v>
      </c>
      <c r="JA29" s="166">
        <v>29.1128</v>
      </c>
      <c r="JB29" s="166">
        <v>-11.5207</v>
      </c>
      <c r="JC29" s="166">
        <v>14.252000000000001</v>
      </c>
      <c r="JD29" s="166">
        <v>9.2799999999999994</v>
      </c>
      <c r="JE29" s="166">
        <v>0.67600000000000005</v>
      </c>
      <c r="JF29" s="166">
        <v>0.66900000000000004</v>
      </c>
      <c r="JG29" s="166">
        <v>-9.0399999999999991</v>
      </c>
      <c r="JH29" s="166">
        <v>-15.36</v>
      </c>
      <c r="JI29" s="167"/>
      <c r="JJ29" s="166">
        <v>16.350000000000001</v>
      </c>
      <c r="JK29" s="166">
        <v>-7.9086999999999996</v>
      </c>
      <c r="JL29" s="166">
        <v>-40.752299999999998</v>
      </c>
      <c r="JM29" s="166">
        <v>7.8</v>
      </c>
      <c r="JN29" s="166">
        <v>25.861999999999998</v>
      </c>
      <c r="JO29" s="166">
        <v>26.024000000000001</v>
      </c>
      <c r="JP29" s="167"/>
      <c r="JQ29" s="167"/>
      <c r="JR29" s="166">
        <v>49.960900000000002</v>
      </c>
      <c r="JS29" s="166">
        <v>50.350900000000003</v>
      </c>
      <c r="JT29" s="166">
        <v>50.1068</v>
      </c>
      <c r="JU29" s="167"/>
      <c r="JV29" s="166">
        <v>37</v>
      </c>
      <c r="JW29" s="166">
        <v>15.2491</v>
      </c>
      <c r="JX29" s="166">
        <v>8.09</v>
      </c>
      <c r="JY29" s="167"/>
      <c r="JZ29" s="166">
        <v>-56.842399999999998</v>
      </c>
      <c r="KA29" s="166">
        <v>84.770499999999998</v>
      </c>
      <c r="KB29" s="166">
        <v>65.717799999999997</v>
      </c>
      <c r="KC29" s="166">
        <v>-55.823700000000002</v>
      </c>
      <c r="KD29" s="166">
        <v>-83.180599999999998</v>
      </c>
      <c r="KE29" s="166">
        <v>55.1614</v>
      </c>
      <c r="KF29" s="166">
        <v>27.196100000000001</v>
      </c>
      <c r="KG29" s="166">
        <v>-55.7</v>
      </c>
      <c r="KH29" s="166">
        <v>54.6</v>
      </c>
      <c r="KI29" s="166">
        <v>-76.573700000000002</v>
      </c>
      <c r="KJ29" s="166">
        <v>258.37180000000001</v>
      </c>
    </row>
    <row r="30" spans="1:296" ht="18" customHeight="1" x14ac:dyDescent="0.3">
      <c r="A30" s="162" t="s">
        <v>75</v>
      </c>
      <c r="B30" s="162" t="s">
        <v>740</v>
      </c>
      <c r="C30" s="166">
        <v>0</v>
      </c>
      <c r="D30" s="167"/>
      <c r="E30" s="166">
        <v>19.8825</v>
      </c>
      <c r="F30" s="166">
        <v>-29.635200000000001</v>
      </c>
      <c r="G30" s="166">
        <v>-29.513500000000001</v>
      </c>
      <c r="H30" s="166">
        <v>40.849200000000003</v>
      </c>
      <c r="I30" s="167"/>
      <c r="J30" s="166">
        <v>71.816500000000005</v>
      </c>
      <c r="K30" s="166">
        <v>-149.501</v>
      </c>
      <c r="L30" s="166">
        <v>71.960899999999995</v>
      </c>
      <c r="M30" s="166">
        <v>36.5289</v>
      </c>
      <c r="N30" s="166">
        <v>35.660499999999999</v>
      </c>
      <c r="O30" s="166">
        <v>-6.66</v>
      </c>
      <c r="P30" s="166">
        <v>-60.783000000000001</v>
      </c>
      <c r="Q30" s="166">
        <v>55</v>
      </c>
      <c r="R30" s="166">
        <v>15.731999999999999</v>
      </c>
      <c r="S30" s="166">
        <v>-55</v>
      </c>
      <c r="T30" s="166">
        <v>14.0563</v>
      </c>
      <c r="U30" s="166">
        <v>97.78</v>
      </c>
      <c r="V30" s="166">
        <v>13.9496</v>
      </c>
      <c r="W30" s="166">
        <v>14.443</v>
      </c>
      <c r="X30" s="166">
        <v>23.823599999999999</v>
      </c>
      <c r="Y30" s="166">
        <v>8.9015000000000004</v>
      </c>
      <c r="Z30" s="166">
        <v>6.1487999999999996</v>
      </c>
      <c r="AA30" s="166">
        <v>7.4561999999999999</v>
      </c>
      <c r="AB30" s="167"/>
      <c r="AC30" s="167"/>
      <c r="AD30" s="166">
        <v>-77.92</v>
      </c>
      <c r="AE30" s="166">
        <v>-77.81</v>
      </c>
      <c r="AF30" s="167"/>
      <c r="AG30" s="166">
        <v>6.66</v>
      </c>
      <c r="AH30" s="166">
        <v>59.4</v>
      </c>
      <c r="AI30" s="166">
        <v>13.448</v>
      </c>
      <c r="AJ30" s="166">
        <v>0.216</v>
      </c>
      <c r="AK30" s="167"/>
      <c r="AL30" s="166">
        <v>-59.43</v>
      </c>
      <c r="AM30" s="166">
        <v>-74.53</v>
      </c>
      <c r="AN30" s="166">
        <v>60.51</v>
      </c>
      <c r="AO30" s="166">
        <v>60.34</v>
      </c>
      <c r="AP30" s="166">
        <v>13.5238</v>
      </c>
      <c r="AQ30" s="166">
        <v>9.7258999999999993</v>
      </c>
      <c r="AR30" s="166">
        <v>77.170199999999994</v>
      </c>
      <c r="AS30" s="166">
        <v>80.178299999999993</v>
      </c>
      <c r="AT30" s="166">
        <v>38.7605</v>
      </c>
      <c r="AU30" s="166">
        <v>-57.818100000000001</v>
      </c>
      <c r="AV30" s="166">
        <v>-57.438800000000001</v>
      </c>
      <c r="AW30" s="166">
        <v>6.5002000000000004</v>
      </c>
      <c r="AX30" s="166">
        <v>6.6662999999999997</v>
      </c>
      <c r="AY30" s="166">
        <v>86.3279</v>
      </c>
      <c r="AZ30" s="166">
        <v>88.063599999999994</v>
      </c>
      <c r="BA30" s="166">
        <v>-23.157699999999998</v>
      </c>
      <c r="BB30" s="166">
        <v>-25.3384</v>
      </c>
      <c r="BC30" s="166">
        <v>-475.22969999999998</v>
      </c>
      <c r="BD30" s="166">
        <v>-3.3027000000000002</v>
      </c>
      <c r="BE30" s="166">
        <v>-18</v>
      </c>
      <c r="BF30" s="166">
        <v>-18</v>
      </c>
      <c r="BG30" s="166">
        <v>63.253</v>
      </c>
      <c r="BH30" s="166">
        <v>62.419800000000002</v>
      </c>
      <c r="BI30" s="166">
        <v>-10.556699999999999</v>
      </c>
      <c r="BJ30" s="167"/>
      <c r="BK30" s="166">
        <v>-59.958799999999997</v>
      </c>
      <c r="BL30" s="166">
        <v>11.2403</v>
      </c>
      <c r="BM30" s="166">
        <v>9.2134</v>
      </c>
      <c r="BN30" s="166">
        <v>6.0860000000000003</v>
      </c>
      <c r="BO30" s="166">
        <v>506.54610000000002</v>
      </c>
      <c r="BP30" s="166">
        <v>146.15309999999999</v>
      </c>
      <c r="BQ30" s="166">
        <v>146.2141</v>
      </c>
      <c r="BR30" s="166">
        <v>-486.26900000000001</v>
      </c>
      <c r="BS30" s="166">
        <v>563.32799999999997</v>
      </c>
      <c r="BT30" s="167"/>
      <c r="BU30" s="166">
        <v>-43.369399999999999</v>
      </c>
      <c r="BV30" s="166">
        <v>44.578400000000002</v>
      </c>
      <c r="BW30" s="166">
        <v>112.45959999999999</v>
      </c>
      <c r="BX30" s="166">
        <v>32.65</v>
      </c>
      <c r="BY30" s="166">
        <v>37.74</v>
      </c>
      <c r="BZ30" s="166">
        <v>76.06</v>
      </c>
      <c r="CA30" s="166">
        <v>94.3</v>
      </c>
      <c r="CB30" s="166">
        <v>-68.046000000000006</v>
      </c>
      <c r="CC30" s="166">
        <v>-68.447900000000004</v>
      </c>
      <c r="CD30" s="166">
        <v>134.05699999999999</v>
      </c>
      <c r="CE30" s="166">
        <v>134.21459999999999</v>
      </c>
      <c r="CF30" s="166">
        <v>19.405799999999999</v>
      </c>
      <c r="CG30" s="166">
        <v>-71.971299999999999</v>
      </c>
      <c r="CH30" s="166">
        <v>-72.130899999999997</v>
      </c>
      <c r="CI30" s="166">
        <v>12.1214</v>
      </c>
      <c r="CJ30" s="166">
        <v>-79.000299999999996</v>
      </c>
      <c r="CK30" s="167"/>
      <c r="CL30" s="167"/>
      <c r="CM30" s="166">
        <v>120.5</v>
      </c>
      <c r="CN30" s="166">
        <v>160.19999999999999</v>
      </c>
      <c r="CO30" s="166">
        <v>-20.170000000000002</v>
      </c>
      <c r="CP30" s="166">
        <v>72.981700000000004</v>
      </c>
      <c r="CQ30" s="166">
        <v>72.024699999999996</v>
      </c>
      <c r="CR30" s="166">
        <v>71.724100000000007</v>
      </c>
      <c r="CS30" s="166">
        <v>20.041799999999999</v>
      </c>
      <c r="CT30" s="166">
        <v>20.360199999999999</v>
      </c>
      <c r="CU30" s="166">
        <v>1</v>
      </c>
      <c r="CV30" s="166">
        <v>-91.163899999999998</v>
      </c>
      <c r="CW30" s="166">
        <v>18.13</v>
      </c>
      <c r="CX30" s="166">
        <v>14.1812</v>
      </c>
      <c r="CY30" s="166">
        <v>82.84</v>
      </c>
      <c r="CZ30" s="166">
        <v>44.49</v>
      </c>
      <c r="DA30" s="166">
        <v>84.147900000000007</v>
      </c>
      <c r="DB30" s="166">
        <v>80.717500000000001</v>
      </c>
      <c r="DC30" s="166">
        <v>-50.9116</v>
      </c>
      <c r="DD30" s="167"/>
      <c r="DE30" s="166">
        <v>80.250699999999995</v>
      </c>
      <c r="DF30" s="166">
        <v>79.150599999999997</v>
      </c>
      <c r="DG30" s="166">
        <v>-146.5301</v>
      </c>
      <c r="DH30" s="167"/>
      <c r="DI30" s="167"/>
      <c r="DJ30" s="166">
        <v>-116.9</v>
      </c>
      <c r="DK30" s="166">
        <v>-117.2</v>
      </c>
      <c r="DL30" s="166">
        <v>24.9802</v>
      </c>
      <c r="DM30" s="166">
        <v>72.5</v>
      </c>
      <c r="DN30" s="166">
        <v>74.218800000000002</v>
      </c>
      <c r="DO30" s="166">
        <v>103.1433</v>
      </c>
      <c r="DP30" s="166">
        <v>72.33</v>
      </c>
      <c r="DQ30" s="166">
        <v>-9.8699999999999992</v>
      </c>
      <c r="DR30" s="166">
        <v>72.958500000000001</v>
      </c>
      <c r="DS30" s="166">
        <v>144.97319999999999</v>
      </c>
      <c r="DT30" s="166">
        <v>-30.92</v>
      </c>
      <c r="DU30" s="166">
        <v>-31.27</v>
      </c>
      <c r="DV30" s="166">
        <v>127.4</v>
      </c>
      <c r="DW30" s="166">
        <v>72.47</v>
      </c>
      <c r="DX30" s="166">
        <v>145.5273</v>
      </c>
      <c r="DY30" s="166">
        <v>144.12729999999999</v>
      </c>
      <c r="DZ30" s="166">
        <v>-46.4636</v>
      </c>
      <c r="EA30" s="166">
        <v>-44.527299999999997</v>
      </c>
      <c r="EB30" s="166">
        <v>257.20839999999998</v>
      </c>
      <c r="EC30" s="166">
        <v>203.21520000000001</v>
      </c>
      <c r="ED30" s="166">
        <v>196.6908</v>
      </c>
      <c r="EE30" s="166">
        <v>201.9922</v>
      </c>
      <c r="EF30" s="166">
        <v>70.06</v>
      </c>
      <c r="EG30" s="166">
        <v>46.927399999999999</v>
      </c>
      <c r="EH30" s="166">
        <v>-33.96</v>
      </c>
      <c r="EI30" s="166">
        <v>492.76609999999999</v>
      </c>
      <c r="EJ30" s="166">
        <v>-3.1074000000000002</v>
      </c>
      <c r="EK30" s="167"/>
      <c r="EL30" s="166">
        <v>-29.832100000000001</v>
      </c>
      <c r="EM30" s="166">
        <v>-26.779900000000001</v>
      </c>
      <c r="EN30" s="166">
        <v>32.260599999999997</v>
      </c>
      <c r="EO30" s="166">
        <v>-15.8079</v>
      </c>
      <c r="EP30" s="166">
        <v>-14.5761</v>
      </c>
      <c r="EQ30" s="166">
        <v>61.488</v>
      </c>
      <c r="ER30" s="166">
        <v>-46.377299999999998</v>
      </c>
      <c r="ES30" s="166">
        <v>-47.695399999999999</v>
      </c>
      <c r="ET30" s="166">
        <v>-3.9731999999999998</v>
      </c>
      <c r="EU30" s="166">
        <v>0</v>
      </c>
      <c r="EV30" s="166">
        <v>-25.71</v>
      </c>
      <c r="EW30" s="166">
        <v>1</v>
      </c>
      <c r="EX30" s="166">
        <v>17.276</v>
      </c>
      <c r="EY30" s="166">
        <v>-100.8074</v>
      </c>
      <c r="EZ30" s="166">
        <v>-37.691600000000001</v>
      </c>
      <c r="FA30" s="166">
        <v>-37.0869</v>
      </c>
      <c r="FB30" s="166">
        <v>9.7950999999999997</v>
      </c>
      <c r="FC30" s="166">
        <v>-44.873399999999997</v>
      </c>
      <c r="FD30" s="166">
        <v>11.995799999999999</v>
      </c>
      <c r="FE30" s="166">
        <v>23.628900000000002</v>
      </c>
      <c r="FF30" s="167"/>
      <c r="FG30" s="166">
        <v>23.129000000000001</v>
      </c>
      <c r="FH30" s="166">
        <v>39.072499999999998</v>
      </c>
      <c r="FI30" s="166">
        <v>39.643000000000001</v>
      </c>
      <c r="FJ30" s="166">
        <v>38.159300000000002</v>
      </c>
      <c r="FK30" s="166">
        <v>66.647599999999997</v>
      </c>
      <c r="FL30" s="166">
        <v>67.819800000000001</v>
      </c>
      <c r="FM30" s="166">
        <v>-104.15779999999999</v>
      </c>
      <c r="FN30" s="166">
        <v>46.881399999999999</v>
      </c>
      <c r="FO30" s="166">
        <v>47.122599999999998</v>
      </c>
      <c r="FP30" s="166">
        <v>-80.291600000000003</v>
      </c>
      <c r="FQ30" s="166">
        <v>-67.501800000000003</v>
      </c>
      <c r="FR30" s="166">
        <v>-31.338999999999999</v>
      </c>
      <c r="FS30" s="166">
        <v>-34.08</v>
      </c>
      <c r="FT30" s="166">
        <v>12.8597</v>
      </c>
      <c r="FU30" s="166">
        <v>0.97440000000000004</v>
      </c>
      <c r="FV30" s="166">
        <v>-8.61</v>
      </c>
      <c r="FW30" s="166">
        <v>17.41</v>
      </c>
      <c r="FX30" s="166">
        <v>-31.353100000000001</v>
      </c>
      <c r="FY30" s="167"/>
      <c r="FZ30" s="166">
        <v>-14.497</v>
      </c>
      <c r="GA30" s="166">
        <v>4.1749999999999998</v>
      </c>
      <c r="GB30" s="167"/>
      <c r="GC30" s="166">
        <v>27.93</v>
      </c>
      <c r="GD30" s="166">
        <v>68.213099999999997</v>
      </c>
      <c r="GE30" s="166">
        <v>81.396600000000007</v>
      </c>
      <c r="GF30" s="166">
        <v>15.69</v>
      </c>
      <c r="GG30" s="166">
        <v>89.654399999999995</v>
      </c>
      <c r="GH30" s="166">
        <v>19.8</v>
      </c>
      <c r="GI30" s="166">
        <v>-20.944600000000001</v>
      </c>
      <c r="GJ30" s="166">
        <v>6.2729999999999997</v>
      </c>
      <c r="GK30" s="166">
        <v>6.7450000000000001</v>
      </c>
      <c r="GL30" s="166">
        <v>2.0356999999999998</v>
      </c>
      <c r="GM30" s="167"/>
      <c r="GN30" s="167"/>
      <c r="GO30" s="168">
        <v>-17.23</v>
      </c>
      <c r="GP30" s="166">
        <v>-38.736600000000003</v>
      </c>
      <c r="GQ30" s="166">
        <v>16.068899999999999</v>
      </c>
      <c r="GR30" s="166">
        <v>40.291400000000003</v>
      </c>
      <c r="GS30" s="166">
        <v>58.216799999999999</v>
      </c>
      <c r="GT30" s="166">
        <v>59.846800000000002</v>
      </c>
      <c r="GU30" s="166">
        <v>-167.6908</v>
      </c>
      <c r="GV30" s="166">
        <v>-31.7333</v>
      </c>
      <c r="GW30" s="166">
        <v>28.591100000000001</v>
      </c>
      <c r="GX30" s="166">
        <v>-56.235599999999998</v>
      </c>
      <c r="GY30" s="166">
        <v>12.016400000000001</v>
      </c>
      <c r="GZ30" s="166">
        <v>12.366099999999999</v>
      </c>
      <c r="HA30" s="166">
        <v>11.920999999999999</v>
      </c>
      <c r="HB30" s="166">
        <v>13.998100000000001</v>
      </c>
      <c r="HC30" s="166">
        <v>41.1342</v>
      </c>
      <c r="HD30" s="166">
        <v>41.949100000000001</v>
      </c>
      <c r="HE30" s="166">
        <v>-0.4</v>
      </c>
      <c r="HF30" s="167"/>
      <c r="HG30" s="166">
        <v>-154.40960000000001</v>
      </c>
      <c r="HH30" s="166">
        <v>155.40700000000001</v>
      </c>
      <c r="HI30" s="166">
        <v>60.9191</v>
      </c>
      <c r="HJ30" s="166">
        <v>-40.967100000000002</v>
      </c>
      <c r="HK30" s="166">
        <v>-40.802599999999998</v>
      </c>
      <c r="HL30" s="166">
        <v>-58.792499999999997</v>
      </c>
      <c r="HM30" s="166">
        <v>-49.464300000000001</v>
      </c>
      <c r="HN30" s="166">
        <v>76.871899999999997</v>
      </c>
      <c r="HO30" s="166">
        <v>78.015500000000003</v>
      </c>
      <c r="HP30" s="167"/>
      <c r="HQ30" s="167"/>
      <c r="HR30" s="166">
        <v>8.1437000000000008</v>
      </c>
      <c r="HS30" s="166">
        <v>7.6493000000000002</v>
      </c>
      <c r="HT30" s="166">
        <v>-21.607900000000001</v>
      </c>
      <c r="HU30" s="166">
        <v>-21.156600000000001</v>
      </c>
      <c r="HV30" s="166">
        <v>-9.6199999999999992</v>
      </c>
      <c r="HW30" s="166">
        <v>-9.58</v>
      </c>
      <c r="HX30" s="166">
        <v>2</v>
      </c>
      <c r="HY30" s="166">
        <v>0.4</v>
      </c>
      <c r="HZ30" s="166">
        <v>21.617899999999999</v>
      </c>
      <c r="IA30" s="166">
        <v>-71.680000000000007</v>
      </c>
      <c r="IB30" s="166">
        <v>-308.73480000000001</v>
      </c>
      <c r="IC30" s="166">
        <v>68.481499999999997</v>
      </c>
      <c r="ID30" s="166">
        <v>68.931399999999996</v>
      </c>
      <c r="IE30" s="166">
        <v>15.1</v>
      </c>
      <c r="IF30" s="166">
        <v>-33.6</v>
      </c>
      <c r="IG30" s="166">
        <v>-6.4</v>
      </c>
      <c r="IH30" s="166">
        <v>-6.4</v>
      </c>
      <c r="II30" s="167"/>
      <c r="IJ30" s="167"/>
      <c r="IK30" s="166">
        <v>-48.879899999999999</v>
      </c>
      <c r="IL30" s="166">
        <v>24.1126</v>
      </c>
      <c r="IM30" s="166">
        <v>0</v>
      </c>
      <c r="IN30" s="166">
        <v>-32.9621</v>
      </c>
      <c r="IO30" s="166">
        <v>-25.721800000000002</v>
      </c>
      <c r="IP30" s="166">
        <v>35.334400000000002</v>
      </c>
      <c r="IQ30" s="166">
        <v>-43.209299999999999</v>
      </c>
      <c r="IR30" s="166">
        <v>-172.8338</v>
      </c>
      <c r="IS30" s="166">
        <v>58.499600000000001</v>
      </c>
      <c r="IT30" s="166">
        <v>43.63</v>
      </c>
      <c r="IU30" s="166">
        <v>163.90119999999999</v>
      </c>
      <c r="IV30" s="166">
        <v>164.45830000000001</v>
      </c>
      <c r="IW30" s="166">
        <v>169.66550000000001</v>
      </c>
      <c r="IX30" s="166">
        <v>16.434000000000001</v>
      </c>
      <c r="IY30" s="166">
        <v>-62.2684</v>
      </c>
      <c r="IZ30" s="166">
        <v>-33.3992</v>
      </c>
      <c r="JA30" s="166">
        <v>31.8659</v>
      </c>
      <c r="JB30" s="166">
        <v>-10.784599999999999</v>
      </c>
      <c r="JC30" s="166">
        <v>14.186999999999999</v>
      </c>
      <c r="JD30" s="166">
        <v>10.64</v>
      </c>
      <c r="JE30" s="166">
        <v>0.59799999999999998</v>
      </c>
      <c r="JF30" s="166">
        <v>0.59099999999999997</v>
      </c>
      <c r="JG30" s="166">
        <v>-10.24</v>
      </c>
      <c r="JH30" s="166">
        <v>-13.84</v>
      </c>
      <c r="JI30" s="167"/>
      <c r="JJ30" s="166">
        <v>14.7082</v>
      </c>
      <c r="JK30" s="166">
        <v>-4.8905000000000003</v>
      </c>
      <c r="JL30" s="166">
        <v>-40.724800000000002</v>
      </c>
      <c r="JM30" s="166">
        <v>6.5</v>
      </c>
      <c r="JN30" s="166">
        <v>26.358000000000001</v>
      </c>
      <c r="JO30" s="166">
        <v>27.414000000000001</v>
      </c>
      <c r="JP30" s="167"/>
      <c r="JQ30" s="167"/>
      <c r="JR30" s="166">
        <v>51.353700000000003</v>
      </c>
      <c r="JS30" s="166">
        <v>51.434199999999997</v>
      </c>
      <c r="JT30" s="166">
        <v>51.337299999999999</v>
      </c>
      <c r="JU30" s="167"/>
      <c r="JV30" s="166">
        <v>34</v>
      </c>
      <c r="JW30" s="166">
        <v>14.416700000000001</v>
      </c>
      <c r="JX30" s="166">
        <v>8.3000000000000007</v>
      </c>
      <c r="JY30" s="167"/>
      <c r="JZ30" s="166">
        <v>-53.676099999999998</v>
      </c>
      <c r="KA30" s="166">
        <v>79.465199999999996</v>
      </c>
      <c r="KB30" s="166">
        <v>59.855600000000003</v>
      </c>
      <c r="KC30" s="166">
        <v>-53.867699999999999</v>
      </c>
      <c r="KD30" s="166">
        <v>-77.755700000000004</v>
      </c>
      <c r="KE30" s="166">
        <v>48.468699999999998</v>
      </c>
      <c r="KF30" s="166">
        <v>28.6524</v>
      </c>
      <c r="KG30" s="166">
        <v>-51.7</v>
      </c>
      <c r="KH30" s="166">
        <v>51.7</v>
      </c>
      <c r="KI30" s="166">
        <v>-96.914400000000001</v>
      </c>
      <c r="KJ30" s="166">
        <v>272.12369999999999</v>
      </c>
    </row>
    <row r="31" spans="1:296" ht="18" customHeight="1" x14ac:dyDescent="0.3">
      <c r="A31" s="162" t="s">
        <v>75</v>
      </c>
      <c r="B31" s="162" t="s">
        <v>741</v>
      </c>
      <c r="C31" s="166">
        <v>0</v>
      </c>
      <c r="D31" s="167"/>
      <c r="E31" s="166">
        <v>20.309200000000001</v>
      </c>
      <c r="F31" s="166">
        <v>-30.018899999999999</v>
      </c>
      <c r="G31" s="166">
        <v>-28.925799999999999</v>
      </c>
      <c r="H31" s="166">
        <v>40.354999999999997</v>
      </c>
      <c r="I31" s="167"/>
      <c r="J31" s="166">
        <v>73.418400000000005</v>
      </c>
      <c r="K31" s="166">
        <v>-152.62219999999999</v>
      </c>
      <c r="L31" s="166">
        <v>73.911199999999994</v>
      </c>
      <c r="M31" s="166">
        <v>37.4009</v>
      </c>
      <c r="N31" s="166">
        <v>36.436999999999998</v>
      </c>
      <c r="O31" s="166">
        <v>-4.4400000000000004</v>
      </c>
      <c r="P31" s="166">
        <v>-62.689</v>
      </c>
      <c r="Q31" s="166">
        <v>55</v>
      </c>
      <c r="R31" s="166">
        <v>15.731999999999999</v>
      </c>
      <c r="S31" s="166">
        <v>-57.2</v>
      </c>
      <c r="T31" s="166">
        <v>14.174799999999999</v>
      </c>
      <c r="U31" s="166">
        <v>98.345799999999997</v>
      </c>
      <c r="V31" s="166">
        <v>14.3187</v>
      </c>
      <c r="W31" s="166">
        <v>14.6226</v>
      </c>
      <c r="X31" s="166">
        <v>23.863299999999999</v>
      </c>
      <c r="Y31" s="166">
        <v>8.9647000000000006</v>
      </c>
      <c r="Z31" s="166">
        <v>4.9935</v>
      </c>
      <c r="AA31" s="166">
        <v>7.2858000000000001</v>
      </c>
      <c r="AB31" s="167"/>
      <c r="AC31" s="167"/>
      <c r="AD31" s="166">
        <v>-78.19</v>
      </c>
      <c r="AE31" s="166">
        <v>-78.66</v>
      </c>
      <c r="AF31" s="167"/>
      <c r="AG31" s="166">
        <v>6.66</v>
      </c>
      <c r="AH31" s="166">
        <v>61.6</v>
      </c>
      <c r="AI31" s="166">
        <v>12.614000000000001</v>
      </c>
      <c r="AJ31" s="166">
        <v>0.20699999999999999</v>
      </c>
      <c r="AK31" s="167"/>
      <c r="AL31" s="166">
        <v>-60.4</v>
      </c>
      <c r="AM31" s="166">
        <v>-74.83</v>
      </c>
      <c r="AN31" s="166">
        <v>60.91</v>
      </c>
      <c r="AO31" s="166">
        <v>61.41</v>
      </c>
      <c r="AP31" s="166">
        <v>13.584</v>
      </c>
      <c r="AQ31" s="166">
        <v>9.5989000000000004</v>
      </c>
      <c r="AR31" s="166">
        <v>78.711799999999997</v>
      </c>
      <c r="AS31" s="166">
        <v>82.132800000000003</v>
      </c>
      <c r="AT31" s="166">
        <v>40.499899999999997</v>
      </c>
      <c r="AU31" s="166">
        <v>-59.222200000000001</v>
      </c>
      <c r="AV31" s="166">
        <v>-58.984099999999998</v>
      </c>
      <c r="AW31" s="166">
        <v>9.2112999999999996</v>
      </c>
      <c r="AX31" s="166">
        <v>8.8346999999999998</v>
      </c>
      <c r="AY31" s="166">
        <v>87.952299999999994</v>
      </c>
      <c r="AZ31" s="166">
        <v>89.353800000000007</v>
      </c>
      <c r="BA31" s="166">
        <v>-22.209700000000002</v>
      </c>
      <c r="BB31" s="166">
        <v>-24.954599999999999</v>
      </c>
      <c r="BC31" s="166">
        <v>-482.40320000000003</v>
      </c>
      <c r="BD31" s="166">
        <v>-4.1764000000000001</v>
      </c>
      <c r="BE31" s="166">
        <v>-18.2</v>
      </c>
      <c r="BF31" s="166">
        <v>-18.100000000000001</v>
      </c>
      <c r="BG31" s="166">
        <v>64.349900000000005</v>
      </c>
      <c r="BH31" s="166">
        <v>63.617400000000004</v>
      </c>
      <c r="BI31" s="166">
        <v>-11.069699999999999</v>
      </c>
      <c r="BJ31" s="167"/>
      <c r="BK31" s="166">
        <v>-62.0578</v>
      </c>
      <c r="BL31" s="166">
        <v>11.467000000000001</v>
      </c>
      <c r="BM31" s="166">
        <v>8.6433</v>
      </c>
      <c r="BN31" s="166">
        <v>5.8838999999999997</v>
      </c>
      <c r="BO31" s="166">
        <v>515.70159999999998</v>
      </c>
      <c r="BP31" s="166">
        <v>153.23339999999999</v>
      </c>
      <c r="BQ31" s="166">
        <v>151.6464</v>
      </c>
      <c r="BR31" s="166">
        <v>-513.58889999999997</v>
      </c>
      <c r="BS31" s="166">
        <v>570.72149999999999</v>
      </c>
      <c r="BT31" s="167"/>
      <c r="BU31" s="166">
        <v>-42.5715</v>
      </c>
      <c r="BV31" s="166">
        <v>43.172899999999998</v>
      </c>
      <c r="BW31" s="166">
        <v>113.63720000000001</v>
      </c>
      <c r="BX31" s="166">
        <v>33</v>
      </c>
      <c r="BY31" s="166">
        <v>38.630000000000003</v>
      </c>
      <c r="BZ31" s="166">
        <v>76.83</v>
      </c>
      <c r="CA31" s="166">
        <v>95.3</v>
      </c>
      <c r="CB31" s="166">
        <v>-68.313900000000004</v>
      </c>
      <c r="CC31" s="166">
        <v>-67.510199999999998</v>
      </c>
      <c r="CD31" s="166">
        <v>137.76759999999999</v>
      </c>
      <c r="CE31" s="166">
        <v>138.4375</v>
      </c>
      <c r="CF31" s="166">
        <v>20.2652</v>
      </c>
      <c r="CG31" s="166">
        <v>-69.982600000000005</v>
      </c>
      <c r="CH31" s="166">
        <v>-70.025599999999997</v>
      </c>
      <c r="CI31" s="166">
        <v>12.537100000000001</v>
      </c>
      <c r="CJ31" s="166">
        <v>-70.023300000000006</v>
      </c>
      <c r="CK31" s="167"/>
      <c r="CL31" s="167"/>
      <c r="CM31" s="166">
        <v>130.6</v>
      </c>
      <c r="CN31" s="166">
        <v>146.5</v>
      </c>
      <c r="CO31" s="166">
        <v>-20.25</v>
      </c>
      <c r="CP31" s="166">
        <v>78.546899999999994</v>
      </c>
      <c r="CQ31" s="166">
        <v>77.843500000000006</v>
      </c>
      <c r="CR31" s="166">
        <v>77.553399999999996</v>
      </c>
      <c r="CS31" s="166">
        <v>21.591200000000001</v>
      </c>
      <c r="CT31" s="166">
        <v>22.182600000000001</v>
      </c>
      <c r="CU31" s="166">
        <v>1</v>
      </c>
      <c r="CV31" s="166">
        <v>-92.157899999999998</v>
      </c>
      <c r="CW31" s="166">
        <v>16.873200000000001</v>
      </c>
      <c r="CX31" s="166">
        <v>14.524900000000001</v>
      </c>
      <c r="CY31" s="166">
        <v>81.790000000000006</v>
      </c>
      <c r="CZ31" s="166">
        <v>44.13</v>
      </c>
      <c r="DA31" s="166">
        <v>84.147900000000007</v>
      </c>
      <c r="DB31" s="166">
        <v>79.692099999999996</v>
      </c>
      <c r="DC31" s="166">
        <v>-48.3294</v>
      </c>
      <c r="DD31" s="167"/>
      <c r="DE31" s="166">
        <v>70.566100000000006</v>
      </c>
      <c r="DF31" s="166">
        <v>69.412099999999995</v>
      </c>
      <c r="DG31" s="166">
        <v>-121.6865</v>
      </c>
      <c r="DH31" s="167"/>
      <c r="DI31" s="167"/>
      <c r="DJ31" s="166">
        <v>-124</v>
      </c>
      <c r="DK31" s="166">
        <v>-123.8</v>
      </c>
      <c r="DL31" s="166">
        <v>25.7822</v>
      </c>
      <c r="DM31" s="166">
        <v>73.400000000000006</v>
      </c>
      <c r="DN31" s="166">
        <v>71.870500000000007</v>
      </c>
      <c r="DO31" s="166">
        <v>104.3152</v>
      </c>
      <c r="DP31" s="166">
        <v>73.09</v>
      </c>
      <c r="DQ31" s="166">
        <v>-8.8699999999999992</v>
      </c>
      <c r="DR31" s="166">
        <v>71.904499999999999</v>
      </c>
      <c r="DS31" s="166">
        <v>120.9494</v>
      </c>
      <c r="DT31" s="166">
        <v>-31.23</v>
      </c>
      <c r="DU31" s="166">
        <v>-31.61</v>
      </c>
      <c r="DV31" s="166">
        <v>128.66999999999999</v>
      </c>
      <c r="DW31" s="166">
        <v>74.680000000000007</v>
      </c>
      <c r="DX31" s="166">
        <v>121.9273</v>
      </c>
      <c r="DY31" s="166">
        <v>120.2182</v>
      </c>
      <c r="DZ31" s="166">
        <v>-53.863399999999999</v>
      </c>
      <c r="EA31" s="166">
        <v>-52.5182</v>
      </c>
      <c r="EB31" s="166">
        <v>239.5548</v>
      </c>
      <c r="EC31" s="166">
        <v>187.56630000000001</v>
      </c>
      <c r="ED31" s="166">
        <v>182.07210000000001</v>
      </c>
      <c r="EE31" s="166">
        <v>185.94280000000001</v>
      </c>
      <c r="EF31" s="166">
        <v>65.145300000000006</v>
      </c>
      <c r="EG31" s="166">
        <v>42.714500000000001</v>
      </c>
      <c r="EH31" s="166">
        <v>-33.22</v>
      </c>
      <c r="EI31" s="166">
        <v>521.55730000000005</v>
      </c>
      <c r="EJ31" s="166">
        <v>-2.5428000000000002</v>
      </c>
      <c r="EK31" s="167"/>
      <c r="EL31" s="166">
        <v>-29.638200000000001</v>
      </c>
      <c r="EM31" s="166">
        <v>-26.606400000000001</v>
      </c>
      <c r="EN31" s="166">
        <v>37.734900000000003</v>
      </c>
      <c r="EO31" s="166">
        <v>-16.821000000000002</v>
      </c>
      <c r="EP31" s="166">
        <v>-15.948499999999999</v>
      </c>
      <c r="EQ31" s="166">
        <v>58.415999999999997</v>
      </c>
      <c r="ER31" s="166">
        <v>-50.645299999999999</v>
      </c>
      <c r="ES31" s="166">
        <v>-51.465800000000002</v>
      </c>
      <c r="ET31" s="166">
        <v>0.70599999999999996</v>
      </c>
      <c r="EU31" s="166">
        <v>0</v>
      </c>
      <c r="EV31" s="166">
        <v>-25.35</v>
      </c>
      <c r="EW31" s="168">
        <v>58.6</v>
      </c>
      <c r="EX31" s="166">
        <v>17.9693</v>
      </c>
      <c r="EY31" s="166">
        <v>-106.1118</v>
      </c>
      <c r="EZ31" s="166">
        <v>-36.192700000000002</v>
      </c>
      <c r="FA31" s="166">
        <v>-35.186100000000003</v>
      </c>
      <c r="FB31" s="166">
        <v>5.5731000000000002</v>
      </c>
      <c r="FC31" s="166">
        <v>-40.8476</v>
      </c>
      <c r="FD31" s="166">
        <v>7.5659999999999998</v>
      </c>
      <c r="FE31" s="166">
        <v>24.1496</v>
      </c>
      <c r="FF31" s="167"/>
      <c r="FG31" s="166">
        <v>23.656400000000001</v>
      </c>
      <c r="FH31" s="166">
        <v>39.921300000000002</v>
      </c>
      <c r="FI31" s="166">
        <v>39.623600000000003</v>
      </c>
      <c r="FJ31" s="166">
        <v>38.761699999999998</v>
      </c>
      <c r="FK31" s="166">
        <v>68.322199999999995</v>
      </c>
      <c r="FL31" s="166">
        <v>67.317400000000006</v>
      </c>
      <c r="FM31" s="166">
        <v>-101.4785</v>
      </c>
      <c r="FN31" s="166">
        <v>55.443899999999999</v>
      </c>
      <c r="FO31" s="166">
        <v>54.546199999999999</v>
      </c>
      <c r="FP31" s="166">
        <v>-83.170100000000005</v>
      </c>
      <c r="FQ31" s="166">
        <v>-67.568399999999997</v>
      </c>
      <c r="FR31" s="166">
        <v>-36.1584</v>
      </c>
      <c r="FS31" s="166">
        <v>-34.56</v>
      </c>
      <c r="FT31" s="166">
        <v>13.421200000000001</v>
      </c>
      <c r="FU31" s="166">
        <v>1.0451999999999999</v>
      </c>
      <c r="FV31" s="166">
        <v>-8.85</v>
      </c>
      <c r="FW31" s="166">
        <v>16.579999999999998</v>
      </c>
      <c r="FX31" s="166">
        <v>-35.4251</v>
      </c>
      <c r="FY31" s="167"/>
      <c r="FZ31" s="168">
        <v>-14.503500000000001</v>
      </c>
      <c r="GA31" s="166">
        <v>4.0999999999999996</v>
      </c>
      <c r="GB31" s="167"/>
      <c r="GC31" s="166">
        <v>27.16</v>
      </c>
      <c r="GD31" s="166">
        <v>68.255600000000001</v>
      </c>
      <c r="GE31" s="166">
        <v>82.556399999999996</v>
      </c>
      <c r="GF31" s="166">
        <v>16.18</v>
      </c>
      <c r="GG31" s="166">
        <v>90.845399999999998</v>
      </c>
      <c r="GH31" s="166">
        <v>20.2</v>
      </c>
      <c r="GI31" s="166">
        <v>-20.7727</v>
      </c>
      <c r="GJ31" s="166">
        <v>5.4919000000000002</v>
      </c>
      <c r="GK31" s="166">
        <v>6.0007000000000001</v>
      </c>
      <c r="GL31" s="166">
        <v>2.0937000000000001</v>
      </c>
      <c r="GM31" s="167"/>
      <c r="GN31" s="167"/>
      <c r="GO31" s="168">
        <v>-16.828600000000002</v>
      </c>
      <c r="GP31" s="166">
        <v>-38.728400000000001</v>
      </c>
      <c r="GQ31" s="166">
        <v>17.533799999999999</v>
      </c>
      <c r="GR31" s="166">
        <v>41.1616</v>
      </c>
      <c r="GS31" s="166">
        <v>57.29</v>
      </c>
      <c r="GT31" s="166">
        <v>60.71</v>
      </c>
      <c r="GU31" s="166">
        <v>-170.18100000000001</v>
      </c>
      <c r="GV31" s="166">
        <v>-32.393500000000003</v>
      </c>
      <c r="GW31" s="166">
        <v>29.9133</v>
      </c>
      <c r="GX31" s="166">
        <v>-58.012700000000002</v>
      </c>
      <c r="GY31" s="166">
        <v>12.0566</v>
      </c>
      <c r="GZ31" s="166">
        <v>12.463800000000001</v>
      </c>
      <c r="HA31" s="166">
        <v>12.0686</v>
      </c>
      <c r="HB31" s="166">
        <v>14</v>
      </c>
      <c r="HC31" s="166">
        <v>39.045000000000002</v>
      </c>
      <c r="HD31" s="166">
        <v>38.337400000000002</v>
      </c>
      <c r="HE31" s="167"/>
      <c r="HF31" s="167"/>
      <c r="HG31" s="166">
        <v>-152.67619999999999</v>
      </c>
      <c r="HH31" s="166">
        <v>153.75899999999999</v>
      </c>
      <c r="HI31" s="166">
        <v>55.621299999999998</v>
      </c>
      <c r="HJ31" s="166">
        <v>-38.8264</v>
      </c>
      <c r="HK31" s="166">
        <v>-37.344499999999996</v>
      </c>
      <c r="HL31" s="166">
        <v>-60.8553</v>
      </c>
      <c r="HM31" s="166">
        <v>-53.1128</v>
      </c>
      <c r="HN31" s="166">
        <v>76.058499999999995</v>
      </c>
      <c r="HO31" s="166">
        <v>77.522199999999998</v>
      </c>
      <c r="HP31" s="167"/>
      <c r="HQ31" s="167"/>
      <c r="HR31" s="166">
        <v>8.1547000000000001</v>
      </c>
      <c r="HS31" s="166">
        <v>7.3417000000000003</v>
      </c>
      <c r="HT31" s="166">
        <v>-17.045000000000002</v>
      </c>
      <c r="HU31" s="166">
        <v>-17.753699999999998</v>
      </c>
      <c r="HV31" s="166">
        <v>-6.15</v>
      </c>
      <c r="HW31" s="166">
        <v>-6</v>
      </c>
      <c r="HX31" s="166">
        <v>0.4</v>
      </c>
      <c r="HY31" s="166">
        <v>-0.4</v>
      </c>
      <c r="HZ31" s="166">
        <v>21.6371</v>
      </c>
      <c r="IA31" s="166">
        <v>-72.48</v>
      </c>
      <c r="IB31" s="166">
        <v>-308.44470000000001</v>
      </c>
      <c r="IC31" s="166">
        <v>68.549099999999996</v>
      </c>
      <c r="ID31" s="166">
        <v>69.715299999999999</v>
      </c>
      <c r="IE31" s="166">
        <v>15.1</v>
      </c>
      <c r="IF31" s="166">
        <v>-33</v>
      </c>
      <c r="IG31" s="166">
        <v>-7.1</v>
      </c>
      <c r="IH31" s="166">
        <v>-7.1</v>
      </c>
      <c r="II31" s="166">
        <v>1.3259000000000001</v>
      </c>
      <c r="IJ31" s="167"/>
      <c r="IK31" s="166">
        <v>-48.109900000000003</v>
      </c>
      <c r="IL31" s="166">
        <v>24.5823</v>
      </c>
      <c r="IM31" s="166">
        <v>0</v>
      </c>
      <c r="IN31" s="166">
        <v>-34.587200000000003</v>
      </c>
      <c r="IO31" s="166">
        <v>-31.484999999999999</v>
      </c>
      <c r="IP31" s="166">
        <v>38.986400000000003</v>
      </c>
      <c r="IQ31" s="166">
        <v>-45.687100000000001</v>
      </c>
      <c r="IR31" s="166">
        <v>-165.29810000000001</v>
      </c>
      <c r="IS31" s="166">
        <v>59.230400000000003</v>
      </c>
      <c r="IT31" s="166">
        <v>44.980600000000003</v>
      </c>
      <c r="IU31" s="166">
        <v>162.05189999999999</v>
      </c>
      <c r="IV31" s="166">
        <v>161.80590000000001</v>
      </c>
      <c r="IW31" s="166">
        <v>170.41040000000001</v>
      </c>
      <c r="IX31" s="166">
        <v>28.348199999999999</v>
      </c>
      <c r="IY31" s="166">
        <v>-61.616300000000003</v>
      </c>
      <c r="IZ31" s="166">
        <v>-28.8935</v>
      </c>
      <c r="JA31" s="166">
        <v>27.051500000000001</v>
      </c>
      <c r="JB31" s="166">
        <v>-11.7597</v>
      </c>
      <c r="JC31" s="166">
        <v>11.173999999999999</v>
      </c>
      <c r="JD31" s="166">
        <v>10.24</v>
      </c>
      <c r="JE31" s="166">
        <v>0.56399999999999995</v>
      </c>
      <c r="JF31" s="166">
        <v>0.54500000000000004</v>
      </c>
      <c r="JG31" s="166">
        <v>-10.16</v>
      </c>
      <c r="JH31" s="166">
        <v>-13.6</v>
      </c>
      <c r="JI31" s="167"/>
      <c r="JJ31" s="166">
        <v>13.6248</v>
      </c>
      <c r="JK31" s="166">
        <v>-6.0624000000000002</v>
      </c>
      <c r="JL31" s="166">
        <v>-40.547800000000002</v>
      </c>
      <c r="JM31" s="166">
        <v>7.5</v>
      </c>
      <c r="JN31" s="166">
        <v>28.718</v>
      </c>
      <c r="JO31" s="166">
        <v>30.263000000000002</v>
      </c>
      <c r="JP31" s="167"/>
      <c r="JQ31" s="167"/>
      <c r="JR31" s="166">
        <v>49.725999999999999</v>
      </c>
      <c r="JS31" s="166">
        <v>48.109200000000001</v>
      </c>
      <c r="JT31" s="166">
        <v>48.683700000000002</v>
      </c>
      <c r="JU31" s="167"/>
      <c r="JV31" s="166">
        <v>35.299999999999997</v>
      </c>
      <c r="JW31" s="166">
        <v>15.0672</v>
      </c>
      <c r="JX31" s="166">
        <v>8.41</v>
      </c>
      <c r="JY31" s="167"/>
      <c r="JZ31" s="166">
        <v>-56.3992</v>
      </c>
      <c r="KA31" s="166">
        <v>82.409400000000005</v>
      </c>
      <c r="KB31" s="166">
        <v>62.909100000000002</v>
      </c>
      <c r="KC31" s="166">
        <v>-56.054699999999997</v>
      </c>
      <c r="KD31" s="166">
        <v>-81.3339</v>
      </c>
      <c r="KE31" s="166">
        <v>52.668999999999997</v>
      </c>
      <c r="KF31" s="166">
        <v>27.904699999999998</v>
      </c>
      <c r="KG31" s="166">
        <v>-53.8</v>
      </c>
      <c r="KH31" s="166">
        <v>54.4</v>
      </c>
      <c r="KI31" s="166">
        <v>-96.033199999999994</v>
      </c>
      <c r="KJ31" s="166">
        <v>271.37240000000003</v>
      </c>
    </row>
    <row r="32" spans="1:296" ht="18" customHeight="1" x14ac:dyDescent="0.3">
      <c r="A32" s="162" t="s">
        <v>75</v>
      </c>
      <c r="B32" s="162" t="s">
        <v>742</v>
      </c>
      <c r="C32" s="169">
        <v>0</v>
      </c>
      <c r="D32" s="170"/>
      <c r="E32" s="169">
        <v>20.565100000000001</v>
      </c>
      <c r="F32" s="169">
        <v>-30.535599999999999</v>
      </c>
      <c r="G32" s="169">
        <v>-29.060600000000001</v>
      </c>
      <c r="H32" s="169">
        <v>41.336399999999998</v>
      </c>
      <c r="I32" s="170"/>
      <c r="J32" s="169">
        <v>75.154399999999995</v>
      </c>
      <c r="K32" s="169">
        <v>-155.334</v>
      </c>
      <c r="L32" s="169">
        <v>74.900700000000001</v>
      </c>
      <c r="M32" s="169">
        <v>38.150799999999997</v>
      </c>
      <c r="N32" s="169">
        <v>37.238100000000003</v>
      </c>
      <c r="O32" s="169">
        <v>-6.66</v>
      </c>
      <c r="P32" s="169">
        <v>-63.313000000000002</v>
      </c>
      <c r="Q32" s="169">
        <v>57.2</v>
      </c>
      <c r="R32" s="169">
        <v>16.559999999999999</v>
      </c>
      <c r="S32" s="171">
        <v>-57.2</v>
      </c>
      <c r="T32" s="169">
        <v>12.5144</v>
      </c>
      <c r="U32" s="169">
        <v>101.39</v>
      </c>
      <c r="V32" s="169">
        <v>13.9663</v>
      </c>
      <c r="W32" s="169">
        <v>14.099500000000001</v>
      </c>
      <c r="X32" s="169">
        <v>23.4863</v>
      </c>
      <c r="Y32" s="169">
        <v>9.2483000000000004</v>
      </c>
      <c r="Z32" s="169">
        <v>6.0914000000000001</v>
      </c>
      <c r="AA32" s="169">
        <v>7.4823000000000004</v>
      </c>
      <c r="AB32" s="170"/>
      <c r="AC32" s="170"/>
      <c r="AD32" s="169">
        <v>-79.349999999999994</v>
      </c>
      <c r="AE32" s="169">
        <v>-79.22</v>
      </c>
      <c r="AF32" s="170"/>
      <c r="AG32" s="169">
        <v>6.66</v>
      </c>
      <c r="AH32" s="169">
        <v>61.6</v>
      </c>
      <c r="AI32" s="169">
        <v>13.193</v>
      </c>
      <c r="AJ32" s="169">
        <v>0.214</v>
      </c>
      <c r="AK32" s="170"/>
      <c r="AL32" s="169">
        <v>-64.209999999999994</v>
      </c>
      <c r="AM32" s="169">
        <v>-65.97</v>
      </c>
      <c r="AN32" s="169">
        <v>65.28</v>
      </c>
      <c r="AO32" s="169">
        <v>65.27</v>
      </c>
      <c r="AP32" s="169">
        <v>13.353300000000001</v>
      </c>
      <c r="AQ32" s="169">
        <v>9.5116999999999994</v>
      </c>
      <c r="AR32" s="169">
        <v>78.608999999999995</v>
      </c>
      <c r="AS32" s="169">
        <v>82.011300000000006</v>
      </c>
      <c r="AT32" s="169">
        <v>38.124000000000002</v>
      </c>
      <c r="AU32" s="169">
        <v>-63.895699999999998</v>
      </c>
      <c r="AV32" s="169">
        <v>-62.814399999999999</v>
      </c>
      <c r="AW32" s="169">
        <v>29.196300000000001</v>
      </c>
      <c r="AX32" s="169">
        <v>30.075099999999999</v>
      </c>
      <c r="AY32" s="169">
        <v>84.500100000000003</v>
      </c>
      <c r="AZ32" s="169">
        <v>87.409700000000001</v>
      </c>
      <c r="BA32" s="169">
        <v>-7.4211</v>
      </c>
      <c r="BB32" s="169">
        <v>-5.0667</v>
      </c>
      <c r="BC32" s="169">
        <v>-497.77690000000001</v>
      </c>
      <c r="BD32" s="169">
        <v>-4.9686000000000003</v>
      </c>
      <c r="BE32" s="169">
        <v>-18</v>
      </c>
      <c r="BF32" s="169">
        <v>-17.899999999999999</v>
      </c>
      <c r="BG32" s="169">
        <v>68.239199999999997</v>
      </c>
      <c r="BH32" s="169">
        <v>67.554500000000004</v>
      </c>
      <c r="BI32" s="169">
        <v>-11.0318</v>
      </c>
      <c r="BJ32" s="170"/>
      <c r="BK32" s="169">
        <v>-65.841200000000001</v>
      </c>
      <c r="BL32" s="169">
        <v>9.9963999999999995</v>
      </c>
      <c r="BM32" s="169">
        <v>8.8934999999999995</v>
      </c>
      <c r="BN32" s="169">
        <v>6.0426000000000002</v>
      </c>
      <c r="BO32" s="169">
        <v>533.52440000000001</v>
      </c>
      <c r="BP32" s="169">
        <v>148.0147</v>
      </c>
      <c r="BQ32" s="169">
        <v>147.64850000000001</v>
      </c>
      <c r="BR32" s="169">
        <v>-511.88119999999998</v>
      </c>
      <c r="BS32" s="169">
        <v>572.45510000000002</v>
      </c>
      <c r="BT32" s="170"/>
      <c r="BU32" s="169">
        <v>-54.1873</v>
      </c>
      <c r="BV32" s="169">
        <v>55.567999999999998</v>
      </c>
      <c r="BW32" s="169">
        <v>111.5215</v>
      </c>
      <c r="BX32" s="169">
        <v>31.75</v>
      </c>
      <c r="BY32" s="169">
        <v>38.659999999999997</v>
      </c>
      <c r="BZ32" s="169">
        <v>77.62</v>
      </c>
      <c r="CA32" s="169">
        <v>94.31</v>
      </c>
      <c r="CB32" s="169">
        <v>-66.438500000000005</v>
      </c>
      <c r="CC32" s="169">
        <v>-66.036699999999996</v>
      </c>
      <c r="CD32" s="169">
        <v>135.20580000000001</v>
      </c>
      <c r="CE32" s="169">
        <v>136.10919999999999</v>
      </c>
      <c r="CF32" s="169">
        <v>21.963699999999999</v>
      </c>
      <c r="CG32" s="169">
        <v>-72.041600000000003</v>
      </c>
      <c r="CH32" s="169">
        <v>-72.532700000000006</v>
      </c>
      <c r="CI32" s="169">
        <v>9.8407</v>
      </c>
      <c r="CJ32" s="169">
        <v>-72.100399999999993</v>
      </c>
      <c r="CK32" s="170"/>
      <c r="CL32" s="170"/>
      <c r="CM32" s="169">
        <v>133.1</v>
      </c>
      <c r="CN32" s="169">
        <v>146.4</v>
      </c>
      <c r="CO32" s="169">
        <v>-20.079999999999998</v>
      </c>
      <c r="CP32" s="169">
        <v>76.689899999999994</v>
      </c>
      <c r="CQ32" s="169">
        <v>75.980099999999993</v>
      </c>
      <c r="CR32" s="169">
        <v>76.702100000000002</v>
      </c>
      <c r="CS32" s="169">
        <v>17.994900000000001</v>
      </c>
      <c r="CT32" s="169">
        <v>19.462800000000001</v>
      </c>
      <c r="CU32" s="169">
        <v>10.7682</v>
      </c>
      <c r="CV32" s="169">
        <v>-89.7941</v>
      </c>
      <c r="CW32" s="169">
        <v>18.243300000000001</v>
      </c>
      <c r="CX32" s="169">
        <v>14.385199999999999</v>
      </c>
      <c r="CY32" s="169">
        <v>83.21</v>
      </c>
      <c r="CZ32" s="169">
        <v>45.18</v>
      </c>
      <c r="DA32" s="169">
        <v>84.147900000000007</v>
      </c>
      <c r="DB32" s="169">
        <v>80.424499999999995</v>
      </c>
      <c r="DC32" s="169">
        <v>-48.935200000000002</v>
      </c>
      <c r="DD32" s="170"/>
      <c r="DE32" s="169">
        <v>73.677899999999994</v>
      </c>
      <c r="DF32" s="169">
        <v>72.062399999999997</v>
      </c>
      <c r="DG32" s="169">
        <v>-126.19289999999999</v>
      </c>
      <c r="DH32" s="170"/>
      <c r="DI32" s="170"/>
      <c r="DJ32" s="169">
        <v>-121</v>
      </c>
      <c r="DK32" s="169">
        <v>-120.7</v>
      </c>
      <c r="DL32" s="169">
        <v>25.765699999999999</v>
      </c>
      <c r="DM32" s="169">
        <v>74.2</v>
      </c>
      <c r="DN32" s="169">
        <v>71.870500000000007</v>
      </c>
      <c r="DO32" s="169">
        <v>105.4871</v>
      </c>
      <c r="DP32" s="169">
        <v>73.86</v>
      </c>
      <c r="DQ32" s="169">
        <v>-8.83</v>
      </c>
      <c r="DR32" s="169">
        <v>71.129499999999993</v>
      </c>
      <c r="DS32" s="169">
        <v>126.7697</v>
      </c>
      <c r="DT32" s="169">
        <v>-30.5</v>
      </c>
      <c r="DU32" s="169">
        <v>-30.45</v>
      </c>
      <c r="DV32" s="169">
        <v>133.37</v>
      </c>
      <c r="DW32" s="169">
        <v>74.06</v>
      </c>
      <c r="DX32" s="169">
        <v>127.0545</v>
      </c>
      <c r="DY32" s="169">
        <v>124.1455</v>
      </c>
      <c r="DZ32" s="169">
        <v>-49.861199999999997</v>
      </c>
      <c r="EA32" s="169">
        <v>-49.872700000000002</v>
      </c>
      <c r="EB32" s="169">
        <v>247.047</v>
      </c>
      <c r="EC32" s="169">
        <v>193.6551</v>
      </c>
      <c r="ED32" s="169">
        <v>187.47710000000001</v>
      </c>
      <c r="EE32" s="169">
        <v>191.34010000000001</v>
      </c>
      <c r="EF32" s="169">
        <v>82.539500000000004</v>
      </c>
      <c r="EG32" s="169">
        <v>58.776000000000003</v>
      </c>
      <c r="EH32" s="169">
        <v>-32.247</v>
      </c>
      <c r="EI32" s="169">
        <v>525.77499999999998</v>
      </c>
      <c r="EJ32" s="169">
        <v>8.5929000000000002</v>
      </c>
      <c r="EK32" s="170"/>
      <c r="EL32" s="169">
        <v>-26.083400000000001</v>
      </c>
      <c r="EM32" s="169">
        <v>-23.3505</v>
      </c>
      <c r="EN32" s="169">
        <v>19.392199999999999</v>
      </c>
      <c r="EO32" s="169">
        <v>-33.406199999999998</v>
      </c>
      <c r="EP32" s="169">
        <v>-31.2334</v>
      </c>
      <c r="EQ32" s="169">
        <v>159.804</v>
      </c>
      <c r="ER32" s="169">
        <v>-57.9191</v>
      </c>
      <c r="ES32" s="169">
        <v>-59.3367</v>
      </c>
      <c r="ET32" s="169">
        <v>-16.6248</v>
      </c>
      <c r="EU32" s="169">
        <v>0</v>
      </c>
      <c r="EV32" s="169">
        <v>-12.66</v>
      </c>
      <c r="EW32" s="169">
        <v>116.2</v>
      </c>
      <c r="EX32" s="169">
        <v>17.401199999999999</v>
      </c>
      <c r="EY32" s="169">
        <v>-134.38570000000001</v>
      </c>
      <c r="EZ32" s="169">
        <v>-33.793100000000003</v>
      </c>
      <c r="FA32" s="169">
        <v>-32.642299999999999</v>
      </c>
      <c r="FB32" s="169">
        <v>1.7181999999999999</v>
      </c>
      <c r="FC32" s="169">
        <v>-57.983199999999997</v>
      </c>
      <c r="FD32" s="169">
        <v>23.883600000000001</v>
      </c>
      <c r="FE32" s="169">
        <v>24.502700000000001</v>
      </c>
      <c r="FF32" s="170"/>
      <c r="FG32" s="169">
        <v>23.685700000000001</v>
      </c>
      <c r="FH32" s="169">
        <v>39.828499999999998</v>
      </c>
      <c r="FI32" s="169">
        <v>40.764099999999999</v>
      </c>
      <c r="FJ32" s="169">
        <v>38.7196</v>
      </c>
      <c r="FK32" s="169">
        <v>65.475399999999993</v>
      </c>
      <c r="FL32" s="169">
        <v>66.982500000000002</v>
      </c>
      <c r="FM32" s="169">
        <v>-105.4975</v>
      </c>
      <c r="FN32" s="169">
        <v>52.4467</v>
      </c>
      <c r="FO32" s="169">
        <v>51.783299999999997</v>
      </c>
      <c r="FP32" s="169">
        <v>-83.391900000000007</v>
      </c>
      <c r="FQ32" s="169">
        <v>-69.207300000000004</v>
      </c>
      <c r="FR32" s="169">
        <v>-36.1584</v>
      </c>
      <c r="FS32" s="169">
        <v>-35.51</v>
      </c>
      <c r="FT32" s="169">
        <v>13.565300000000001</v>
      </c>
      <c r="FU32" s="169">
        <v>1.0806</v>
      </c>
      <c r="FV32" s="169">
        <v>-8.89</v>
      </c>
      <c r="FW32" s="169">
        <v>17.309999999999999</v>
      </c>
      <c r="FX32" s="169">
        <v>-36.111699999999999</v>
      </c>
      <c r="FY32" s="170"/>
      <c r="FZ32" s="169">
        <v>-14.51</v>
      </c>
      <c r="GA32" s="169">
        <v>4.0069999999999997</v>
      </c>
      <c r="GB32" s="170"/>
      <c r="GC32" s="169">
        <v>25.37</v>
      </c>
      <c r="GD32" s="169">
        <v>69.522300000000001</v>
      </c>
      <c r="GE32" s="169">
        <v>83.100300000000004</v>
      </c>
      <c r="GF32" s="169">
        <v>15.62</v>
      </c>
      <c r="GG32" s="169">
        <v>88.470399999999998</v>
      </c>
      <c r="GH32" s="169">
        <v>18.399999999999999</v>
      </c>
      <c r="GI32" s="169">
        <v>-21.249300000000002</v>
      </c>
      <c r="GJ32" s="169">
        <v>5.4215999999999998</v>
      </c>
      <c r="GK32" s="169">
        <v>6.1311999999999998</v>
      </c>
      <c r="GL32" s="169">
        <v>2.0695999999999999</v>
      </c>
      <c r="GM32" s="170"/>
      <c r="GN32" s="170"/>
      <c r="GO32" s="169">
        <v>-16.427199999999999</v>
      </c>
      <c r="GP32" s="169">
        <v>-38.753599999999999</v>
      </c>
      <c r="GQ32" s="169">
        <v>18.389600000000002</v>
      </c>
      <c r="GR32" s="169">
        <v>40.578800000000001</v>
      </c>
      <c r="GS32" s="169">
        <v>56.899799999999999</v>
      </c>
      <c r="GT32" s="169">
        <v>58.120199999999997</v>
      </c>
      <c r="GU32" s="169">
        <v>-169.24279999999999</v>
      </c>
      <c r="GV32" s="169">
        <v>-30.418099999999999</v>
      </c>
      <c r="GW32" s="169">
        <v>29.5578</v>
      </c>
      <c r="GX32" s="169">
        <v>-54.576300000000003</v>
      </c>
      <c r="GY32" s="169">
        <v>12.480499999999999</v>
      </c>
      <c r="GZ32" s="169">
        <v>12.4833</v>
      </c>
      <c r="HA32" s="169">
        <v>12.237399999999999</v>
      </c>
      <c r="HB32" s="169">
        <v>14.115600000000001</v>
      </c>
      <c r="HC32" s="169">
        <v>41.493000000000002</v>
      </c>
      <c r="HD32" s="169">
        <v>42.061</v>
      </c>
      <c r="HE32" s="170"/>
      <c r="HF32" s="170"/>
      <c r="HG32" s="169">
        <v>-151.5224</v>
      </c>
      <c r="HH32" s="169">
        <v>151.75659999999999</v>
      </c>
      <c r="HI32" s="169">
        <v>63.628700000000002</v>
      </c>
      <c r="HJ32" s="169">
        <v>-41.066099999999999</v>
      </c>
      <c r="HK32" s="169">
        <v>-39.852400000000003</v>
      </c>
      <c r="HL32" s="169">
        <v>-62.807200000000002</v>
      </c>
      <c r="HM32" s="169">
        <v>-53.104599999999998</v>
      </c>
      <c r="HN32" s="169">
        <v>79.195700000000002</v>
      </c>
      <c r="HO32" s="169">
        <v>78.682500000000005</v>
      </c>
      <c r="HP32" s="170"/>
      <c r="HQ32" s="170"/>
      <c r="HR32" s="169">
        <v>6.4408000000000003</v>
      </c>
      <c r="HS32" s="169">
        <v>6.3419999999999996</v>
      </c>
      <c r="HT32" s="169">
        <v>-18.413399999999999</v>
      </c>
      <c r="HU32" s="169">
        <v>-18.0884</v>
      </c>
      <c r="HV32" s="169">
        <v>-4.1100000000000003</v>
      </c>
      <c r="HW32" s="169">
        <v>-3.95</v>
      </c>
      <c r="HX32" s="169">
        <v>6.6</v>
      </c>
      <c r="HY32" s="169">
        <v>7.4</v>
      </c>
      <c r="HZ32" s="169">
        <v>19.834099999999999</v>
      </c>
      <c r="IA32" s="169">
        <v>-69.84</v>
      </c>
      <c r="IB32" s="169">
        <v>-309.73</v>
      </c>
      <c r="IC32" s="169">
        <v>66.204899999999995</v>
      </c>
      <c r="ID32" s="169">
        <v>67.385400000000004</v>
      </c>
      <c r="IE32" s="169">
        <v>15.1</v>
      </c>
      <c r="IF32" s="169">
        <v>-31.6</v>
      </c>
      <c r="IG32" s="169">
        <v>-5.4</v>
      </c>
      <c r="IH32" s="169">
        <v>-5.2</v>
      </c>
      <c r="II32" s="170"/>
      <c r="IJ32" s="170"/>
      <c r="IK32" s="169">
        <v>-59.239100000000001</v>
      </c>
      <c r="IL32" s="169">
        <v>12.244999999999999</v>
      </c>
      <c r="IM32" s="169">
        <v>0</v>
      </c>
      <c r="IN32" s="169">
        <v>-20.778300000000002</v>
      </c>
      <c r="IO32" s="169">
        <v>-24.2272</v>
      </c>
      <c r="IP32" s="169">
        <v>21.418299999999999</v>
      </c>
      <c r="IQ32" s="169">
        <v>-26.238099999999999</v>
      </c>
      <c r="IR32" s="169">
        <v>-154.78219999999999</v>
      </c>
      <c r="IS32" s="169">
        <v>49.528100000000002</v>
      </c>
      <c r="IT32" s="169">
        <v>24.781700000000001</v>
      </c>
      <c r="IU32" s="169">
        <v>158.20670000000001</v>
      </c>
      <c r="IV32" s="169">
        <v>158.18979999999999</v>
      </c>
      <c r="IW32" s="169">
        <v>159.53659999999999</v>
      </c>
      <c r="IX32" s="169">
        <v>4.3924000000000003</v>
      </c>
      <c r="IY32" s="169">
        <v>-52.666200000000003</v>
      </c>
      <c r="IZ32" s="169">
        <v>-42.635899999999999</v>
      </c>
      <c r="JA32" s="169">
        <v>42.1768</v>
      </c>
      <c r="JB32" s="169">
        <v>-12.0481</v>
      </c>
      <c r="JC32" s="169">
        <v>6.2560000000000002</v>
      </c>
      <c r="JD32" s="169">
        <v>12.32</v>
      </c>
      <c r="JE32" s="169">
        <v>0.51600000000000001</v>
      </c>
      <c r="JF32" s="169">
        <v>0.504</v>
      </c>
      <c r="JG32" s="169">
        <v>-12.56</v>
      </c>
      <c r="JH32" s="169">
        <v>-10.64</v>
      </c>
      <c r="JI32" s="170"/>
      <c r="JJ32" s="169">
        <v>11.134499999999999</v>
      </c>
      <c r="JK32" s="169">
        <v>-8.1743000000000006</v>
      </c>
      <c r="JL32" s="169">
        <v>-40.956699999999998</v>
      </c>
      <c r="JM32" s="169">
        <v>12.3</v>
      </c>
      <c r="JN32" s="169">
        <v>39.128999999999998</v>
      </c>
      <c r="JO32" s="169">
        <v>40.011000000000003</v>
      </c>
      <c r="JP32" s="170"/>
      <c r="JQ32" s="170"/>
      <c r="JR32" s="169">
        <v>51.165799999999997</v>
      </c>
      <c r="JS32" s="169">
        <v>49.0702</v>
      </c>
      <c r="JT32" s="169">
        <v>48.298000000000002</v>
      </c>
      <c r="JU32" s="170"/>
      <c r="JV32" s="169">
        <v>31.2</v>
      </c>
      <c r="JW32" s="169">
        <v>14.7674</v>
      </c>
      <c r="JX32" s="169">
        <v>8.64</v>
      </c>
      <c r="JY32" s="170"/>
      <c r="JZ32" s="169">
        <v>-56.627800000000001</v>
      </c>
      <c r="KA32" s="169">
        <v>82.747900000000001</v>
      </c>
      <c r="KB32" s="169">
        <v>64.634200000000007</v>
      </c>
      <c r="KC32" s="169">
        <v>-55.916200000000003</v>
      </c>
      <c r="KD32" s="169">
        <v>-81.716700000000003</v>
      </c>
      <c r="KE32" s="169">
        <v>52.902299999999997</v>
      </c>
      <c r="KF32" s="169">
        <v>28.510899999999999</v>
      </c>
      <c r="KG32" s="169">
        <v>-49.7</v>
      </c>
      <c r="KH32" s="169">
        <v>50.6</v>
      </c>
      <c r="KI32" s="169">
        <v>-86.223299999999995</v>
      </c>
      <c r="KJ32" s="169">
        <v>265.03890000000001</v>
      </c>
    </row>
    <row r="33" spans="1:296" ht="18" customHeight="1" x14ac:dyDescent="0.3">
      <c r="A33" s="162" t="s">
        <v>75</v>
      </c>
      <c r="B33" s="162" t="s">
        <v>743</v>
      </c>
      <c r="C33" s="163">
        <v>0</v>
      </c>
      <c r="D33" s="164"/>
      <c r="E33" s="163">
        <v>20.5091</v>
      </c>
      <c r="F33" s="163">
        <v>-30.114000000000001</v>
      </c>
      <c r="G33" s="163">
        <v>-29.06</v>
      </c>
      <c r="H33" s="163">
        <v>40.896599999999999</v>
      </c>
      <c r="I33" s="164"/>
      <c r="J33" s="163">
        <v>76.160799999999995</v>
      </c>
      <c r="K33" s="163">
        <v>-155.34569999999999</v>
      </c>
      <c r="L33" s="163">
        <v>75.962299999999999</v>
      </c>
      <c r="M33" s="163">
        <v>38.506799999999998</v>
      </c>
      <c r="N33" s="163">
        <v>37.7072</v>
      </c>
      <c r="O33" s="163">
        <v>-8.8800000000000008</v>
      </c>
      <c r="P33" s="163">
        <v>-62.609000000000002</v>
      </c>
      <c r="Q33" s="163">
        <v>57.2</v>
      </c>
      <c r="R33" s="163">
        <v>15.731999999999999</v>
      </c>
      <c r="S33" s="165">
        <v>-56.1</v>
      </c>
      <c r="T33" s="163">
        <v>13.9932</v>
      </c>
      <c r="U33" s="163">
        <v>101.05840000000001</v>
      </c>
      <c r="V33" s="163">
        <v>14.7897</v>
      </c>
      <c r="W33" s="163">
        <v>15.093299999999999</v>
      </c>
      <c r="X33" s="163">
        <v>25.221</v>
      </c>
      <c r="Y33" s="163">
        <v>8.6504999999999992</v>
      </c>
      <c r="Z33" s="163">
        <v>6.0494000000000003</v>
      </c>
      <c r="AA33" s="163">
        <v>7.4123999999999999</v>
      </c>
      <c r="AB33" s="164"/>
      <c r="AC33" s="164"/>
      <c r="AD33" s="163">
        <v>-80.099999999999994</v>
      </c>
      <c r="AE33" s="163">
        <v>-80.06</v>
      </c>
      <c r="AF33" s="164"/>
      <c r="AG33" s="163">
        <v>8.8800000000000008</v>
      </c>
      <c r="AH33" s="165">
        <v>60.5</v>
      </c>
      <c r="AI33" s="163">
        <v>13.506</v>
      </c>
      <c r="AJ33" s="163">
        <v>0.216</v>
      </c>
      <c r="AK33" s="164"/>
      <c r="AL33" s="163">
        <v>-65.47</v>
      </c>
      <c r="AM33" s="163">
        <v>-67.53</v>
      </c>
      <c r="AN33" s="163">
        <v>66.91</v>
      </c>
      <c r="AO33" s="163">
        <v>66.95</v>
      </c>
      <c r="AP33" s="163">
        <v>13.383699999999999</v>
      </c>
      <c r="AQ33" s="163">
        <v>9.8127999999999993</v>
      </c>
      <c r="AR33" s="163">
        <v>79.327799999999996</v>
      </c>
      <c r="AS33" s="163">
        <v>81.857200000000006</v>
      </c>
      <c r="AT33" s="163">
        <v>40.321599999999997</v>
      </c>
      <c r="AU33" s="163">
        <v>-61.671500000000002</v>
      </c>
      <c r="AV33" s="163">
        <v>-63.536099999999998</v>
      </c>
      <c r="AW33" s="163">
        <v>18.754999999999999</v>
      </c>
      <c r="AX33" s="163">
        <v>18.882300000000001</v>
      </c>
      <c r="AY33" s="163">
        <v>86.491100000000003</v>
      </c>
      <c r="AZ33" s="163">
        <v>88.504999999999995</v>
      </c>
      <c r="BA33" s="163">
        <v>-8.0083000000000002</v>
      </c>
      <c r="BB33" s="163">
        <v>-14.704599999999999</v>
      </c>
      <c r="BC33" s="163">
        <v>-492.4402</v>
      </c>
      <c r="BD33" s="163">
        <v>-4.4097</v>
      </c>
      <c r="BE33" s="163">
        <v>-18.100000000000001</v>
      </c>
      <c r="BF33" s="163">
        <v>-18.100000000000001</v>
      </c>
      <c r="BG33" s="163">
        <v>69.010000000000005</v>
      </c>
      <c r="BH33" s="163">
        <v>66.2012</v>
      </c>
      <c r="BI33" s="163">
        <v>-10.6891</v>
      </c>
      <c r="BJ33" s="164"/>
      <c r="BK33" s="163">
        <v>-65.989900000000006</v>
      </c>
      <c r="BL33" s="163">
        <v>10.3855</v>
      </c>
      <c r="BM33" s="163">
        <v>8.8443000000000005</v>
      </c>
      <c r="BN33" s="163">
        <v>6.0568999999999997</v>
      </c>
      <c r="BO33" s="163">
        <v>521.43910000000005</v>
      </c>
      <c r="BP33" s="163">
        <v>150.97499999999999</v>
      </c>
      <c r="BQ33" s="163">
        <v>151.15809999999999</v>
      </c>
      <c r="BR33" s="163">
        <v>-514.52430000000004</v>
      </c>
      <c r="BS33" s="163">
        <v>577.82759999999996</v>
      </c>
      <c r="BT33" s="164"/>
      <c r="BU33" s="163">
        <v>-43.953299999999999</v>
      </c>
      <c r="BV33" s="163">
        <v>45.930999999999997</v>
      </c>
      <c r="BW33" s="163">
        <v>112.58929999999999</v>
      </c>
      <c r="BX33" s="163">
        <v>31.27</v>
      </c>
      <c r="BY33" s="163">
        <v>38.22</v>
      </c>
      <c r="BZ33" s="165">
        <v>77.224999999999994</v>
      </c>
      <c r="CA33" s="163">
        <v>93.21</v>
      </c>
      <c r="CB33" s="163">
        <v>-67.778099999999995</v>
      </c>
      <c r="CC33" s="163">
        <v>-67.644099999999995</v>
      </c>
      <c r="CD33" s="163">
        <v>139.8289</v>
      </c>
      <c r="CE33" s="163">
        <v>142.0504</v>
      </c>
      <c r="CF33" s="163">
        <v>21.557600000000001</v>
      </c>
      <c r="CG33" s="163">
        <v>-71.109700000000004</v>
      </c>
      <c r="CH33" s="163">
        <v>-71.415599999999998</v>
      </c>
      <c r="CI33" s="163">
        <v>11.6477</v>
      </c>
      <c r="CJ33" s="163">
        <v>-69.922399999999996</v>
      </c>
      <c r="CK33" s="164"/>
      <c r="CL33" s="164"/>
      <c r="CM33" s="163">
        <v>137.4</v>
      </c>
      <c r="CN33" s="163">
        <v>140.9</v>
      </c>
      <c r="CO33" s="163">
        <v>-19.93</v>
      </c>
      <c r="CP33" s="163">
        <v>78.736999999999995</v>
      </c>
      <c r="CQ33" s="163">
        <v>78.311899999999994</v>
      </c>
      <c r="CR33" s="163">
        <v>77.574100000000001</v>
      </c>
      <c r="CS33" s="163">
        <v>22.216000000000001</v>
      </c>
      <c r="CT33" s="163">
        <v>21.6997</v>
      </c>
      <c r="CU33" s="163">
        <v>1</v>
      </c>
      <c r="CV33" s="163">
        <v>-90.038399999999996</v>
      </c>
      <c r="CW33" s="163">
        <v>13.9061</v>
      </c>
      <c r="CX33" s="163">
        <v>14.425000000000001</v>
      </c>
      <c r="CY33" s="163">
        <v>80.150000000000006</v>
      </c>
      <c r="CZ33" s="163">
        <v>43.64</v>
      </c>
      <c r="DA33" s="163">
        <v>84.147900000000007</v>
      </c>
      <c r="DB33" s="163">
        <v>79.399100000000004</v>
      </c>
      <c r="DC33" s="163">
        <v>-48.010100000000001</v>
      </c>
      <c r="DD33" s="164"/>
      <c r="DE33" s="163">
        <v>71.643299999999996</v>
      </c>
      <c r="DF33" s="163">
        <v>69.825500000000005</v>
      </c>
      <c r="DG33" s="163">
        <v>-118.5376</v>
      </c>
      <c r="DH33" s="164"/>
      <c r="DI33" s="164"/>
      <c r="DJ33" s="163">
        <v>-125.4</v>
      </c>
      <c r="DK33" s="163">
        <v>-124.4</v>
      </c>
      <c r="DL33" s="163">
        <v>25.2164</v>
      </c>
      <c r="DM33" s="163">
        <v>74.2</v>
      </c>
      <c r="DN33" s="163">
        <v>71.870500000000007</v>
      </c>
      <c r="DO33" s="163">
        <v>104.3152</v>
      </c>
      <c r="DP33" s="163">
        <v>73.849999999999994</v>
      </c>
      <c r="DQ33" s="163">
        <v>-8.33</v>
      </c>
      <c r="DR33" s="163">
        <v>70.06</v>
      </c>
      <c r="DS33" s="163">
        <v>119.8068</v>
      </c>
      <c r="DT33" s="163">
        <v>-30.78</v>
      </c>
      <c r="DU33" s="163">
        <v>-30.98</v>
      </c>
      <c r="DV33" s="163">
        <v>129.71</v>
      </c>
      <c r="DW33" s="163">
        <v>73.8</v>
      </c>
      <c r="DX33" s="163">
        <v>120.1636</v>
      </c>
      <c r="DY33" s="163">
        <v>117.8364</v>
      </c>
      <c r="DZ33" s="163">
        <v>-54.239400000000003</v>
      </c>
      <c r="EA33" s="163">
        <v>-56.0182</v>
      </c>
      <c r="EB33" s="163">
        <v>237.9632</v>
      </c>
      <c r="EC33" s="163">
        <v>187.02340000000001</v>
      </c>
      <c r="ED33" s="163">
        <v>182.66890000000001</v>
      </c>
      <c r="EE33" s="163">
        <v>184.7002</v>
      </c>
      <c r="EF33" s="163">
        <v>73.373400000000004</v>
      </c>
      <c r="EG33" s="163">
        <v>55.274500000000003</v>
      </c>
      <c r="EH33" s="163">
        <v>-32.295999999999999</v>
      </c>
      <c r="EI33" s="163">
        <v>526.82989999999995</v>
      </c>
      <c r="EJ33" s="163">
        <v>-15.2104</v>
      </c>
      <c r="EK33" s="164"/>
      <c r="EL33" s="163">
        <v>-30.764199999999999</v>
      </c>
      <c r="EM33" s="163">
        <v>-27.215800000000002</v>
      </c>
      <c r="EN33" s="163">
        <v>25.2134</v>
      </c>
      <c r="EO33" s="163">
        <v>-41.829300000000003</v>
      </c>
      <c r="EP33" s="163">
        <v>-38.702500000000001</v>
      </c>
      <c r="EQ33" s="163">
        <v>150.58799999999999</v>
      </c>
      <c r="ER33" s="163">
        <v>-57.581499999999998</v>
      </c>
      <c r="ES33" s="163">
        <v>-58.420699999999997</v>
      </c>
      <c r="ET33" s="163">
        <v>-10.7585</v>
      </c>
      <c r="EU33" s="163">
        <v>0</v>
      </c>
      <c r="EV33" s="163">
        <v>-22.16</v>
      </c>
      <c r="EW33" s="163">
        <v>109.2</v>
      </c>
      <c r="EX33" s="163">
        <v>17.570799999999998</v>
      </c>
      <c r="EY33" s="163">
        <v>-152.5641</v>
      </c>
      <c r="EZ33" s="163">
        <v>-34.188299999999998</v>
      </c>
      <c r="FA33" s="163">
        <v>-33.0304</v>
      </c>
      <c r="FB33" s="163">
        <v>0.44729999999999998</v>
      </c>
      <c r="FC33" s="163">
        <v>-50.153100000000002</v>
      </c>
      <c r="FD33" s="163">
        <v>17.3323</v>
      </c>
      <c r="FE33" s="163">
        <v>24.697500000000002</v>
      </c>
      <c r="FF33" s="164"/>
      <c r="FG33" s="163">
        <v>24.295200000000001</v>
      </c>
      <c r="FH33" s="163">
        <v>38.937199999999997</v>
      </c>
      <c r="FI33" s="163">
        <v>39.6265</v>
      </c>
      <c r="FJ33" s="163">
        <v>38.569499999999998</v>
      </c>
      <c r="FK33" s="163">
        <v>67.819800000000001</v>
      </c>
      <c r="FL33" s="163">
        <v>67.317400000000006</v>
      </c>
      <c r="FM33" s="163">
        <v>-113.033</v>
      </c>
      <c r="FN33" s="163">
        <v>56.527799999999999</v>
      </c>
      <c r="FO33" s="163">
        <v>56.547800000000002</v>
      </c>
      <c r="FP33" s="163">
        <v>-87.526899999999998</v>
      </c>
      <c r="FQ33" s="163">
        <v>-71.490499999999997</v>
      </c>
      <c r="FR33" s="163">
        <v>-39.022199999999998</v>
      </c>
      <c r="FS33" s="163">
        <v>-35.75</v>
      </c>
      <c r="FT33" s="163">
        <v>13.5677</v>
      </c>
      <c r="FU33" s="163">
        <v>1.0207999999999999</v>
      </c>
      <c r="FV33" s="163">
        <v>-8.68</v>
      </c>
      <c r="FW33" s="163">
        <v>15.6</v>
      </c>
      <c r="FX33" s="163">
        <v>-39.109000000000002</v>
      </c>
      <c r="FY33" s="164"/>
      <c r="FZ33" s="163">
        <v>-14.317</v>
      </c>
      <c r="GA33" s="163">
        <v>3.9140000000000001</v>
      </c>
      <c r="GB33" s="164"/>
      <c r="GC33" s="163">
        <v>24.51</v>
      </c>
      <c r="GD33" s="163">
        <v>71.921199999999999</v>
      </c>
      <c r="GE33" s="163">
        <v>88.790099999999995</v>
      </c>
      <c r="GF33" s="163">
        <v>15.46</v>
      </c>
      <c r="GG33" s="163">
        <v>87.514399999999995</v>
      </c>
      <c r="GH33" s="163">
        <v>19.5</v>
      </c>
      <c r="GI33" s="163">
        <v>-20.053999999999998</v>
      </c>
      <c r="GJ33" s="163">
        <v>5.2842000000000002</v>
      </c>
      <c r="GK33" s="163">
        <v>5.9234999999999998</v>
      </c>
      <c r="GL33" s="163">
        <v>2.0876000000000001</v>
      </c>
      <c r="GM33" s="164"/>
      <c r="GN33" s="164"/>
      <c r="GO33" s="163">
        <v>-15.742900000000001</v>
      </c>
      <c r="GP33" s="163">
        <v>-38.502200000000002</v>
      </c>
      <c r="GQ33" s="163">
        <v>18.916399999999999</v>
      </c>
      <c r="GR33" s="163">
        <v>39.994500000000002</v>
      </c>
      <c r="GS33" s="163">
        <v>57.2318</v>
      </c>
      <c r="GT33" s="163">
        <v>59.857900000000001</v>
      </c>
      <c r="GU33" s="163">
        <v>-169.46010000000001</v>
      </c>
      <c r="GV33" s="163">
        <v>-29.041499999999999</v>
      </c>
      <c r="GW33" s="163">
        <v>29.123000000000001</v>
      </c>
      <c r="GX33" s="163">
        <v>-51.7712</v>
      </c>
      <c r="GY33" s="163">
        <v>12.4397</v>
      </c>
      <c r="GZ33" s="163">
        <v>12.6005</v>
      </c>
      <c r="HA33" s="163">
        <v>12.3323</v>
      </c>
      <c r="HB33" s="163">
        <v>14</v>
      </c>
      <c r="HC33" s="163">
        <v>38.9544</v>
      </c>
      <c r="HD33" s="163">
        <v>39.456000000000003</v>
      </c>
      <c r="HE33" s="163">
        <v>-0.4</v>
      </c>
      <c r="HF33" s="164"/>
      <c r="HG33" s="163">
        <v>-146.4179</v>
      </c>
      <c r="HH33" s="163">
        <v>146.09829999999999</v>
      </c>
      <c r="HI33" s="163">
        <v>42.104799999999997</v>
      </c>
      <c r="HJ33" s="163">
        <v>-39.400799999999997</v>
      </c>
      <c r="HK33" s="163">
        <v>-38.135399999999997</v>
      </c>
      <c r="HL33" s="163">
        <v>-62.968400000000003</v>
      </c>
      <c r="HM33" s="163">
        <v>-53.523400000000002</v>
      </c>
      <c r="HN33" s="163">
        <v>78.560900000000004</v>
      </c>
      <c r="HO33" s="163">
        <v>76.147000000000006</v>
      </c>
      <c r="HP33" s="164"/>
      <c r="HQ33" s="164"/>
      <c r="HR33" s="163">
        <v>4.7709000000000001</v>
      </c>
      <c r="HS33" s="163">
        <v>3.8370000000000002</v>
      </c>
      <c r="HT33" s="163">
        <v>-20.904</v>
      </c>
      <c r="HU33" s="163">
        <v>-20.372499999999999</v>
      </c>
      <c r="HV33" s="163">
        <v>-7.73</v>
      </c>
      <c r="HW33" s="163">
        <v>-7.94</v>
      </c>
      <c r="HX33" s="163">
        <v>15.6</v>
      </c>
      <c r="HY33" s="163">
        <v>16</v>
      </c>
      <c r="HZ33" s="163">
        <v>21.002700000000001</v>
      </c>
      <c r="IA33" s="163">
        <v>-71.84</v>
      </c>
      <c r="IB33" s="163">
        <v>-303.43540000000002</v>
      </c>
      <c r="IC33" s="163">
        <v>63.355400000000003</v>
      </c>
      <c r="ID33" s="163">
        <v>63.107300000000002</v>
      </c>
      <c r="IE33" s="163">
        <v>15.1</v>
      </c>
      <c r="IF33" s="163">
        <v>-27.3</v>
      </c>
      <c r="IG33" s="163">
        <v>-3.7</v>
      </c>
      <c r="IH33" s="163">
        <v>-3.6</v>
      </c>
      <c r="II33" s="164"/>
      <c r="IJ33" s="163">
        <v>1.1125</v>
      </c>
      <c r="IK33" s="163">
        <v>-34.906700000000001</v>
      </c>
      <c r="IL33" s="163">
        <v>38.8962</v>
      </c>
      <c r="IM33" s="163">
        <v>0</v>
      </c>
      <c r="IN33" s="163">
        <v>-19.486699999999999</v>
      </c>
      <c r="IO33" s="163">
        <v>-7.1802000000000001</v>
      </c>
      <c r="IP33" s="163">
        <v>22.2971</v>
      </c>
      <c r="IQ33" s="163">
        <v>-29.089099999999998</v>
      </c>
      <c r="IR33" s="163">
        <v>-169.17009999999999</v>
      </c>
      <c r="IS33" s="163">
        <v>59.292499999999997</v>
      </c>
      <c r="IT33" s="163">
        <v>26.5976</v>
      </c>
      <c r="IU33" s="163">
        <v>170.46850000000001</v>
      </c>
      <c r="IV33" s="163">
        <v>170.73750000000001</v>
      </c>
      <c r="IW33" s="163">
        <v>166.364</v>
      </c>
      <c r="IX33" s="163">
        <v>3.3679000000000001</v>
      </c>
      <c r="IY33" s="163">
        <v>-59.957999999999998</v>
      </c>
      <c r="IZ33" s="163">
        <v>-48.163800000000002</v>
      </c>
      <c r="JA33" s="163">
        <v>48.6751</v>
      </c>
      <c r="JB33" s="163">
        <v>-11.8119</v>
      </c>
      <c r="JC33" s="163">
        <v>8.02</v>
      </c>
      <c r="JD33" s="163">
        <v>14.16</v>
      </c>
      <c r="JE33" s="163">
        <v>0.43</v>
      </c>
      <c r="JF33" s="163">
        <v>0.41899999999999998</v>
      </c>
      <c r="JG33" s="163">
        <v>-13.84</v>
      </c>
      <c r="JH33" s="163">
        <v>-8.9600000000000009</v>
      </c>
      <c r="JI33" s="164"/>
      <c r="JJ33" s="163">
        <v>9.1142000000000003</v>
      </c>
      <c r="JK33" s="163">
        <v>-10.869</v>
      </c>
      <c r="JL33" s="163">
        <v>-42.336199999999998</v>
      </c>
      <c r="JM33" s="163">
        <v>18.399999999999999</v>
      </c>
      <c r="JN33" s="163">
        <v>54.555</v>
      </c>
      <c r="JO33" s="163">
        <v>53.945999999999998</v>
      </c>
      <c r="JP33" s="163">
        <v>8.3001000000000005</v>
      </c>
      <c r="JQ33" s="164"/>
      <c r="JR33" s="163">
        <v>50.7759</v>
      </c>
      <c r="JS33" s="163">
        <v>48.9146</v>
      </c>
      <c r="JT33" s="163">
        <v>50.531100000000002</v>
      </c>
      <c r="JU33" s="164"/>
      <c r="JV33" s="163">
        <v>27.4</v>
      </c>
      <c r="JW33" s="163">
        <v>15.1455</v>
      </c>
      <c r="JX33" s="163">
        <v>8.81</v>
      </c>
      <c r="JY33" s="164"/>
      <c r="JZ33" s="163">
        <v>-56.450800000000001</v>
      </c>
      <c r="KA33" s="163">
        <v>82.396000000000001</v>
      </c>
      <c r="KB33" s="163">
        <v>64.192599999999999</v>
      </c>
      <c r="KC33" s="163">
        <v>-55.929099999999998</v>
      </c>
      <c r="KD33" s="163">
        <v>-82.090999999999994</v>
      </c>
      <c r="KE33" s="163">
        <v>52.684800000000003</v>
      </c>
      <c r="KF33" s="163">
        <v>27.186299999999999</v>
      </c>
      <c r="KG33" s="163">
        <v>-45.2</v>
      </c>
      <c r="KH33" s="163">
        <v>45.9</v>
      </c>
      <c r="KI33" s="163">
        <v>-101.3528</v>
      </c>
      <c r="KJ33" s="163">
        <v>279.59550000000002</v>
      </c>
    </row>
    <row r="34" spans="1:296" ht="18" customHeight="1" x14ac:dyDescent="0.3">
      <c r="A34" s="162" t="s">
        <v>75</v>
      </c>
      <c r="B34" s="162" t="s">
        <v>744</v>
      </c>
      <c r="C34" s="166">
        <v>0</v>
      </c>
      <c r="D34" s="167"/>
      <c r="E34" s="166">
        <v>20.5625</v>
      </c>
      <c r="F34" s="168">
        <v>-29.6</v>
      </c>
      <c r="G34" s="166">
        <v>-29.094799999999999</v>
      </c>
      <c r="H34" s="166">
        <v>40.152200000000001</v>
      </c>
      <c r="I34" s="167"/>
      <c r="J34" s="166">
        <v>75.315100000000001</v>
      </c>
      <c r="K34" s="166">
        <v>-151.81559999999999</v>
      </c>
      <c r="L34" s="166">
        <v>73.997399999999999</v>
      </c>
      <c r="M34" s="166">
        <v>37.198900000000002</v>
      </c>
      <c r="N34" s="166">
        <v>36.448099999999997</v>
      </c>
      <c r="O34" s="166">
        <v>-8.8800000000000008</v>
      </c>
      <c r="P34" s="166">
        <v>-60.796999999999997</v>
      </c>
      <c r="Q34" s="166">
        <v>55</v>
      </c>
      <c r="R34" s="166">
        <v>14.904</v>
      </c>
      <c r="S34" s="166">
        <v>-55</v>
      </c>
      <c r="T34" s="166">
        <v>14.4994</v>
      </c>
      <c r="U34" s="166">
        <v>100.48180000000001</v>
      </c>
      <c r="V34" s="166">
        <v>14.613899999999999</v>
      </c>
      <c r="W34" s="166">
        <v>14.7059</v>
      </c>
      <c r="X34" s="166">
        <v>24.439800000000002</v>
      </c>
      <c r="Y34" s="166">
        <v>8.8628999999999998</v>
      </c>
      <c r="Z34" s="166">
        <v>6.0248999999999997</v>
      </c>
      <c r="AA34" s="166">
        <v>7.3357000000000001</v>
      </c>
      <c r="AB34" s="167"/>
      <c r="AC34" s="167"/>
      <c r="AD34" s="166">
        <v>-78.19</v>
      </c>
      <c r="AE34" s="166">
        <v>-77.569999999999993</v>
      </c>
      <c r="AF34" s="167"/>
      <c r="AG34" s="166">
        <v>8.8800000000000008</v>
      </c>
      <c r="AH34" s="166">
        <v>59.4</v>
      </c>
      <c r="AI34" s="166">
        <v>13.824999999999999</v>
      </c>
      <c r="AJ34" s="166">
        <v>0.20599999999999999</v>
      </c>
      <c r="AK34" s="167"/>
      <c r="AL34" s="166">
        <v>-59.1</v>
      </c>
      <c r="AM34" s="166">
        <v>-74.2</v>
      </c>
      <c r="AN34" s="166">
        <v>59.86</v>
      </c>
      <c r="AO34" s="166">
        <v>59.94</v>
      </c>
      <c r="AP34" s="166">
        <v>12.923400000000001</v>
      </c>
      <c r="AQ34" s="166">
        <v>10.048999999999999</v>
      </c>
      <c r="AR34" s="166">
        <v>79.110799999999998</v>
      </c>
      <c r="AS34" s="166">
        <v>81.705500000000001</v>
      </c>
      <c r="AT34" s="166">
        <v>38.548999999999999</v>
      </c>
      <c r="AU34" s="166">
        <v>-58.7121</v>
      </c>
      <c r="AV34" s="166">
        <v>-57.908099999999997</v>
      </c>
      <c r="AW34" s="166">
        <v>7.9844999999999997</v>
      </c>
      <c r="AX34" s="166">
        <v>8.2540999999999993</v>
      </c>
      <c r="AY34" s="166">
        <v>86.289900000000003</v>
      </c>
      <c r="AZ34" s="166">
        <v>87.668499999999995</v>
      </c>
      <c r="BA34" s="166">
        <v>-24.9924</v>
      </c>
      <c r="BB34" s="166">
        <v>-26.672999999999998</v>
      </c>
      <c r="BC34" s="166">
        <v>-465.23329999999999</v>
      </c>
      <c r="BD34" s="166">
        <v>-3.6739999999999999</v>
      </c>
      <c r="BE34" s="166">
        <v>-17.899999999999999</v>
      </c>
      <c r="BF34" s="166">
        <v>-17.899999999999999</v>
      </c>
      <c r="BG34" s="166">
        <v>63.558399999999999</v>
      </c>
      <c r="BH34" s="166">
        <v>62.621400000000001</v>
      </c>
      <c r="BI34" s="166">
        <v>-11.107200000000001</v>
      </c>
      <c r="BJ34" s="167"/>
      <c r="BK34" s="166">
        <v>-60.060200000000002</v>
      </c>
      <c r="BL34" s="166">
        <v>10.060700000000001</v>
      </c>
      <c r="BM34" s="166">
        <v>8.8195999999999994</v>
      </c>
      <c r="BN34" s="166">
        <v>5.9880000000000004</v>
      </c>
      <c r="BO34" s="166">
        <v>502.27350000000001</v>
      </c>
      <c r="BP34" s="166">
        <v>158.6962</v>
      </c>
      <c r="BQ34" s="166">
        <v>158.23840000000001</v>
      </c>
      <c r="BR34" s="166">
        <v>-501.88459999999998</v>
      </c>
      <c r="BS34" s="166">
        <v>571.68020000000001</v>
      </c>
      <c r="BT34" s="167"/>
      <c r="BU34" s="166">
        <v>-37.2333</v>
      </c>
      <c r="BV34" s="166">
        <v>39.707299999999996</v>
      </c>
      <c r="BW34" s="166">
        <v>110.1743</v>
      </c>
      <c r="BX34" s="166">
        <v>30.3</v>
      </c>
      <c r="BY34" s="166">
        <v>37</v>
      </c>
      <c r="BZ34" s="166">
        <v>76.83</v>
      </c>
      <c r="CA34" s="166">
        <v>92.37</v>
      </c>
      <c r="CB34" s="166">
        <v>-71.260999999999996</v>
      </c>
      <c r="CC34" s="166">
        <v>-70.859099999999998</v>
      </c>
      <c r="CD34" s="166">
        <v>136.77959999999999</v>
      </c>
      <c r="CE34" s="166">
        <v>138.5034</v>
      </c>
      <c r="CF34" s="166">
        <v>21.427299999999999</v>
      </c>
      <c r="CG34" s="166">
        <v>-67.191400000000002</v>
      </c>
      <c r="CH34" s="166">
        <v>-67.621700000000004</v>
      </c>
      <c r="CI34" s="166">
        <v>10.8363</v>
      </c>
      <c r="CJ34" s="166">
        <v>-65.258600000000001</v>
      </c>
      <c r="CK34" s="167"/>
      <c r="CL34" s="167"/>
      <c r="CM34" s="166">
        <v>141.9</v>
      </c>
      <c r="CN34" s="166">
        <v>133.80000000000001</v>
      </c>
      <c r="CO34" s="166">
        <v>-20.149999999999999</v>
      </c>
      <c r="CP34" s="166">
        <v>79.231200000000001</v>
      </c>
      <c r="CQ34" s="166">
        <v>79.601100000000002</v>
      </c>
      <c r="CR34" s="166">
        <v>79.259900000000002</v>
      </c>
      <c r="CS34" s="166">
        <v>23.8613</v>
      </c>
      <c r="CT34" s="166">
        <v>24.2608</v>
      </c>
      <c r="CU34" s="166">
        <v>1</v>
      </c>
      <c r="CV34" s="166">
        <v>-86.794700000000006</v>
      </c>
      <c r="CW34" s="166">
        <v>10.7483</v>
      </c>
      <c r="CX34" s="166">
        <v>14.997999999999999</v>
      </c>
      <c r="CY34" s="166">
        <v>79.680000000000007</v>
      </c>
      <c r="CZ34" s="166">
        <v>43.72</v>
      </c>
      <c r="DA34" s="166">
        <v>82.038600000000002</v>
      </c>
      <c r="DB34" s="166">
        <v>77.934299999999993</v>
      </c>
      <c r="DC34" s="166">
        <v>-46.112200000000001</v>
      </c>
      <c r="DD34" s="167"/>
      <c r="DE34" s="166">
        <v>65.6066</v>
      </c>
      <c r="DF34" s="166">
        <v>65.111500000000007</v>
      </c>
      <c r="DG34" s="166">
        <v>-107.72790000000001</v>
      </c>
      <c r="DH34" s="167"/>
      <c r="DI34" s="167"/>
      <c r="DJ34" s="166">
        <v>-122.3</v>
      </c>
      <c r="DK34" s="166">
        <v>-123.9</v>
      </c>
      <c r="DL34" s="166">
        <v>24.963699999999999</v>
      </c>
      <c r="DM34" s="166">
        <v>73.400000000000006</v>
      </c>
      <c r="DN34" s="166">
        <v>69.991900000000001</v>
      </c>
      <c r="DO34" s="166">
        <v>103.1433</v>
      </c>
      <c r="DP34" s="166">
        <v>73.069999999999993</v>
      </c>
      <c r="DQ34" s="166">
        <v>-7.69</v>
      </c>
      <c r="DR34" s="166">
        <v>68.323999999999998</v>
      </c>
      <c r="DS34" s="166">
        <v>108.6037</v>
      </c>
      <c r="DT34" s="166">
        <v>-30.78</v>
      </c>
      <c r="DU34" s="166">
        <v>-31.23</v>
      </c>
      <c r="DV34" s="166">
        <v>134.56</v>
      </c>
      <c r="DW34" s="166">
        <v>72.87</v>
      </c>
      <c r="DX34" s="166">
        <v>109.6182</v>
      </c>
      <c r="DY34" s="166">
        <v>106.7818</v>
      </c>
      <c r="DZ34" s="166">
        <v>-58.643599999999999</v>
      </c>
      <c r="EA34" s="166">
        <v>-57.4818</v>
      </c>
      <c r="EB34" s="166">
        <v>229.6626</v>
      </c>
      <c r="EC34" s="166">
        <v>177.75530000000001</v>
      </c>
      <c r="ED34" s="166">
        <v>171.6071</v>
      </c>
      <c r="EE34" s="166">
        <v>175.5403</v>
      </c>
      <c r="EF34" s="166">
        <v>75.427899999999994</v>
      </c>
      <c r="EG34" s="166">
        <v>53.0411</v>
      </c>
      <c r="EH34" s="166">
        <v>-32.457999999999998</v>
      </c>
      <c r="EI34" s="166">
        <v>513.14499999999998</v>
      </c>
      <c r="EJ34" s="166">
        <v>-48.348399999999998</v>
      </c>
      <c r="EK34" s="167"/>
      <c r="EL34" s="166">
        <v>-33.2742</v>
      </c>
      <c r="EM34" s="166">
        <v>-30.643599999999999</v>
      </c>
      <c r="EN34" s="166">
        <v>25.1937</v>
      </c>
      <c r="EO34" s="166">
        <v>-55.4099</v>
      </c>
      <c r="EP34" s="166">
        <v>-51.393799999999999</v>
      </c>
      <c r="EQ34" s="166">
        <v>164.41200000000001</v>
      </c>
      <c r="ER34" s="166">
        <v>-61.453000000000003</v>
      </c>
      <c r="ES34" s="166">
        <v>-62.457999999999998</v>
      </c>
      <c r="ET34" s="166">
        <v>-11.5166</v>
      </c>
      <c r="EU34" s="166">
        <v>8.6199999999999992</v>
      </c>
      <c r="EV34" s="166">
        <v>-23.47</v>
      </c>
      <c r="EW34" s="166">
        <v>117.1</v>
      </c>
      <c r="EX34" s="166">
        <v>17.304400000000001</v>
      </c>
      <c r="EY34" s="166">
        <v>-177.51929999999999</v>
      </c>
      <c r="EZ34" s="166">
        <v>-35.0747</v>
      </c>
      <c r="FA34" s="166">
        <v>-34.1738</v>
      </c>
      <c r="FB34" s="166">
        <v>1.8817999999999999</v>
      </c>
      <c r="FC34" s="166">
        <v>-50.954300000000003</v>
      </c>
      <c r="FD34" s="166">
        <v>15.4384</v>
      </c>
      <c r="FE34" s="166">
        <v>25.432700000000001</v>
      </c>
      <c r="FF34" s="167"/>
      <c r="FG34" s="166">
        <v>25.275400000000001</v>
      </c>
      <c r="FH34" s="166">
        <v>39.300600000000003</v>
      </c>
      <c r="FI34" s="166">
        <v>40.008699999999997</v>
      </c>
      <c r="FJ34" s="166">
        <v>38.045299999999997</v>
      </c>
      <c r="FK34" s="166">
        <v>69.661799999999999</v>
      </c>
      <c r="FL34" s="166">
        <v>69.996700000000004</v>
      </c>
      <c r="FM34" s="166">
        <v>-113.20050000000001</v>
      </c>
      <c r="FN34" s="166">
        <v>60.517800000000001</v>
      </c>
      <c r="FO34" s="166">
        <v>60.440899999999999</v>
      </c>
      <c r="FP34" s="166">
        <v>-87.480599999999995</v>
      </c>
      <c r="FQ34" s="166">
        <v>-73.758099999999999</v>
      </c>
      <c r="FR34" s="166">
        <v>-38.531500000000001</v>
      </c>
      <c r="FS34" s="166">
        <v>-36.020000000000003</v>
      </c>
      <c r="FT34" s="166">
        <v>13.262499999999999</v>
      </c>
      <c r="FU34" s="166">
        <v>1.1037999999999999</v>
      </c>
      <c r="FV34" s="166">
        <v>-8.7899999999999991</v>
      </c>
      <c r="FW34" s="166">
        <v>16.05</v>
      </c>
      <c r="FX34" s="166">
        <v>-38.397399999999998</v>
      </c>
      <c r="FY34" s="167"/>
      <c r="FZ34" s="168">
        <v>-14.394500000000001</v>
      </c>
      <c r="GA34" s="166">
        <v>4.0860000000000003</v>
      </c>
      <c r="GB34" s="167"/>
      <c r="GC34" s="166">
        <v>24.5</v>
      </c>
      <c r="GD34" s="166">
        <v>72.842500000000001</v>
      </c>
      <c r="GE34" s="166">
        <v>88.326599999999999</v>
      </c>
      <c r="GF34" s="166">
        <v>14.99</v>
      </c>
      <c r="GG34" s="166">
        <v>87.404700000000005</v>
      </c>
      <c r="GH34" s="166">
        <v>19.399999999999999</v>
      </c>
      <c r="GI34" s="166">
        <v>-19.116599999999998</v>
      </c>
      <c r="GJ34" s="166">
        <v>5.2175000000000002</v>
      </c>
      <c r="GK34" s="166">
        <v>5.9949000000000003</v>
      </c>
      <c r="GL34" s="166">
        <v>2.0184000000000002</v>
      </c>
      <c r="GM34" s="167"/>
      <c r="GN34" s="167"/>
      <c r="GO34" s="166">
        <v>-15.457700000000001</v>
      </c>
      <c r="GP34" s="166">
        <v>-36.662599999999998</v>
      </c>
      <c r="GQ34" s="166">
        <v>19.931799999999999</v>
      </c>
      <c r="GR34" s="166">
        <v>38.565199999999997</v>
      </c>
      <c r="GS34" s="166">
        <v>58.837400000000002</v>
      </c>
      <c r="GT34" s="166">
        <v>58.563400000000001</v>
      </c>
      <c r="GU34" s="166">
        <v>-164.65260000000001</v>
      </c>
      <c r="GV34" s="166">
        <v>-28.483699999999999</v>
      </c>
      <c r="GW34" s="166">
        <v>28.062999999999999</v>
      </c>
      <c r="GX34" s="166">
        <v>-50.035600000000002</v>
      </c>
      <c r="GY34" s="166">
        <v>11.9389</v>
      </c>
      <c r="GZ34" s="166">
        <v>12.5321</v>
      </c>
      <c r="HA34" s="166">
        <v>12.2057</v>
      </c>
      <c r="HB34" s="166">
        <v>13</v>
      </c>
      <c r="HC34" s="166">
        <v>34.497399999999999</v>
      </c>
      <c r="HD34" s="166">
        <v>34.014200000000002</v>
      </c>
      <c r="HE34" s="167"/>
      <c r="HF34" s="167"/>
      <c r="HG34" s="166">
        <v>-134.43989999999999</v>
      </c>
      <c r="HH34" s="166">
        <v>136.17400000000001</v>
      </c>
      <c r="HI34" s="166">
        <v>7.359</v>
      </c>
      <c r="HJ34" s="166">
        <v>-35.548400000000001</v>
      </c>
      <c r="HK34" s="166">
        <v>-34.410400000000003</v>
      </c>
      <c r="HL34" s="166">
        <v>-62.732599999999998</v>
      </c>
      <c r="HM34" s="166">
        <v>-53.742100000000001</v>
      </c>
      <c r="HN34" s="166">
        <v>74.687899999999999</v>
      </c>
      <c r="HO34" s="166">
        <v>75.862499999999997</v>
      </c>
      <c r="HP34" s="167"/>
      <c r="HQ34" s="167"/>
      <c r="HR34" s="166">
        <v>2.2000000000000002</v>
      </c>
      <c r="HS34" s="166">
        <v>2.1231</v>
      </c>
      <c r="HT34" s="166">
        <v>-16.754899999999999</v>
      </c>
      <c r="HU34" s="166">
        <v>-16.2425</v>
      </c>
      <c r="HV34" s="166">
        <v>-6.37</v>
      </c>
      <c r="HW34" s="166">
        <v>-6.35</v>
      </c>
      <c r="HX34" s="166">
        <v>14.6</v>
      </c>
      <c r="HY34" s="166">
        <v>13.6</v>
      </c>
      <c r="HZ34" s="166">
        <v>20.981300000000001</v>
      </c>
      <c r="IA34" s="166">
        <v>-72.56</v>
      </c>
      <c r="IB34" s="166">
        <v>-290.13060000000002</v>
      </c>
      <c r="IC34" s="166">
        <v>56.781599999999997</v>
      </c>
      <c r="ID34" s="166">
        <v>55.671500000000002</v>
      </c>
      <c r="IE34" s="166">
        <v>15.1</v>
      </c>
      <c r="IF34" s="166">
        <v>-29.6</v>
      </c>
      <c r="IG34" s="166">
        <v>-1.1000000000000001</v>
      </c>
      <c r="IH34" s="166">
        <v>-1</v>
      </c>
      <c r="II34" s="166">
        <v>1.2695000000000001</v>
      </c>
      <c r="IJ34" s="166">
        <v>1.2198</v>
      </c>
      <c r="IK34" s="166">
        <v>0</v>
      </c>
      <c r="IL34" s="166">
        <v>73.370999999999995</v>
      </c>
      <c r="IM34" s="166">
        <v>0</v>
      </c>
      <c r="IN34" s="166">
        <v>-27.072800000000001</v>
      </c>
      <c r="IO34" s="166">
        <v>13.315</v>
      </c>
      <c r="IP34" s="166">
        <v>28.8687</v>
      </c>
      <c r="IQ34" s="166">
        <v>-33.020499999999998</v>
      </c>
      <c r="IR34" s="166">
        <v>-160.33969999999999</v>
      </c>
      <c r="IS34" s="166">
        <v>64.008600000000001</v>
      </c>
      <c r="IT34" s="166">
        <v>36.2943</v>
      </c>
      <c r="IU34" s="166">
        <v>171.1464</v>
      </c>
      <c r="IV34" s="166">
        <v>169.0419</v>
      </c>
      <c r="IW34" s="166">
        <v>161.8784</v>
      </c>
      <c r="IX34" s="166">
        <v>14.05</v>
      </c>
      <c r="IY34" s="166">
        <v>-66.3279</v>
      </c>
      <c r="IZ34" s="166">
        <v>-46.192900000000002</v>
      </c>
      <c r="JA34" s="166">
        <v>46.141199999999998</v>
      </c>
      <c r="JB34" s="166">
        <v>-11.3642</v>
      </c>
      <c r="JC34" s="166">
        <v>4.9080000000000004</v>
      </c>
      <c r="JD34" s="166">
        <v>13.92</v>
      </c>
      <c r="JE34" s="166">
        <v>0.46800000000000003</v>
      </c>
      <c r="JF34" s="166">
        <v>0.46</v>
      </c>
      <c r="JG34" s="166">
        <v>-14</v>
      </c>
      <c r="JH34" s="166">
        <v>-8</v>
      </c>
      <c r="JI34" s="167"/>
      <c r="JJ34" s="166">
        <v>7.7073</v>
      </c>
      <c r="JK34" s="166">
        <v>-9.3155999999999999</v>
      </c>
      <c r="JL34" s="166">
        <v>-43.654499999999999</v>
      </c>
      <c r="JM34" s="166">
        <v>19.399999999999999</v>
      </c>
      <c r="JN34" s="166">
        <v>55.612000000000002</v>
      </c>
      <c r="JO34" s="166">
        <v>55.264000000000003</v>
      </c>
      <c r="JP34" s="167"/>
      <c r="JQ34" s="167"/>
      <c r="JR34" s="166">
        <v>51.188299999999998</v>
      </c>
      <c r="JS34" s="166">
        <v>50.7074</v>
      </c>
      <c r="JT34" s="166">
        <v>51.064799999999998</v>
      </c>
      <c r="JU34" s="167"/>
      <c r="JV34" s="166">
        <v>29.5</v>
      </c>
      <c r="JW34" s="166">
        <v>16.458200000000001</v>
      </c>
      <c r="JX34" s="166">
        <v>8.41</v>
      </c>
      <c r="JY34" s="167"/>
      <c r="JZ34" s="166">
        <v>-56.128900000000002</v>
      </c>
      <c r="KA34" s="166">
        <v>82.415599999999998</v>
      </c>
      <c r="KB34" s="166">
        <v>64.112200000000001</v>
      </c>
      <c r="KC34" s="166">
        <v>-56.1935</v>
      </c>
      <c r="KD34" s="166">
        <v>-80.7303</v>
      </c>
      <c r="KE34" s="166">
        <v>52.367899999999999</v>
      </c>
      <c r="KF34" s="166">
        <v>27.6815</v>
      </c>
      <c r="KG34" s="166">
        <v>-47</v>
      </c>
      <c r="KH34" s="166">
        <v>47.1</v>
      </c>
      <c r="KI34" s="166">
        <v>-124.9453</v>
      </c>
      <c r="KJ34" s="166">
        <v>294.23880000000003</v>
      </c>
    </row>
    <row r="35" spans="1:296" ht="18" customHeight="1" x14ac:dyDescent="0.3">
      <c r="A35" s="162" t="s">
        <v>75</v>
      </c>
      <c r="B35" s="162" t="s">
        <v>745</v>
      </c>
      <c r="C35" s="166">
        <v>0</v>
      </c>
      <c r="D35" s="167"/>
      <c r="E35" s="166">
        <v>20.099399999999999</v>
      </c>
      <c r="F35" s="166">
        <v>-29.085899999999999</v>
      </c>
      <c r="G35" s="166">
        <v>-29.688400000000001</v>
      </c>
      <c r="H35" s="166">
        <v>37.778700000000001</v>
      </c>
      <c r="I35" s="167"/>
      <c r="J35" s="166">
        <v>73.284599999999998</v>
      </c>
      <c r="K35" s="166">
        <v>-148.29169999999999</v>
      </c>
      <c r="L35" s="166">
        <v>71.6952</v>
      </c>
      <c r="M35" s="166">
        <v>36.332900000000002</v>
      </c>
      <c r="N35" s="166">
        <v>35.590000000000003</v>
      </c>
      <c r="O35" s="166">
        <v>-4.4400000000000004</v>
      </c>
      <c r="P35" s="166">
        <v>-65.787999999999997</v>
      </c>
      <c r="Q35" s="166">
        <v>59.4</v>
      </c>
      <c r="R35" s="166">
        <v>19.872</v>
      </c>
      <c r="S35" s="166">
        <v>-59.4</v>
      </c>
      <c r="T35" s="166">
        <v>14.5215</v>
      </c>
      <c r="U35" s="166">
        <v>97.679599999999994</v>
      </c>
      <c r="V35" s="166">
        <v>13.549799999999999</v>
      </c>
      <c r="W35" s="166">
        <v>13.9513</v>
      </c>
      <c r="X35" s="166">
        <v>23.0594</v>
      </c>
      <c r="Y35" s="166">
        <v>8.7173999999999996</v>
      </c>
      <c r="Z35" s="166">
        <v>6.1223999999999998</v>
      </c>
      <c r="AA35" s="166">
        <v>7.5735999999999999</v>
      </c>
      <c r="AB35" s="167"/>
      <c r="AC35" s="167"/>
      <c r="AD35" s="166">
        <v>-77.540000000000006</v>
      </c>
      <c r="AE35" s="166">
        <v>-77.150000000000006</v>
      </c>
      <c r="AF35" s="167"/>
      <c r="AG35" s="166">
        <v>4.4400000000000004</v>
      </c>
      <c r="AH35" s="166">
        <v>63.8</v>
      </c>
      <c r="AI35" s="166">
        <v>12.462999999999999</v>
      </c>
      <c r="AJ35" s="166">
        <v>0.20799999999999999</v>
      </c>
      <c r="AK35" s="167"/>
      <c r="AL35" s="166">
        <v>-62.87</v>
      </c>
      <c r="AM35" s="166">
        <v>-71.09</v>
      </c>
      <c r="AN35" s="166">
        <v>63.31</v>
      </c>
      <c r="AO35" s="166">
        <v>63.61</v>
      </c>
      <c r="AP35" s="166">
        <v>12.4125</v>
      </c>
      <c r="AQ35" s="166">
        <v>10.1982</v>
      </c>
      <c r="AR35" s="166">
        <v>76.122799999999998</v>
      </c>
      <c r="AS35" s="166">
        <v>78.648899999999998</v>
      </c>
      <c r="AT35" s="166">
        <v>36.721400000000003</v>
      </c>
      <c r="AU35" s="166">
        <v>-62.255200000000002</v>
      </c>
      <c r="AV35" s="166">
        <v>-61.777299999999997</v>
      </c>
      <c r="AW35" s="166">
        <v>32.7821</v>
      </c>
      <c r="AX35" s="166">
        <v>27.8626</v>
      </c>
      <c r="AY35" s="166">
        <v>81.090500000000006</v>
      </c>
      <c r="AZ35" s="166">
        <v>83.346599999999995</v>
      </c>
      <c r="BA35" s="166">
        <v>-8.6309000000000005</v>
      </c>
      <c r="BB35" s="166">
        <v>-3.8934000000000002</v>
      </c>
      <c r="BC35" s="166">
        <v>-471.94420000000002</v>
      </c>
      <c r="BD35" s="166">
        <v>-5.6382000000000003</v>
      </c>
      <c r="BE35" s="166">
        <v>-17.7</v>
      </c>
      <c r="BF35" s="166">
        <v>-17.7</v>
      </c>
      <c r="BG35" s="166">
        <v>67.184100000000001</v>
      </c>
      <c r="BH35" s="166">
        <v>65.806100000000001</v>
      </c>
      <c r="BI35" s="166">
        <v>-10.8551</v>
      </c>
      <c r="BJ35" s="167"/>
      <c r="BK35" s="166">
        <v>-62.4</v>
      </c>
      <c r="BL35" s="166">
        <v>9.1722999999999999</v>
      </c>
      <c r="BM35" s="166">
        <v>8.2363</v>
      </c>
      <c r="BN35" s="166">
        <v>5.5921000000000003</v>
      </c>
      <c r="BO35" s="166">
        <v>502.0598</v>
      </c>
      <c r="BP35" s="166">
        <v>135.22749999999999</v>
      </c>
      <c r="BQ35" s="166">
        <v>134.9528</v>
      </c>
      <c r="BR35" s="166">
        <v>-439.15370000000001</v>
      </c>
      <c r="BS35" s="166">
        <v>584.00350000000003</v>
      </c>
      <c r="BT35" s="167"/>
      <c r="BU35" s="166">
        <v>-63.145299999999999</v>
      </c>
      <c r="BV35" s="166">
        <v>61.662100000000002</v>
      </c>
      <c r="BW35" s="166">
        <v>106.9708</v>
      </c>
      <c r="BX35" s="166">
        <v>29.92</v>
      </c>
      <c r="BY35" s="166">
        <v>36.22</v>
      </c>
      <c r="BZ35" s="166">
        <v>75.23</v>
      </c>
      <c r="CA35" s="166">
        <v>91.39</v>
      </c>
      <c r="CB35" s="166">
        <v>-69.117699999999999</v>
      </c>
      <c r="CC35" s="166">
        <v>-68.715800000000002</v>
      </c>
      <c r="CD35" s="166">
        <v>136.85769999999999</v>
      </c>
      <c r="CE35" s="166">
        <v>138.52549999999999</v>
      </c>
      <c r="CF35" s="166">
        <v>23.048300000000001</v>
      </c>
      <c r="CG35" s="166">
        <v>-73.055199999999999</v>
      </c>
      <c r="CH35" s="166">
        <v>-73.458200000000005</v>
      </c>
      <c r="CI35" s="166">
        <v>8.5061</v>
      </c>
      <c r="CJ35" s="166">
        <v>-74.142799999999994</v>
      </c>
      <c r="CK35" s="167"/>
      <c r="CL35" s="167"/>
      <c r="CM35" s="166">
        <v>133.1</v>
      </c>
      <c r="CN35" s="166">
        <v>150.6</v>
      </c>
      <c r="CO35" s="166">
        <v>-20</v>
      </c>
      <c r="CP35" s="166">
        <v>75.098100000000002</v>
      </c>
      <c r="CQ35" s="166">
        <v>75.252300000000005</v>
      </c>
      <c r="CR35" s="166">
        <v>74.988600000000005</v>
      </c>
      <c r="CS35" s="166">
        <v>11.9849</v>
      </c>
      <c r="CT35" s="166">
        <v>12.855</v>
      </c>
      <c r="CU35" s="167"/>
      <c r="CV35" s="166">
        <v>-74.743300000000005</v>
      </c>
      <c r="CW35" s="166">
        <v>9.9614999999999991</v>
      </c>
      <c r="CX35" s="166">
        <v>15.019500000000001</v>
      </c>
      <c r="CY35" s="166">
        <v>79</v>
      </c>
      <c r="CZ35" s="166">
        <v>42.49</v>
      </c>
      <c r="DA35" s="166">
        <v>57.429200000000002</v>
      </c>
      <c r="DB35" s="166">
        <v>54.4968</v>
      </c>
      <c r="DC35" s="166">
        <v>-2.8999999999999998E-3</v>
      </c>
      <c r="DD35" s="167"/>
      <c r="DE35" s="166">
        <v>75.296499999999995</v>
      </c>
      <c r="DF35" s="166">
        <v>74.513499999999993</v>
      </c>
      <c r="DG35" s="166">
        <v>-98.720799999999997</v>
      </c>
      <c r="DH35" s="167"/>
      <c r="DI35" s="167"/>
      <c r="DJ35" s="166">
        <v>-113.7</v>
      </c>
      <c r="DK35" s="166">
        <v>-115.4</v>
      </c>
      <c r="DL35" s="166">
        <v>24.639600000000002</v>
      </c>
      <c r="DM35" s="166">
        <v>72.599999999999994</v>
      </c>
      <c r="DN35" s="166">
        <v>67.174099999999996</v>
      </c>
      <c r="DO35" s="166">
        <v>101.9714</v>
      </c>
      <c r="DP35" s="166">
        <v>71.59</v>
      </c>
      <c r="DQ35" s="166">
        <v>-6.86</v>
      </c>
      <c r="DR35" s="166">
        <v>66.3245</v>
      </c>
      <c r="DS35" s="166">
        <v>98.848100000000002</v>
      </c>
      <c r="DT35" s="166">
        <v>-30.99</v>
      </c>
      <c r="DU35" s="166">
        <v>-31.36</v>
      </c>
      <c r="DV35" s="166">
        <v>127.96</v>
      </c>
      <c r="DW35" s="166">
        <v>72.36</v>
      </c>
      <c r="DX35" s="166">
        <v>98.6</v>
      </c>
      <c r="DY35" s="166">
        <v>97.745500000000007</v>
      </c>
      <c r="DZ35" s="166">
        <v>-58.829000000000001</v>
      </c>
      <c r="EA35" s="166">
        <v>-58.072699999999998</v>
      </c>
      <c r="EB35" s="166">
        <v>218.96090000000001</v>
      </c>
      <c r="EC35" s="166">
        <v>169.09010000000001</v>
      </c>
      <c r="ED35" s="166">
        <v>163.6711</v>
      </c>
      <c r="EE35" s="166">
        <v>168.7097</v>
      </c>
      <c r="EF35" s="166">
        <v>63.810600000000001</v>
      </c>
      <c r="EG35" s="166">
        <v>46.0563</v>
      </c>
      <c r="EH35" s="166">
        <v>-31.925999999999998</v>
      </c>
      <c r="EI35" s="166">
        <v>446.79340000000002</v>
      </c>
      <c r="EJ35" s="166">
        <v>-81.373199999999997</v>
      </c>
      <c r="EK35" s="167"/>
      <c r="EL35" s="166">
        <v>-33.798000000000002</v>
      </c>
      <c r="EM35" s="166">
        <v>-30.860099999999999</v>
      </c>
      <c r="EN35" s="166">
        <v>28.837700000000002</v>
      </c>
      <c r="EO35" s="166">
        <v>-53.934600000000003</v>
      </c>
      <c r="EP35" s="166">
        <v>-49.906799999999997</v>
      </c>
      <c r="EQ35" s="166">
        <v>147.51599999999999</v>
      </c>
      <c r="ER35" s="166">
        <v>-57.143900000000002</v>
      </c>
      <c r="ES35" s="166">
        <v>-58.261499999999998</v>
      </c>
      <c r="ET35" s="166">
        <v>-1.3006</v>
      </c>
      <c r="EU35" s="166">
        <v>0</v>
      </c>
      <c r="EV35" s="166">
        <v>-22.24</v>
      </c>
      <c r="EW35" s="166">
        <v>94.9</v>
      </c>
      <c r="EX35" s="166">
        <v>16.605</v>
      </c>
      <c r="EY35" s="166">
        <v>-172.39699999999999</v>
      </c>
      <c r="EZ35" s="166">
        <v>-34.325299999999999</v>
      </c>
      <c r="FA35" s="166">
        <v>-33.911999999999999</v>
      </c>
      <c r="FB35" s="166">
        <v>1.6346000000000001</v>
      </c>
      <c r="FC35" s="166">
        <v>-41.018700000000003</v>
      </c>
      <c r="FD35" s="166">
        <v>4.2648000000000001</v>
      </c>
      <c r="FE35" s="166">
        <v>25.1722</v>
      </c>
      <c r="FF35" s="167"/>
      <c r="FG35" s="166">
        <v>24.795200000000001</v>
      </c>
      <c r="FH35" s="166">
        <v>39.7879</v>
      </c>
      <c r="FI35" s="166">
        <v>40.389299999999999</v>
      </c>
      <c r="FJ35" s="166">
        <v>38.874200000000002</v>
      </c>
      <c r="FK35" s="166">
        <v>69.326899999999995</v>
      </c>
      <c r="FL35" s="166">
        <v>69.494399999999999</v>
      </c>
      <c r="FM35" s="166">
        <v>-112.53060000000001</v>
      </c>
      <c r="FN35" s="166">
        <v>60.445099999999996</v>
      </c>
      <c r="FO35" s="166">
        <v>59.978099999999998</v>
      </c>
      <c r="FP35" s="166">
        <v>-86.477699999999999</v>
      </c>
      <c r="FQ35" s="166">
        <v>-70.950100000000006</v>
      </c>
      <c r="FR35" s="166">
        <v>-36.678400000000003</v>
      </c>
      <c r="FS35" s="166">
        <v>-36.07</v>
      </c>
      <c r="FT35" s="166">
        <v>13.6873</v>
      </c>
      <c r="FU35" s="166">
        <v>0.92679999999999996</v>
      </c>
      <c r="FV35" s="166">
        <v>-8.7200000000000006</v>
      </c>
      <c r="FW35" s="166">
        <v>17.29</v>
      </c>
      <c r="FX35" s="166">
        <v>-36.478200000000001</v>
      </c>
      <c r="FY35" s="166">
        <v>11.1998</v>
      </c>
      <c r="FZ35" s="166">
        <v>-14.472</v>
      </c>
      <c r="GA35" s="166">
        <v>4.0650000000000004</v>
      </c>
      <c r="GB35" s="167"/>
      <c r="GC35" s="166">
        <v>25.35</v>
      </c>
      <c r="GD35" s="166">
        <v>73.414500000000004</v>
      </c>
      <c r="GE35" s="166">
        <v>88.717399999999998</v>
      </c>
      <c r="GF35" s="166">
        <v>15.19</v>
      </c>
      <c r="GG35" s="166">
        <v>88.874300000000005</v>
      </c>
      <c r="GH35" s="166">
        <v>22.1</v>
      </c>
      <c r="GI35" s="166">
        <v>-18.564499999999999</v>
      </c>
      <c r="GJ35" s="166">
        <v>5.8239999999999998</v>
      </c>
      <c r="GK35" s="166">
        <v>6.4523999999999999</v>
      </c>
      <c r="GL35" s="166">
        <v>1.9723999999999999</v>
      </c>
      <c r="GM35" s="167"/>
      <c r="GN35" s="167"/>
      <c r="GO35" s="166">
        <v>-15.301500000000001</v>
      </c>
      <c r="GP35" s="166">
        <v>-35.371400000000001</v>
      </c>
      <c r="GQ35" s="166">
        <v>18.310199999999998</v>
      </c>
      <c r="GR35" s="166">
        <v>36.802</v>
      </c>
      <c r="GS35" s="166">
        <v>57.916800000000002</v>
      </c>
      <c r="GT35" s="166">
        <v>60.7425</v>
      </c>
      <c r="GU35" s="166">
        <v>-166.50550000000001</v>
      </c>
      <c r="GV35" s="166">
        <v>-28.275400000000001</v>
      </c>
      <c r="GW35" s="166">
        <v>26.963200000000001</v>
      </c>
      <c r="GX35" s="166">
        <v>-48.1267</v>
      </c>
      <c r="GY35" s="166">
        <v>11.7354</v>
      </c>
      <c r="GZ35" s="166">
        <v>11.9071</v>
      </c>
      <c r="HA35" s="166">
        <v>11.4991</v>
      </c>
      <c r="HB35" s="166">
        <v>13</v>
      </c>
      <c r="HC35" s="166">
        <v>33.245800000000003</v>
      </c>
      <c r="HD35" s="166">
        <v>34.127299999999998</v>
      </c>
      <c r="HE35" s="167"/>
      <c r="HF35" s="167"/>
      <c r="HG35" s="166">
        <v>-142.93889999999999</v>
      </c>
      <c r="HH35" s="166">
        <v>143.3348</v>
      </c>
      <c r="HI35" s="166">
        <v>0</v>
      </c>
      <c r="HJ35" s="166">
        <v>-32.704099999999997</v>
      </c>
      <c r="HK35" s="166">
        <v>-31.3139</v>
      </c>
      <c r="HL35" s="166">
        <v>-65.934299999999993</v>
      </c>
      <c r="HM35" s="166">
        <v>-57.902799999999999</v>
      </c>
      <c r="HN35" s="166">
        <v>72.945999999999998</v>
      </c>
      <c r="HO35" s="166">
        <v>73.105800000000002</v>
      </c>
      <c r="HP35" s="167"/>
      <c r="HQ35" s="167"/>
      <c r="HR35" s="166">
        <v>1.3651</v>
      </c>
      <c r="HS35" s="166">
        <v>0.40920000000000001</v>
      </c>
      <c r="HT35" s="166">
        <v>-16.444299999999998</v>
      </c>
      <c r="HU35" s="166">
        <v>-16.711400000000001</v>
      </c>
      <c r="HV35" s="166">
        <v>2.48</v>
      </c>
      <c r="HW35" s="166">
        <v>2.42</v>
      </c>
      <c r="HX35" s="166">
        <v>15.1</v>
      </c>
      <c r="HY35" s="166">
        <v>14.8</v>
      </c>
      <c r="HZ35" s="166">
        <v>20.611699999999999</v>
      </c>
      <c r="IA35" s="166">
        <v>-70.88</v>
      </c>
      <c r="IB35" s="166">
        <v>-287.15899999999999</v>
      </c>
      <c r="IC35" s="166">
        <v>54.970799999999997</v>
      </c>
      <c r="ID35" s="166">
        <v>54.739699999999999</v>
      </c>
      <c r="IE35" s="166">
        <v>14.5</v>
      </c>
      <c r="IF35" s="166">
        <v>-29.2</v>
      </c>
      <c r="IG35" s="166">
        <v>-0.2</v>
      </c>
      <c r="IH35" s="166">
        <v>0</v>
      </c>
      <c r="II35" s="166">
        <v>1.3593999999999999</v>
      </c>
      <c r="IJ35" s="167"/>
      <c r="IK35" s="166">
        <v>0</v>
      </c>
      <c r="IL35" s="166">
        <v>104.3695</v>
      </c>
      <c r="IM35" s="166">
        <v>0</v>
      </c>
      <c r="IN35" s="166">
        <v>-19.4831</v>
      </c>
      <c r="IO35" s="166">
        <v>35.079799999999999</v>
      </c>
      <c r="IP35" s="166">
        <v>24.619199999999999</v>
      </c>
      <c r="IQ35" s="166">
        <v>-29.4361</v>
      </c>
      <c r="IR35" s="166">
        <v>-153.24969999999999</v>
      </c>
      <c r="IS35" s="166">
        <v>61.247</v>
      </c>
      <c r="IT35" s="166">
        <v>30.8127</v>
      </c>
      <c r="IU35" s="166">
        <v>174.67930000000001</v>
      </c>
      <c r="IV35" s="166">
        <v>173.68520000000001</v>
      </c>
      <c r="IW35" s="166">
        <v>153.61580000000001</v>
      </c>
      <c r="IX35" s="166">
        <v>7.6989000000000001</v>
      </c>
      <c r="IY35" s="166">
        <v>-64.4315</v>
      </c>
      <c r="IZ35" s="166">
        <v>-52.480200000000004</v>
      </c>
      <c r="JA35" s="166">
        <v>49.075899999999997</v>
      </c>
      <c r="JB35" s="166">
        <v>-12.418900000000001</v>
      </c>
      <c r="JC35" s="166">
        <v>5.2229999999999999</v>
      </c>
      <c r="JD35" s="166">
        <v>13.44</v>
      </c>
      <c r="JE35" s="166">
        <v>0.52600000000000002</v>
      </c>
      <c r="JF35" s="166">
        <v>0.52</v>
      </c>
      <c r="JG35" s="166">
        <v>-13.44</v>
      </c>
      <c r="JH35" s="166">
        <v>-8.8800000000000008</v>
      </c>
      <c r="JI35" s="167"/>
      <c r="JJ35" s="166">
        <v>9.4071999999999996</v>
      </c>
      <c r="JK35" s="166">
        <v>-11.863899999999999</v>
      </c>
      <c r="JL35" s="166">
        <v>-44.21</v>
      </c>
      <c r="JM35" s="166">
        <v>21.6</v>
      </c>
      <c r="JN35" s="166">
        <v>56.923999999999999</v>
      </c>
      <c r="JO35" s="166">
        <v>57.08</v>
      </c>
      <c r="JP35" s="166">
        <v>8.3407999999999998</v>
      </c>
      <c r="JQ35" s="167"/>
      <c r="JR35" s="166">
        <v>47.393900000000002</v>
      </c>
      <c r="JS35" s="166">
        <v>49.012900000000002</v>
      </c>
      <c r="JT35" s="166">
        <v>48.4604</v>
      </c>
      <c r="JU35" s="167"/>
      <c r="JV35" s="166">
        <v>30.6</v>
      </c>
      <c r="JW35" s="166">
        <v>18.8492</v>
      </c>
      <c r="JX35" s="166">
        <v>8.23</v>
      </c>
      <c r="JY35" s="167"/>
      <c r="JZ35" s="166">
        <v>-61.195399999999999</v>
      </c>
      <c r="KA35" s="166">
        <v>85.546499999999995</v>
      </c>
      <c r="KB35" s="166">
        <v>67.883600000000001</v>
      </c>
      <c r="KC35" s="166">
        <v>-61.019399999999997</v>
      </c>
      <c r="KD35" s="166">
        <v>-84.830399999999997</v>
      </c>
      <c r="KE35" s="166">
        <v>57.506</v>
      </c>
      <c r="KF35" s="166">
        <v>26.740300000000001</v>
      </c>
      <c r="KG35" s="166">
        <v>-48.7</v>
      </c>
      <c r="KH35" s="166">
        <v>48.4</v>
      </c>
      <c r="KI35" s="166">
        <v>-142.21299999999999</v>
      </c>
      <c r="KJ35" s="166">
        <v>322.30919999999998</v>
      </c>
    </row>
    <row r="36" spans="1:296" ht="18" customHeight="1" x14ac:dyDescent="0.3">
      <c r="A36" s="162" t="s">
        <v>75</v>
      </c>
      <c r="B36" s="162" t="s">
        <v>746</v>
      </c>
      <c r="C36" s="166">
        <v>0</v>
      </c>
      <c r="D36" s="167"/>
      <c r="E36" s="166">
        <v>19.878399999999999</v>
      </c>
      <c r="F36" s="168">
        <v>-28.909300000000002</v>
      </c>
      <c r="G36" s="166">
        <v>-30.231000000000002</v>
      </c>
      <c r="H36" s="166">
        <v>37.312100000000001</v>
      </c>
      <c r="I36" s="167"/>
      <c r="J36" s="166">
        <v>72.439099999999996</v>
      </c>
      <c r="K36" s="166">
        <v>-146.9743</v>
      </c>
      <c r="L36" s="166">
        <v>70.5124</v>
      </c>
      <c r="M36" s="166">
        <v>35.532899999999998</v>
      </c>
      <c r="N36" s="166">
        <v>34.671700000000001</v>
      </c>
      <c r="O36" s="166">
        <v>-2.2200000000000002</v>
      </c>
      <c r="P36" s="166">
        <v>-64.658000000000001</v>
      </c>
      <c r="Q36" s="166">
        <v>59.4</v>
      </c>
      <c r="R36" s="166">
        <v>19.044</v>
      </c>
      <c r="S36" s="168">
        <v>-59.4</v>
      </c>
      <c r="T36" s="166">
        <v>14.721399999999999</v>
      </c>
      <c r="U36" s="166">
        <v>96.975200000000001</v>
      </c>
      <c r="V36" s="166">
        <v>13.926</v>
      </c>
      <c r="W36" s="166">
        <v>14.2256</v>
      </c>
      <c r="X36" s="166">
        <v>22.837399999999999</v>
      </c>
      <c r="Y36" s="166">
        <v>7.5994000000000002</v>
      </c>
      <c r="Z36" s="166">
        <v>5.9234</v>
      </c>
      <c r="AA36" s="166">
        <v>8.2573000000000008</v>
      </c>
      <c r="AB36" s="167"/>
      <c r="AC36" s="167"/>
      <c r="AD36" s="166">
        <v>-76.12</v>
      </c>
      <c r="AE36" s="166">
        <v>-75.97</v>
      </c>
      <c r="AF36" s="167"/>
      <c r="AG36" s="166">
        <v>2.2200000000000002</v>
      </c>
      <c r="AH36" s="168">
        <v>63.8</v>
      </c>
      <c r="AI36" s="166">
        <v>12.551</v>
      </c>
      <c r="AJ36" s="166">
        <v>0.21</v>
      </c>
      <c r="AK36" s="167"/>
      <c r="AL36" s="166">
        <v>-58.85</v>
      </c>
      <c r="AM36" s="166">
        <v>-76.83</v>
      </c>
      <c r="AN36" s="166">
        <v>58.38</v>
      </c>
      <c r="AO36" s="166">
        <v>58.98</v>
      </c>
      <c r="AP36" s="166">
        <v>13.2516</v>
      </c>
      <c r="AQ36" s="166">
        <v>9.9604999999999997</v>
      </c>
      <c r="AR36" s="166">
        <v>75.943899999999999</v>
      </c>
      <c r="AS36" s="166">
        <v>78.489900000000006</v>
      </c>
      <c r="AT36" s="166">
        <v>35.723599999999998</v>
      </c>
      <c r="AU36" s="166">
        <v>-57.558599999999998</v>
      </c>
      <c r="AV36" s="166">
        <v>-57.067799999999998</v>
      </c>
      <c r="AW36" s="166">
        <v>8.2514000000000003</v>
      </c>
      <c r="AX36" s="166">
        <v>8.1364000000000001</v>
      </c>
      <c r="AY36" s="166">
        <v>83.629199999999997</v>
      </c>
      <c r="AZ36" s="166">
        <v>85.504599999999996</v>
      </c>
      <c r="BA36" s="166">
        <v>-23.063600000000001</v>
      </c>
      <c r="BB36" s="166">
        <v>-25.762699999999999</v>
      </c>
      <c r="BC36" s="166">
        <v>-448.03410000000002</v>
      </c>
      <c r="BD36" s="166">
        <v>-3.7393000000000001</v>
      </c>
      <c r="BE36" s="166">
        <v>-17.7</v>
      </c>
      <c r="BF36" s="166">
        <v>-17.7</v>
      </c>
      <c r="BG36" s="166">
        <v>62.764800000000001</v>
      </c>
      <c r="BH36" s="166">
        <v>61.667400000000001</v>
      </c>
      <c r="BI36" s="166">
        <v>-9.1275999999999993</v>
      </c>
      <c r="BJ36" s="167"/>
      <c r="BK36" s="166">
        <v>-58.6843</v>
      </c>
      <c r="BL36" s="166">
        <v>9.7226999999999997</v>
      </c>
      <c r="BM36" s="166">
        <v>8.0670999999999999</v>
      </c>
      <c r="BN36" s="166">
        <v>5.5556999999999999</v>
      </c>
      <c r="BO36" s="166">
        <v>481.00209999999998</v>
      </c>
      <c r="BP36" s="166">
        <v>140.8734</v>
      </c>
      <c r="BQ36" s="166">
        <v>141.5753</v>
      </c>
      <c r="BR36" s="166">
        <v>-430.91390000000001</v>
      </c>
      <c r="BS36" s="166">
        <v>577.12649999999996</v>
      </c>
      <c r="BT36" s="167"/>
      <c r="BU36" s="166">
        <v>-47.502400000000002</v>
      </c>
      <c r="BV36" s="166">
        <v>48.9086</v>
      </c>
      <c r="BW36" s="166">
        <v>106.80119999999999</v>
      </c>
      <c r="BX36" s="166">
        <v>29.74</v>
      </c>
      <c r="BY36" s="166">
        <v>36.18</v>
      </c>
      <c r="BZ36" s="168">
        <v>75.23</v>
      </c>
      <c r="CA36" s="166">
        <v>91.43</v>
      </c>
      <c r="CB36" s="166">
        <v>-70.591200000000001</v>
      </c>
      <c r="CC36" s="166">
        <v>-70.323300000000003</v>
      </c>
      <c r="CD36" s="166">
        <v>133.2868</v>
      </c>
      <c r="CE36" s="166">
        <v>134.8792</v>
      </c>
      <c r="CF36" s="166">
        <v>20.161799999999999</v>
      </c>
      <c r="CG36" s="166">
        <v>-69.974400000000003</v>
      </c>
      <c r="CH36" s="166">
        <v>-69.764499999999998</v>
      </c>
      <c r="CI36" s="166">
        <v>10.104900000000001</v>
      </c>
      <c r="CJ36" s="166">
        <v>-73.159899999999993</v>
      </c>
      <c r="CK36" s="167"/>
      <c r="CL36" s="167"/>
      <c r="CM36" s="166">
        <v>131.6</v>
      </c>
      <c r="CN36" s="166">
        <v>147</v>
      </c>
      <c r="CO36" s="166">
        <v>-19.71</v>
      </c>
      <c r="CP36" s="166">
        <v>75.11</v>
      </c>
      <c r="CQ36" s="166">
        <v>75.857200000000006</v>
      </c>
      <c r="CR36" s="166">
        <v>75.1648</v>
      </c>
      <c r="CS36" s="166">
        <v>14.6629</v>
      </c>
      <c r="CT36" s="166">
        <v>15.074999999999999</v>
      </c>
      <c r="CU36" s="167"/>
      <c r="CV36" s="166">
        <v>-75.752799999999993</v>
      </c>
      <c r="CW36" s="166">
        <v>8.4611000000000001</v>
      </c>
      <c r="CX36" s="166">
        <v>15.0158</v>
      </c>
      <c r="CY36" s="166">
        <v>77.33</v>
      </c>
      <c r="CZ36" s="166">
        <v>41.54</v>
      </c>
      <c r="DA36" s="166">
        <v>56.726100000000002</v>
      </c>
      <c r="DB36" s="166">
        <v>53.910800000000002</v>
      </c>
      <c r="DC36" s="166">
        <v>-4.0000000000000002E-4</v>
      </c>
      <c r="DD36" s="167"/>
      <c r="DE36" s="166">
        <v>74.707099999999997</v>
      </c>
      <c r="DF36" s="166">
        <v>73.551400000000001</v>
      </c>
      <c r="DG36" s="166">
        <v>-103.113</v>
      </c>
      <c r="DH36" s="167"/>
      <c r="DI36" s="167"/>
      <c r="DJ36" s="166">
        <v>-116.6</v>
      </c>
      <c r="DK36" s="166">
        <v>-116.3</v>
      </c>
      <c r="DL36" s="166">
        <v>24.386900000000001</v>
      </c>
      <c r="DM36" s="166">
        <v>71</v>
      </c>
      <c r="DN36" s="166">
        <v>68.582999999999998</v>
      </c>
      <c r="DO36" s="166">
        <v>100.7996</v>
      </c>
      <c r="DP36" s="166">
        <v>70.87</v>
      </c>
      <c r="DQ36" s="166">
        <v>-7.72</v>
      </c>
      <c r="DR36" s="166">
        <v>65.316999999999993</v>
      </c>
      <c r="DS36" s="166">
        <v>101.53830000000001</v>
      </c>
      <c r="DT36" s="166">
        <v>-30.79</v>
      </c>
      <c r="DU36" s="166">
        <v>-31.31</v>
      </c>
      <c r="DV36" s="166">
        <v>130.03</v>
      </c>
      <c r="DW36" s="166">
        <v>71.540000000000006</v>
      </c>
      <c r="DX36" s="166">
        <v>102.74550000000001</v>
      </c>
      <c r="DY36" s="166">
        <v>100.12730000000001</v>
      </c>
      <c r="DZ36" s="166">
        <v>-57.561900000000001</v>
      </c>
      <c r="EA36" s="166">
        <v>-55.736400000000003</v>
      </c>
      <c r="EB36" s="166">
        <v>222.09370000000001</v>
      </c>
      <c r="EC36" s="166">
        <v>173.04169999999999</v>
      </c>
      <c r="ED36" s="166">
        <v>166.98759999999999</v>
      </c>
      <c r="EE36" s="166">
        <v>170.6866</v>
      </c>
      <c r="EF36" s="166">
        <v>40.381799999999998</v>
      </c>
      <c r="EG36" s="166">
        <v>18.663799999999998</v>
      </c>
      <c r="EH36" s="166">
        <v>-31.919</v>
      </c>
      <c r="EI36" s="166">
        <v>441.26780000000002</v>
      </c>
      <c r="EJ36" s="166">
        <v>-110.0305</v>
      </c>
      <c r="EK36" s="167"/>
      <c r="EL36" s="166">
        <v>-32.132899999999999</v>
      </c>
      <c r="EM36" s="166">
        <v>-29.674900000000001</v>
      </c>
      <c r="EN36" s="166">
        <v>53.954300000000003</v>
      </c>
      <c r="EO36" s="166">
        <v>-56.6282</v>
      </c>
      <c r="EP36" s="166">
        <v>-53.470500000000001</v>
      </c>
      <c r="EQ36" s="166">
        <v>52.271999999999998</v>
      </c>
      <c r="ER36" s="166">
        <v>-42.034999999999997</v>
      </c>
      <c r="ES36" s="166">
        <v>-43.16</v>
      </c>
      <c r="ET36" s="166">
        <v>21.590399999999999</v>
      </c>
      <c r="EU36" s="166">
        <v>16.579999999999998</v>
      </c>
      <c r="EV36" s="166">
        <v>-7.64</v>
      </c>
      <c r="EW36" s="166">
        <v>1</v>
      </c>
      <c r="EX36" s="166">
        <v>16.0824</v>
      </c>
      <c r="EY36" s="166">
        <v>-176.8143</v>
      </c>
      <c r="EZ36" s="166">
        <v>-35.560299999999998</v>
      </c>
      <c r="FA36" s="166">
        <v>-34.736899999999999</v>
      </c>
      <c r="FB36" s="166">
        <v>4.0736999999999997</v>
      </c>
      <c r="FC36" s="166">
        <v>-17.5093</v>
      </c>
      <c r="FD36" s="166">
        <v>-15.987500000000001</v>
      </c>
      <c r="FE36" s="166">
        <v>25.463899999999999</v>
      </c>
      <c r="FF36" s="167"/>
      <c r="FG36" s="166">
        <v>24.8048</v>
      </c>
      <c r="FH36" s="166">
        <v>40.405799999999999</v>
      </c>
      <c r="FI36" s="166">
        <v>40.606699999999996</v>
      </c>
      <c r="FJ36" s="166">
        <v>39.137500000000003</v>
      </c>
      <c r="FK36" s="166">
        <v>70.331599999999995</v>
      </c>
      <c r="FL36" s="166">
        <v>69.996700000000004</v>
      </c>
      <c r="FM36" s="166">
        <v>-105.83240000000001</v>
      </c>
      <c r="FN36" s="166">
        <v>59.712400000000002</v>
      </c>
      <c r="FO36" s="166">
        <v>58.791200000000003</v>
      </c>
      <c r="FP36" s="166">
        <v>-84.766599999999997</v>
      </c>
      <c r="FQ36" s="166">
        <v>-70.940399999999997</v>
      </c>
      <c r="FR36" s="166">
        <v>-33.243299999999998</v>
      </c>
      <c r="FS36" s="166">
        <v>-35.22</v>
      </c>
      <c r="FT36" s="166">
        <v>13.1624</v>
      </c>
      <c r="FU36" s="166">
        <v>0.97440000000000004</v>
      </c>
      <c r="FV36" s="166">
        <v>-8.18</v>
      </c>
      <c r="FW36" s="166">
        <v>17.52</v>
      </c>
      <c r="FX36" s="166">
        <v>-33.072499999999998</v>
      </c>
      <c r="FY36" s="167"/>
      <c r="FZ36" s="168">
        <v>-14.422800000000001</v>
      </c>
      <c r="GA36" s="166">
        <v>4.2080000000000002</v>
      </c>
      <c r="GB36" s="167"/>
      <c r="GC36" s="166">
        <v>26.52</v>
      </c>
      <c r="GD36" s="166">
        <v>71.445700000000002</v>
      </c>
      <c r="GE36" s="166">
        <v>86.138400000000004</v>
      </c>
      <c r="GF36" s="166">
        <v>15.46</v>
      </c>
      <c r="GG36" s="166">
        <v>89.566000000000003</v>
      </c>
      <c r="GH36" s="166">
        <v>21.6</v>
      </c>
      <c r="GI36" s="166">
        <v>-18.114699999999999</v>
      </c>
      <c r="GJ36" s="166">
        <v>5.0712000000000002</v>
      </c>
      <c r="GK36" s="166">
        <v>5.7283999999999997</v>
      </c>
      <c r="GL36" s="166">
        <v>1.9659</v>
      </c>
      <c r="GM36" s="167"/>
      <c r="GN36" s="167"/>
      <c r="GO36" s="166">
        <v>-15.834099999999999</v>
      </c>
      <c r="GP36" s="166">
        <v>-35.213099999999997</v>
      </c>
      <c r="GQ36" s="166">
        <v>18.312000000000001</v>
      </c>
      <c r="GR36" s="166">
        <v>36.314300000000003</v>
      </c>
      <c r="GS36" s="166">
        <v>58.186999999999998</v>
      </c>
      <c r="GT36" s="166">
        <v>58.802799999999998</v>
      </c>
      <c r="GU36" s="166">
        <v>-161.3605</v>
      </c>
      <c r="GV36" s="166">
        <v>-27.803599999999999</v>
      </c>
      <c r="GW36" s="166">
        <v>27.776299999999999</v>
      </c>
      <c r="GX36" s="166">
        <v>-48.958599999999997</v>
      </c>
      <c r="GY36" s="166">
        <v>11.9735</v>
      </c>
      <c r="GZ36" s="166">
        <v>11.4383</v>
      </c>
      <c r="HA36" s="166">
        <v>11.193199999999999</v>
      </c>
      <c r="HB36" s="166">
        <v>13</v>
      </c>
      <c r="HC36" s="166">
        <v>37.725999999999999</v>
      </c>
      <c r="HD36" s="166">
        <v>39.9285</v>
      </c>
      <c r="HE36" s="167"/>
      <c r="HF36" s="167"/>
      <c r="HG36" s="166">
        <v>-138.74019999999999</v>
      </c>
      <c r="HH36" s="166">
        <v>137.94460000000001</v>
      </c>
      <c r="HI36" s="166">
        <v>-28.606300000000001</v>
      </c>
      <c r="HJ36" s="166">
        <v>-39.921900000000001</v>
      </c>
      <c r="HK36" s="166">
        <v>-37.490099999999998</v>
      </c>
      <c r="HL36" s="166">
        <v>-61.478000000000002</v>
      </c>
      <c r="HM36" s="166">
        <v>-52.356400000000001</v>
      </c>
      <c r="HN36" s="166">
        <v>79.781599999999997</v>
      </c>
      <c r="HO36" s="166">
        <v>79.675399999999996</v>
      </c>
      <c r="HP36" s="167"/>
      <c r="HQ36" s="167"/>
      <c r="HR36" s="166">
        <v>3.0569999999999999</v>
      </c>
      <c r="HS36" s="166">
        <v>2.8481999999999998</v>
      </c>
      <c r="HT36" s="166">
        <v>-18.527899999999999</v>
      </c>
      <c r="HU36" s="166">
        <v>-18.570900000000002</v>
      </c>
      <c r="HV36" s="166">
        <v>-2.82</v>
      </c>
      <c r="HW36" s="166">
        <v>-1.57</v>
      </c>
      <c r="HX36" s="166">
        <v>16.7</v>
      </c>
      <c r="HY36" s="166">
        <v>17.100000000000001</v>
      </c>
      <c r="HZ36" s="166">
        <v>20.797599999999999</v>
      </c>
      <c r="IA36" s="166">
        <v>-68.48</v>
      </c>
      <c r="IB36" s="166">
        <v>-310.0061</v>
      </c>
      <c r="IC36" s="166">
        <v>63.844299999999997</v>
      </c>
      <c r="ID36" s="166">
        <v>64.930999999999997</v>
      </c>
      <c r="IE36" s="166">
        <v>13.9</v>
      </c>
      <c r="IF36" s="166">
        <v>-27.2</v>
      </c>
      <c r="IG36" s="166">
        <v>-1.1000000000000001</v>
      </c>
      <c r="IH36" s="166">
        <v>-1.1000000000000001</v>
      </c>
      <c r="II36" s="167"/>
      <c r="IJ36" s="166">
        <v>1.3019000000000001</v>
      </c>
      <c r="IK36" s="166">
        <v>34.131500000000003</v>
      </c>
      <c r="IL36" s="166">
        <v>130.0984</v>
      </c>
      <c r="IM36" s="166">
        <v>35.296900000000001</v>
      </c>
      <c r="IN36" s="166">
        <v>0.43930000000000002</v>
      </c>
      <c r="IO36" s="166">
        <v>75.638900000000007</v>
      </c>
      <c r="IP36" s="166">
        <v>-2.2259000000000002</v>
      </c>
      <c r="IQ36" s="166">
        <v>-7.0496999999999996</v>
      </c>
      <c r="IR36" s="166">
        <v>-166.58029999999999</v>
      </c>
      <c r="IS36" s="166">
        <v>47.9739</v>
      </c>
      <c r="IT36" s="166">
        <v>5.9634</v>
      </c>
      <c r="IU36" s="166">
        <v>180.4135</v>
      </c>
      <c r="IV36" s="166">
        <v>180.68389999999999</v>
      </c>
      <c r="IW36" s="166">
        <v>167.80719999999999</v>
      </c>
      <c r="IX36" s="166">
        <v>-26.358499999999999</v>
      </c>
      <c r="IY36" s="166">
        <v>-53.072400000000002</v>
      </c>
      <c r="IZ36" s="166">
        <v>-71.700199999999995</v>
      </c>
      <c r="JA36" s="166">
        <v>68.813900000000004</v>
      </c>
      <c r="JB36" s="166">
        <v>-10.6775</v>
      </c>
      <c r="JC36" s="166">
        <v>6.6980000000000004</v>
      </c>
      <c r="JD36" s="166">
        <v>15.92</v>
      </c>
      <c r="JE36" s="166">
        <v>0.56100000000000005</v>
      </c>
      <c r="JF36" s="166">
        <v>0.56000000000000005</v>
      </c>
      <c r="JG36" s="166">
        <v>-15.76</v>
      </c>
      <c r="JH36" s="166">
        <v>-9.1199999999999992</v>
      </c>
      <c r="JI36" s="167"/>
      <c r="JJ36" s="166">
        <v>8.4398</v>
      </c>
      <c r="JK36" s="166">
        <v>-9.2576000000000001</v>
      </c>
      <c r="JL36" s="166">
        <v>-43.126600000000003</v>
      </c>
      <c r="JM36" s="166">
        <v>17.899999999999999</v>
      </c>
      <c r="JN36" s="166">
        <v>54.728999999999999</v>
      </c>
      <c r="JO36" s="166">
        <v>54.767000000000003</v>
      </c>
      <c r="JP36" s="166">
        <v>9.1800999999999995</v>
      </c>
      <c r="JQ36" s="166">
        <v>11.176299999999999</v>
      </c>
      <c r="JR36" s="166">
        <v>51.927500000000002</v>
      </c>
      <c r="JS36" s="166">
        <v>52.3123</v>
      </c>
      <c r="JT36" s="166">
        <v>52.522199999999998</v>
      </c>
      <c r="JU36" s="167"/>
      <c r="JV36" s="166">
        <v>26.7</v>
      </c>
      <c r="JW36" s="166">
        <v>17.761099999999999</v>
      </c>
      <c r="JX36" s="166">
        <v>8.24</v>
      </c>
      <c r="JY36" s="167"/>
      <c r="JZ36" s="166">
        <v>-54.255600000000001</v>
      </c>
      <c r="KA36" s="166">
        <v>81.253900000000002</v>
      </c>
      <c r="KB36" s="166">
        <v>62.154600000000002</v>
      </c>
      <c r="KC36" s="166">
        <v>-53.203800000000001</v>
      </c>
      <c r="KD36" s="166">
        <v>-79.916399999999996</v>
      </c>
      <c r="KE36" s="166">
        <v>51.184699999999999</v>
      </c>
      <c r="KF36" s="166">
        <v>27.735600000000002</v>
      </c>
      <c r="KG36" s="166">
        <v>-44.8</v>
      </c>
      <c r="KH36" s="166">
        <v>44.8</v>
      </c>
      <c r="KI36" s="166">
        <v>-165.9024</v>
      </c>
      <c r="KJ36" s="166">
        <v>334.05840000000001</v>
      </c>
    </row>
    <row r="37" spans="1:296" ht="18" customHeight="1" x14ac:dyDescent="0.3">
      <c r="A37" s="162" t="s">
        <v>75</v>
      </c>
      <c r="B37" s="162" t="s">
        <v>747</v>
      </c>
      <c r="C37" s="166">
        <v>0</v>
      </c>
      <c r="D37" s="167"/>
      <c r="E37" s="168">
        <v>19.981100000000001</v>
      </c>
      <c r="F37" s="166">
        <v>-28.732600000000001</v>
      </c>
      <c r="G37" s="166">
        <v>-30.658999999999999</v>
      </c>
      <c r="H37" s="166">
        <v>37.927900000000001</v>
      </c>
      <c r="I37" s="167"/>
      <c r="J37" s="168">
        <v>72.060900000000004</v>
      </c>
      <c r="K37" s="166">
        <v>-146.6183</v>
      </c>
      <c r="L37" s="166">
        <v>70.448899999999995</v>
      </c>
      <c r="M37" s="168">
        <v>35.358899999999998</v>
      </c>
      <c r="N37" s="166">
        <v>34.667400000000001</v>
      </c>
      <c r="O37" s="166">
        <v>-2.2200000000000002</v>
      </c>
      <c r="P37" s="166">
        <v>-65.021000000000001</v>
      </c>
      <c r="Q37" s="166">
        <v>59.4</v>
      </c>
      <c r="R37" s="166">
        <v>19.044</v>
      </c>
      <c r="S37" s="166">
        <v>-59.4</v>
      </c>
      <c r="T37" s="166">
        <v>13.4665</v>
      </c>
      <c r="U37" s="166">
        <v>97.527600000000007</v>
      </c>
      <c r="V37" s="166">
        <v>13.065200000000001</v>
      </c>
      <c r="W37" s="166">
        <v>13.335699999999999</v>
      </c>
      <c r="X37" s="166">
        <v>21.449100000000001</v>
      </c>
      <c r="Y37" s="166">
        <v>7.1013000000000002</v>
      </c>
      <c r="Z37" s="166">
        <v>5.7598000000000003</v>
      </c>
      <c r="AA37" s="166">
        <v>7.6586999999999996</v>
      </c>
      <c r="AB37" s="167"/>
      <c r="AC37" s="167"/>
      <c r="AD37" s="166">
        <v>-76.930000000000007</v>
      </c>
      <c r="AE37" s="166">
        <v>-76.88</v>
      </c>
      <c r="AF37" s="167"/>
      <c r="AG37" s="166">
        <v>2.2200000000000002</v>
      </c>
      <c r="AH37" s="166">
        <v>63.8</v>
      </c>
      <c r="AI37" s="166">
        <v>14.29</v>
      </c>
      <c r="AJ37" s="166">
        <v>0.22</v>
      </c>
      <c r="AK37" s="167"/>
      <c r="AL37" s="166">
        <v>-63.04</v>
      </c>
      <c r="AM37" s="166">
        <v>-69.87</v>
      </c>
      <c r="AN37" s="166">
        <v>63.25</v>
      </c>
      <c r="AO37" s="166">
        <v>63.35</v>
      </c>
      <c r="AP37" s="166">
        <v>13.072699999999999</v>
      </c>
      <c r="AQ37" s="166">
        <v>9.9749999999999996</v>
      </c>
      <c r="AR37" s="166">
        <v>77.053600000000003</v>
      </c>
      <c r="AS37" s="166">
        <v>79.484899999999996</v>
      </c>
      <c r="AT37" s="166">
        <v>34.114899999999999</v>
      </c>
      <c r="AU37" s="166">
        <v>-62.881100000000004</v>
      </c>
      <c r="AV37" s="166">
        <v>-61.525399999999998</v>
      </c>
      <c r="AW37" s="166">
        <v>22.743200000000002</v>
      </c>
      <c r="AX37" s="166">
        <v>24.651199999999999</v>
      </c>
      <c r="AY37" s="166">
        <v>81.508099999999999</v>
      </c>
      <c r="AZ37" s="166">
        <v>83.620500000000007</v>
      </c>
      <c r="BA37" s="166">
        <v>-7.7558999999999996</v>
      </c>
      <c r="BB37" s="166">
        <v>-12.5473</v>
      </c>
      <c r="BC37" s="166">
        <v>-462.55189999999999</v>
      </c>
      <c r="BD37" s="166">
        <v>-4.1696</v>
      </c>
      <c r="BE37" s="166">
        <v>-17.899999999999999</v>
      </c>
      <c r="BF37" s="166">
        <v>-17.899999999999999</v>
      </c>
      <c r="BG37" s="166">
        <v>67.459100000000007</v>
      </c>
      <c r="BH37" s="166">
        <v>66.327500000000001</v>
      </c>
      <c r="BI37" s="166">
        <v>-6.0811999999999999</v>
      </c>
      <c r="BJ37" s="167"/>
      <c r="BK37" s="166">
        <v>-59.288899999999998</v>
      </c>
      <c r="BL37" s="166">
        <v>9.9046000000000003</v>
      </c>
      <c r="BM37" s="166">
        <v>8.1107999999999993</v>
      </c>
      <c r="BN37" s="166">
        <v>5.6669999999999998</v>
      </c>
      <c r="BO37" s="166">
        <v>498.7944</v>
      </c>
      <c r="BP37" s="166">
        <v>144.74930000000001</v>
      </c>
      <c r="BQ37" s="166">
        <v>144.35249999999999</v>
      </c>
      <c r="BR37" s="166">
        <v>-418.79270000000002</v>
      </c>
      <c r="BS37" s="166">
        <v>603.59730000000002</v>
      </c>
      <c r="BT37" s="167"/>
      <c r="BU37" s="166">
        <v>-63.808300000000003</v>
      </c>
      <c r="BV37" s="166">
        <v>65.228300000000004</v>
      </c>
      <c r="BW37" s="166">
        <v>107.1305</v>
      </c>
      <c r="BX37" s="166">
        <v>30.45</v>
      </c>
      <c r="BY37" s="166">
        <v>36.79</v>
      </c>
      <c r="BZ37" s="168">
        <v>74.435000000000002</v>
      </c>
      <c r="CA37" s="168">
        <v>90.394999999999996</v>
      </c>
      <c r="CB37" s="166">
        <v>-69.385599999999997</v>
      </c>
      <c r="CC37" s="166">
        <v>-69.787499999999994</v>
      </c>
      <c r="CD37" s="166">
        <v>135.2543</v>
      </c>
      <c r="CE37" s="166">
        <v>136.7672</v>
      </c>
      <c r="CF37" s="166">
        <v>17.769500000000001</v>
      </c>
      <c r="CG37" s="166">
        <v>-75.647000000000006</v>
      </c>
      <c r="CH37" s="166">
        <v>-75.453999999999994</v>
      </c>
      <c r="CI37" s="166">
        <v>9.7040000000000006</v>
      </c>
      <c r="CJ37" s="166">
        <v>-75.677099999999996</v>
      </c>
      <c r="CK37" s="167"/>
      <c r="CL37" s="167"/>
      <c r="CM37" s="166">
        <v>129.19999999999999</v>
      </c>
      <c r="CN37" s="166">
        <v>155.1</v>
      </c>
      <c r="CO37" s="166">
        <v>-19.649999999999999</v>
      </c>
      <c r="CP37" s="166">
        <v>71.750200000000007</v>
      </c>
      <c r="CQ37" s="166">
        <v>71.352400000000003</v>
      </c>
      <c r="CR37" s="166">
        <v>71.313000000000002</v>
      </c>
      <c r="CS37" s="166">
        <v>14.283300000000001</v>
      </c>
      <c r="CT37" s="166">
        <v>13.936400000000001</v>
      </c>
      <c r="CU37" s="167"/>
      <c r="CV37" s="166">
        <v>-74.727000000000004</v>
      </c>
      <c r="CW37" s="166">
        <v>8.3547999999999991</v>
      </c>
      <c r="CX37" s="166">
        <v>15.156599999999999</v>
      </c>
      <c r="CY37" s="166">
        <v>81.41</v>
      </c>
      <c r="CZ37" s="166">
        <v>43.65</v>
      </c>
      <c r="DA37" s="168">
        <v>56.023000000000003</v>
      </c>
      <c r="DB37" s="166">
        <v>53.910800000000002</v>
      </c>
      <c r="DC37" s="166">
        <v>-2.0999999999999999E-3</v>
      </c>
      <c r="DD37" s="167"/>
      <c r="DE37" s="166">
        <v>75.922899999999998</v>
      </c>
      <c r="DF37" s="166">
        <v>74.555199999999999</v>
      </c>
      <c r="DG37" s="166">
        <v>-100.99079999999999</v>
      </c>
      <c r="DH37" s="167"/>
      <c r="DI37" s="167"/>
      <c r="DJ37" s="166">
        <v>-115.5</v>
      </c>
      <c r="DK37" s="166">
        <v>-114.2</v>
      </c>
      <c r="DL37" s="166">
        <v>24.0793</v>
      </c>
      <c r="DM37" s="166">
        <v>69.900000000000006</v>
      </c>
      <c r="DN37" s="166">
        <v>66.704400000000007</v>
      </c>
      <c r="DO37" s="166">
        <v>98.455799999999996</v>
      </c>
      <c r="DP37" s="166">
        <v>69.44</v>
      </c>
      <c r="DQ37" s="166">
        <v>-7.29</v>
      </c>
      <c r="DR37" s="166">
        <v>67.595500000000001</v>
      </c>
      <c r="DS37" s="166">
        <v>99.498199999999997</v>
      </c>
      <c r="DT37" s="166">
        <v>-30.93</v>
      </c>
      <c r="DU37" s="166">
        <v>-31.35</v>
      </c>
      <c r="DV37" s="166">
        <v>131.53</v>
      </c>
      <c r="DW37" s="166">
        <v>72.39</v>
      </c>
      <c r="DX37" s="166">
        <v>102.0727</v>
      </c>
      <c r="DY37" s="166">
        <v>100.1818</v>
      </c>
      <c r="DZ37" s="166">
        <v>-59.892000000000003</v>
      </c>
      <c r="EA37" s="166">
        <v>-58.218200000000003</v>
      </c>
      <c r="EB37" s="166">
        <v>219.60730000000001</v>
      </c>
      <c r="EC37" s="166">
        <v>170.43790000000001</v>
      </c>
      <c r="ED37" s="166">
        <v>164.7825</v>
      </c>
      <c r="EE37" s="166">
        <v>167.78039999999999</v>
      </c>
      <c r="EF37" s="166">
        <v>74.437100000000001</v>
      </c>
      <c r="EG37" s="166">
        <v>54.928199999999997</v>
      </c>
      <c r="EH37" s="166">
        <v>-30.271000000000001</v>
      </c>
      <c r="EI37" s="166">
        <v>426.75450000000001</v>
      </c>
      <c r="EJ37" s="166">
        <v>-170.25989999999999</v>
      </c>
      <c r="EK37" s="167"/>
      <c r="EL37" s="166">
        <v>-34.538800000000002</v>
      </c>
      <c r="EM37" s="166">
        <v>-32.017299999999999</v>
      </c>
      <c r="EN37" s="166">
        <v>19.868500000000001</v>
      </c>
      <c r="EO37" s="166">
        <v>-27.489699999999999</v>
      </c>
      <c r="EP37" s="166">
        <v>-24.5549</v>
      </c>
      <c r="EQ37" s="166">
        <v>145.97999999999999</v>
      </c>
      <c r="ER37" s="166">
        <v>-66.545599999999993</v>
      </c>
      <c r="ES37" s="166">
        <v>-67.948400000000007</v>
      </c>
      <c r="ET37" s="166">
        <v>-13.7911</v>
      </c>
      <c r="EU37" s="166">
        <v>0</v>
      </c>
      <c r="EV37" s="166">
        <v>-6.31</v>
      </c>
      <c r="EW37" s="166">
        <v>111.1</v>
      </c>
      <c r="EX37" s="166">
        <v>16.080500000000001</v>
      </c>
      <c r="EY37" s="166">
        <v>-118.6022</v>
      </c>
      <c r="EZ37" s="166">
        <v>-35.317599999999999</v>
      </c>
      <c r="FA37" s="166">
        <v>-34.741599999999998</v>
      </c>
      <c r="FB37" s="166">
        <v>1.9378</v>
      </c>
      <c r="FC37" s="166">
        <v>-53.161999999999999</v>
      </c>
      <c r="FD37" s="166">
        <v>17.689900000000002</v>
      </c>
      <c r="FE37" s="166">
        <v>25.6769</v>
      </c>
      <c r="FF37" s="167"/>
      <c r="FG37" s="166">
        <v>25.105599999999999</v>
      </c>
      <c r="FH37" s="166">
        <v>39.366</v>
      </c>
      <c r="FI37" s="166">
        <v>40.0124</v>
      </c>
      <c r="FJ37" s="166">
        <v>39.529800000000002</v>
      </c>
      <c r="FK37" s="166">
        <v>69.326899999999995</v>
      </c>
      <c r="FL37" s="166">
        <v>70.331599999999995</v>
      </c>
      <c r="FM37" s="166">
        <v>-106.5022</v>
      </c>
      <c r="FN37" s="166">
        <v>60.821599999999997</v>
      </c>
      <c r="FO37" s="166">
        <v>61.112299999999998</v>
      </c>
      <c r="FP37" s="166">
        <v>-85.589699999999993</v>
      </c>
      <c r="FQ37" s="166">
        <v>-71.045299999999997</v>
      </c>
      <c r="FR37" s="166">
        <v>-34.832700000000003</v>
      </c>
      <c r="FS37" s="166">
        <v>-35.26</v>
      </c>
      <c r="FT37" s="166">
        <v>13.382199999999999</v>
      </c>
      <c r="FU37" s="166">
        <v>0.97440000000000004</v>
      </c>
      <c r="FV37" s="166">
        <v>-8.48</v>
      </c>
      <c r="FW37" s="166">
        <v>16.77</v>
      </c>
      <c r="FX37" s="166">
        <v>-34.732500000000002</v>
      </c>
      <c r="FY37" s="167"/>
      <c r="FZ37" s="168">
        <v>-14.3941</v>
      </c>
      <c r="GA37" s="166">
        <v>4.1070000000000002</v>
      </c>
      <c r="GB37" s="167"/>
      <c r="GC37" s="166">
        <v>26.36</v>
      </c>
      <c r="GD37" s="166">
        <v>72.057299999999998</v>
      </c>
      <c r="GE37" s="166">
        <v>85.106800000000007</v>
      </c>
      <c r="GF37" s="168">
        <v>15.465</v>
      </c>
      <c r="GG37" s="166">
        <v>89.348699999999994</v>
      </c>
      <c r="GH37" s="166">
        <v>23.2</v>
      </c>
      <c r="GI37" s="166">
        <v>-18.0411</v>
      </c>
      <c r="GJ37" s="166">
        <v>5.5046999999999997</v>
      </c>
      <c r="GK37" s="166">
        <v>6.1318000000000001</v>
      </c>
      <c r="GL37" s="166">
        <v>1.9843</v>
      </c>
      <c r="GM37" s="167"/>
      <c r="GN37" s="167"/>
      <c r="GO37" s="166">
        <v>-15.2516</v>
      </c>
      <c r="GP37" s="166">
        <v>-35.207000000000001</v>
      </c>
      <c r="GQ37" s="166">
        <v>18.279299999999999</v>
      </c>
      <c r="GR37" s="166">
        <v>36.658799999999999</v>
      </c>
      <c r="GS37" s="166">
        <v>55.379399999999997</v>
      </c>
      <c r="GT37" s="166">
        <v>58.315899999999999</v>
      </c>
      <c r="GU37" s="166">
        <v>-164.86160000000001</v>
      </c>
      <c r="GV37" s="166">
        <v>-28.165900000000001</v>
      </c>
      <c r="GW37" s="166">
        <v>27.075099999999999</v>
      </c>
      <c r="GX37" s="166">
        <v>-49.1952</v>
      </c>
      <c r="GY37" s="166">
        <v>12.8803</v>
      </c>
      <c r="GZ37" s="166">
        <v>11.428599999999999</v>
      </c>
      <c r="HA37" s="166">
        <v>11.035</v>
      </c>
      <c r="HB37" s="166">
        <v>14</v>
      </c>
      <c r="HC37" s="166">
        <v>30.272099999999998</v>
      </c>
      <c r="HD37" s="166">
        <v>29.830400000000001</v>
      </c>
      <c r="HE37" s="167"/>
      <c r="HF37" s="167"/>
      <c r="HG37" s="166">
        <v>-114.57769999999999</v>
      </c>
      <c r="HH37" s="166">
        <v>115.19450000000001</v>
      </c>
      <c r="HI37" s="166">
        <v>-86.588899999999995</v>
      </c>
      <c r="HJ37" s="166">
        <v>-30.2288</v>
      </c>
      <c r="HK37" s="166">
        <v>-29.263500000000001</v>
      </c>
      <c r="HL37" s="166">
        <v>-61.213200000000001</v>
      </c>
      <c r="HM37" s="166">
        <v>-52.973199999999999</v>
      </c>
      <c r="HN37" s="166">
        <v>76.019900000000007</v>
      </c>
      <c r="HO37" s="166">
        <v>72.671800000000005</v>
      </c>
      <c r="HP37" s="167"/>
      <c r="HQ37" s="167"/>
      <c r="HR37" s="166">
        <v>1.4859</v>
      </c>
      <c r="HS37" s="166">
        <v>1.2552000000000001</v>
      </c>
      <c r="HT37" s="166">
        <v>-20.599299999999999</v>
      </c>
      <c r="HU37" s="166">
        <v>-21.501999999999999</v>
      </c>
      <c r="HV37" s="166">
        <v>-2.41</v>
      </c>
      <c r="HW37" s="166">
        <v>-2.37</v>
      </c>
      <c r="HX37" s="166">
        <v>18.100000000000001</v>
      </c>
      <c r="HY37" s="166">
        <v>17.2</v>
      </c>
      <c r="HZ37" s="166">
        <v>20.9194</v>
      </c>
      <c r="IA37" s="166">
        <v>-64.400000000000006</v>
      </c>
      <c r="IB37" s="166">
        <v>-317.5179</v>
      </c>
      <c r="IC37" s="166">
        <v>66.926000000000002</v>
      </c>
      <c r="ID37" s="166">
        <v>66.662400000000005</v>
      </c>
      <c r="IE37" s="166">
        <v>13.4</v>
      </c>
      <c r="IF37" s="166">
        <v>-27.9</v>
      </c>
      <c r="IG37" s="166">
        <v>-1.9</v>
      </c>
      <c r="IH37" s="166">
        <v>-1</v>
      </c>
      <c r="II37" s="166">
        <v>1.4604999999999999</v>
      </c>
      <c r="IJ37" s="166">
        <v>1.1657999999999999</v>
      </c>
      <c r="IK37" s="166">
        <v>91.063100000000006</v>
      </c>
      <c r="IL37" s="166">
        <v>193.41579999999999</v>
      </c>
      <c r="IM37" s="166">
        <v>41.459899999999998</v>
      </c>
      <c r="IN37" s="166">
        <v>11.007099999999999</v>
      </c>
      <c r="IO37" s="166">
        <v>127.0209</v>
      </c>
      <c r="IP37" s="166">
        <v>-8.0190999999999999</v>
      </c>
      <c r="IQ37" s="166">
        <v>-1.8837999999999999</v>
      </c>
      <c r="IR37" s="166">
        <v>-167.68440000000001</v>
      </c>
      <c r="IS37" s="166">
        <v>47.319499999999998</v>
      </c>
      <c r="IT37" s="166">
        <v>0.96230000000000004</v>
      </c>
      <c r="IU37" s="166">
        <v>181.03569999999999</v>
      </c>
      <c r="IV37" s="166">
        <v>181.65039999999999</v>
      </c>
      <c r="IW37" s="166">
        <v>170.34360000000001</v>
      </c>
      <c r="IX37" s="166">
        <v>-30.941600000000001</v>
      </c>
      <c r="IY37" s="166">
        <v>-46.722799999999999</v>
      </c>
      <c r="IZ37" s="166">
        <v>-78.443399999999997</v>
      </c>
      <c r="JA37" s="166">
        <v>75.821399999999997</v>
      </c>
      <c r="JB37" s="166">
        <v>-11.6526</v>
      </c>
      <c r="JC37" s="166">
        <v>7.7930000000000001</v>
      </c>
      <c r="JD37" s="166">
        <v>14.8</v>
      </c>
      <c r="JE37" s="166">
        <v>0.54500000000000004</v>
      </c>
      <c r="JF37" s="166">
        <v>0.53800000000000003</v>
      </c>
      <c r="JG37" s="166">
        <v>-15.44</v>
      </c>
      <c r="JH37" s="166">
        <v>-8.4</v>
      </c>
      <c r="JI37" s="167"/>
      <c r="JJ37" s="166">
        <v>8.0307999999999993</v>
      </c>
      <c r="JK37" s="166">
        <v>-9.1997</v>
      </c>
      <c r="JL37" s="166">
        <v>-43.975000000000001</v>
      </c>
      <c r="JM37" s="166">
        <v>17.8</v>
      </c>
      <c r="JN37" s="166">
        <v>56.695999999999998</v>
      </c>
      <c r="JO37" s="166">
        <v>55.963999999999999</v>
      </c>
      <c r="JP37" s="166">
        <v>8.2451000000000008</v>
      </c>
      <c r="JQ37" s="166">
        <v>9.9220000000000006</v>
      </c>
      <c r="JR37" s="166">
        <v>49.558999999999997</v>
      </c>
      <c r="JS37" s="166">
        <v>49.374200000000002</v>
      </c>
      <c r="JT37" s="166">
        <v>49.245600000000003</v>
      </c>
      <c r="JU37" s="167"/>
      <c r="JV37" s="166">
        <v>26.2</v>
      </c>
      <c r="JW37" s="166">
        <v>18.089700000000001</v>
      </c>
      <c r="JX37" s="166">
        <v>8.3000000000000007</v>
      </c>
      <c r="JY37" s="167"/>
      <c r="JZ37" s="166">
        <v>-55.765099999999997</v>
      </c>
      <c r="KA37" s="166">
        <v>80.111500000000007</v>
      </c>
      <c r="KB37" s="166">
        <v>61.912399999999998</v>
      </c>
      <c r="KC37" s="166">
        <v>-54.6751</v>
      </c>
      <c r="KD37" s="166">
        <v>-79.4756</v>
      </c>
      <c r="KE37" s="166">
        <v>51.407600000000002</v>
      </c>
      <c r="KF37" s="166">
        <v>26.939699999999998</v>
      </c>
      <c r="KG37" s="166">
        <v>-45.1</v>
      </c>
      <c r="KH37" s="166">
        <v>44.6</v>
      </c>
      <c r="KI37" s="166">
        <v>-199.84</v>
      </c>
      <c r="KJ37" s="166">
        <v>365.95060000000001</v>
      </c>
    </row>
    <row r="38" spans="1:296" ht="18" customHeight="1" x14ac:dyDescent="0.3">
      <c r="A38" s="162" t="s">
        <v>75</v>
      </c>
      <c r="B38" s="162" t="s">
        <v>748</v>
      </c>
      <c r="C38" s="166">
        <v>0</v>
      </c>
      <c r="D38" s="167"/>
      <c r="E38" s="166">
        <v>20.0838</v>
      </c>
      <c r="F38" s="168">
        <v>-28.732600000000001</v>
      </c>
      <c r="G38" s="166">
        <v>-30.8627</v>
      </c>
      <c r="H38" s="166">
        <v>36.384399999999999</v>
      </c>
      <c r="I38" s="167"/>
      <c r="J38" s="166">
        <v>71.682699999999997</v>
      </c>
      <c r="K38" s="166">
        <v>-143.7242</v>
      </c>
      <c r="L38" s="166">
        <v>69.649100000000004</v>
      </c>
      <c r="M38" s="166">
        <v>35.184899999999999</v>
      </c>
      <c r="N38" s="166">
        <v>34.376199999999997</v>
      </c>
      <c r="O38" s="166">
        <v>0</v>
      </c>
      <c r="P38" s="166">
        <v>-66.521000000000001</v>
      </c>
      <c r="Q38" s="166">
        <v>61.6</v>
      </c>
      <c r="R38" s="166">
        <v>19.044</v>
      </c>
      <c r="S38" s="166">
        <v>-61.6</v>
      </c>
      <c r="T38" s="166">
        <v>14.218500000000001</v>
      </c>
      <c r="U38" s="166">
        <v>95.1126</v>
      </c>
      <c r="V38" s="166">
        <v>13.0335</v>
      </c>
      <c r="W38" s="166">
        <v>13.398899999999999</v>
      </c>
      <c r="X38" s="166">
        <v>22.6358</v>
      </c>
      <c r="Y38" s="166">
        <v>6.9852999999999996</v>
      </c>
      <c r="Z38" s="166">
        <v>5.6811999999999996</v>
      </c>
      <c r="AA38" s="166">
        <v>7.5876999999999999</v>
      </c>
      <c r="AB38" s="167"/>
      <c r="AC38" s="167"/>
      <c r="AD38" s="166">
        <v>-76.16</v>
      </c>
      <c r="AE38" s="166">
        <v>-75.39</v>
      </c>
      <c r="AF38" s="167"/>
      <c r="AG38" s="166">
        <v>0</v>
      </c>
      <c r="AH38" s="166">
        <v>66</v>
      </c>
      <c r="AI38" s="166">
        <v>14.194000000000001</v>
      </c>
      <c r="AJ38" s="166">
        <v>0.216</v>
      </c>
      <c r="AK38" s="167"/>
      <c r="AL38" s="166">
        <v>-58.14</v>
      </c>
      <c r="AM38" s="166">
        <v>-77.62</v>
      </c>
      <c r="AN38" s="166">
        <v>58.76</v>
      </c>
      <c r="AO38" s="166">
        <v>58.18</v>
      </c>
      <c r="AP38" s="166">
        <v>12.277100000000001</v>
      </c>
      <c r="AQ38" s="166">
        <v>10.0418</v>
      </c>
      <c r="AR38" s="166">
        <v>76.959400000000002</v>
      </c>
      <c r="AS38" s="166">
        <v>79.608699999999999</v>
      </c>
      <c r="AT38" s="166">
        <v>33.611400000000003</v>
      </c>
      <c r="AU38" s="166">
        <v>-57.561700000000002</v>
      </c>
      <c r="AV38" s="166">
        <v>-56.783499999999997</v>
      </c>
      <c r="AW38" s="166">
        <v>7.7355</v>
      </c>
      <c r="AX38" s="166">
        <v>8.0457999999999998</v>
      </c>
      <c r="AY38" s="166">
        <v>83.424099999999996</v>
      </c>
      <c r="AZ38" s="166">
        <v>84.306200000000004</v>
      </c>
      <c r="BA38" s="166">
        <v>-23.847000000000001</v>
      </c>
      <c r="BB38" s="166">
        <v>-25.843599999999999</v>
      </c>
      <c r="BC38" s="166">
        <v>-435.84719999999999</v>
      </c>
      <c r="BD38" s="166">
        <v>0.53049999999999997</v>
      </c>
      <c r="BE38" s="166">
        <v>-18.2</v>
      </c>
      <c r="BF38" s="166">
        <v>-18.100000000000001</v>
      </c>
      <c r="BG38" s="166">
        <v>62.102600000000002</v>
      </c>
      <c r="BH38" s="166">
        <v>61.319699999999997</v>
      </c>
      <c r="BI38" s="166">
        <v>-6.1752000000000002</v>
      </c>
      <c r="BJ38" s="167"/>
      <c r="BK38" s="166">
        <v>-56.505400000000002</v>
      </c>
      <c r="BL38" s="166">
        <v>9.5716000000000001</v>
      </c>
      <c r="BM38" s="166">
        <v>8.3865999999999996</v>
      </c>
      <c r="BN38" s="166">
        <v>5.7629000000000001</v>
      </c>
      <c r="BO38" s="166">
        <v>473.00619999999998</v>
      </c>
      <c r="BP38" s="166">
        <v>148.0147</v>
      </c>
      <c r="BQ38" s="166">
        <v>147.70949999999999</v>
      </c>
      <c r="BR38" s="166">
        <v>-411.75009999999997</v>
      </c>
      <c r="BS38" s="166">
        <v>585.53200000000004</v>
      </c>
      <c r="BT38" s="167"/>
      <c r="BU38" s="166">
        <v>-45.952399999999997</v>
      </c>
      <c r="BV38" s="166">
        <v>48.7956</v>
      </c>
      <c r="BW38" s="166">
        <v>105.13460000000001</v>
      </c>
      <c r="BX38" s="166">
        <v>29.63</v>
      </c>
      <c r="BY38" s="166">
        <v>35.65</v>
      </c>
      <c r="BZ38" s="166">
        <v>73.64</v>
      </c>
      <c r="CA38" s="166">
        <v>89.36</v>
      </c>
      <c r="CB38" s="166">
        <v>-73.806200000000004</v>
      </c>
      <c r="CC38" s="166">
        <v>-72.868499999999997</v>
      </c>
      <c r="CD38" s="166">
        <v>134.1232</v>
      </c>
      <c r="CE38" s="166">
        <v>135.1344</v>
      </c>
      <c r="CF38" s="166">
        <v>18.499199999999998</v>
      </c>
      <c r="CG38" s="166">
        <v>-71.816800000000001</v>
      </c>
      <c r="CH38" s="166">
        <v>-72.257400000000004</v>
      </c>
      <c r="CI38" s="166">
        <v>11.1305</v>
      </c>
      <c r="CJ38" s="166">
        <v>-75.894400000000005</v>
      </c>
      <c r="CK38" s="167"/>
      <c r="CL38" s="167"/>
      <c r="CM38" s="166">
        <v>124.6</v>
      </c>
      <c r="CN38" s="166">
        <v>152.19999999999999</v>
      </c>
      <c r="CO38" s="166">
        <v>-19.489999999999998</v>
      </c>
      <c r="CP38" s="166">
        <v>71.915700000000001</v>
      </c>
      <c r="CQ38" s="166">
        <v>70.850300000000004</v>
      </c>
      <c r="CR38" s="166">
        <v>70.673299999999998</v>
      </c>
      <c r="CS38" s="166">
        <v>18.7986</v>
      </c>
      <c r="CT38" s="166">
        <v>19.390599999999999</v>
      </c>
      <c r="CU38" s="167"/>
      <c r="CV38" s="166">
        <v>-76.388199999999998</v>
      </c>
      <c r="CW38" s="166">
        <v>5.5972999999999997</v>
      </c>
      <c r="CX38" s="166">
        <v>15.0589</v>
      </c>
      <c r="CY38" s="166">
        <v>83.32</v>
      </c>
      <c r="CZ38" s="166">
        <v>43.88</v>
      </c>
      <c r="DA38" s="166">
        <v>55.319800000000001</v>
      </c>
      <c r="DB38" s="166">
        <v>52.152999999999999</v>
      </c>
      <c r="DC38" s="166">
        <v>-8.9999999999999998E-4</v>
      </c>
      <c r="DD38" s="167"/>
      <c r="DE38" s="166">
        <v>75.480500000000006</v>
      </c>
      <c r="DF38" s="166">
        <v>74.748800000000003</v>
      </c>
      <c r="DG38" s="166">
        <v>-108.00879999999999</v>
      </c>
      <c r="DH38" s="167"/>
      <c r="DI38" s="167"/>
      <c r="DJ38" s="166">
        <v>-114.3</v>
      </c>
      <c r="DK38" s="166">
        <v>-116.3</v>
      </c>
      <c r="DL38" s="166">
        <v>23.9529</v>
      </c>
      <c r="DM38" s="166">
        <v>69.2</v>
      </c>
      <c r="DN38" s="166">
        <v>65.765100000000004</v>
      </c>
      <c r="DO38" s="166">
        <v>97.283900000000003</v>
      </c>
      <c r="DP38" s="166">
        <v>68.73</v>
      </c>
      <c r="DQ38" s="166">
        <v>-7.14</v>
      </c>
      <c r="DR38" s="166">
        <v>65.177499999999995</v>
      </c>
      <c r="DS38" s="166">
        <v>108.5162</v>
      </c>
      <c r="DT38" s="166">
        <v>-30.58</v>
      </c>
      <c r="DU38" s="166">
        <v>-31.17</v>
      </c>
      <c r="DV38" s="166">
        <v>128.24</v>
      </c>
      <c r="DW38" s="166">
        <v>72.38</v>
      </c>
      <c r="DX38" s="166">
        <v>106.43640000000001</v>
      </c>
      <c r="DY38" s="166">
        <v>103.7636</v>
      </c>
      <c r="DZ38" s="166">
        <v>-58.2333</v>
      </c>
      <c r="EA38" s="166">
        <v>-56.645499999999998</v>
      </c>
      <c r="EB38" s="166">
        <v>219.7045</v>
      </c>
      <c r="EC38" s="166">
        <v>171.13509999999999</v>
      </c>
      <c r="ED38" s="166">
        <v>165.77869999999999</v>
      </c>
      <c r="EE38" s="166">
        <v>169.01929999999999</v>
      </c>
      <c r="EF38" s="166">
        <v>50.302500000000002</v>
      </c>
      <c r="EG38" s="166">
        <v>28.984500000000001</v>
      </c>
      <c r="EH38" s="166">
        <v>-32.53</v>
      </c>
      <c r="EI38" s="166">
        <v>426.90620000000001</v>
      </c>
      <c r="EJ38" s="166">
        <v>-169.56370000000001</v>
      </c>
      <c r="EK38" s="167"/>
      <c r="EL38" s="166">
        <v>-33.287399999999998</v>
      </c>
      <c r="EM38" s="166">
        <v>-30.431799999999999</v>
      </c>
      <c r="EN38" s="166">
        <v>44.906500000000001</v>
      </c>
      <c r="EO38" s="166">
        <v>-29.696999999999999</v>
      </c>
      <c r="EP38" s="166">
        <v>-27.777899999999999</v>
      </c>
      <c r="EQ38" s="166">
        <v>41.52</v>
      </c>
      <c r="ER38" s="166">
        <v>-49.674799999999998</v>
      </c>
      <c r="ES38" s="166">
        <v>-50.985100000000003</v>
      </c>
      <c r="ET38" s="166">
        <v>12.001899999999999</v>
      </c>
      <c r="EU38" s="166">
        <v>0</v>
      </c>
      <c r="EV38" s="166">
        <v>-6.75</v>
      </c>
      <c r="EW38" s="166">
        <v>1</v>
      </c>
      <c r="EX38" s="166">
        <v>16.192</v>
      </c>
      <c r="EY38" s="166">
        <v>-122.7766</v>
      </c>
      <c r="EZ38" s="166">
        <v>-35.993400000000001</v>
      </c>
      <c r="FA38" s="166">
        <v>-35.3018</v>
      </c>
      <c r="FB38" s="166">
        <v>2.7450000000000001</v>
      </c>
      <c r="FC38" s="166">
        <v>-26.6859</v>
      </c>
      <c r="FD38" s="166">
        <v>-7.7081999999999997</v>
      </c>
      <c r="FE38" s="166">
        <v>25.308299999999999</v>
      </c>
      <c r="FF38" s="167"/>
      <c r="FG38" s="166">
        <v>25.001200000000001</v>
      </c>
      <c r="FH38" s="166">
        <v>40.354599999999998</v>
      </c>
      <c r="FI38" s="166">
        <v>40.542499999999997</v>
      </c>
      <c r="FJ38" s="166">
        <v>38.9621</v>
      </c>
      <c r="FK38" s="166">
        <v>71.671300000000002</v>
      </c>
      <c r="FL38" s="166">
        <v>72.341099999999997</v>
      </c>
      <c r="FM38" s="166">
        <v>-108.67910000000001</v>
      </c>
      <c r="FN38" s="166">
        <v>59.933599999999998</v>
      </c>
      <c r="FO38" s="166">
        <v>59.935499999999998</v>
      </c>
      <c r="FP38" s="166">
        <v>-84.212500000000006</v>
      </c>
      <c r="FQ38" s="166">
        <v>-70.806700000000006</v>
      </c>
      <c r="FR38" s="166">
        <v>-34.217399999999998</v>
      </c>
      <c r="FS38" s="166">
        <v>-35.450000000000003</v>
      </c>
      <c r="FT38" s="166">
        <v>13.072100000000001</v>
      </c>
      <c r="FU38" s="166">
        <v>0.97440000000000004</v>
      </c>
      <c r="FV38" s="166">
        <v>-8.44</v>
      </c>
      <c r="FW38" s="166">
        <v>16.46</v>
      </c>
      <c r="FX38" s="166">
        <v>-34.5184</v>
      </c>
      <c r="FY38" s="166">
        <v>9.2666000000000004</v>
      </c>
      <c r="FZ38" s="168">
        <v>-14.312200000000001</v>
      </c>
      <c r="GA38" s="166">
        <v>4.09</v>
      </c>
      <c r="GB38" s="166">
        <v>11.145200000000001</v>
      </c>
      <c r="GC38" s="166">
        <v>25.86</v>
      </c>
      <c r="GD38" s="166">
        <v>70.9101</v>
      </c>
      <c r="GE38" s="166">
        <v>86.409400000000005</v>
      </c>
      <c r="GF38" s="166">
        <v>15.47</v>
      </c>
      <c r="GG38" s="166">
        <v>89.194800000000001</v>
      </c>
      <c r="GH38" s="166">
        <v>23.8</v>
      </c>
      <c r="GI38" s="166">
        <v>-16.6204</v>
      </c>
      <c r="GJ38" s="166">
        <v>5.8239999999999998</v>
      </c>
      <c r="GK38" s="166">
        <v>6.1524000000000001</v>
      </c>
      <c r="GL38" s="166">
        <v>1.9659</v>
      </c>
      <c r="GM38" s="167"/>
      <c r="GN38" s="167"/>
      <c r="GO38" s="166">
        <v>-16.6829</v>
      </c>
      <c r="GP38" s="166">
        <v>-34.326999999999998</v>
      </c>
      <c r="GQ38" s="166">
        <v>19.0959</v>
      </c>
      <c r="GR38" s="166">
        <v>35.4861</v>
      </c>
      <c r="GS38" s="166">
        <v>61.328499999999998</v>
      </c>
      <c r="GT38" s="166">
        <v>60.520699999999998</v>
      </c>
      <c r="GU38" s="166">
        <v>-160.4821</v>
      </c>
      <c r="GV38" s="166">
        <v>-27.840699999999998</v>
      </c>
      <c r="GW38" s="166">
        <v>25.534600000000001</v>
      </c>
      <c r="GX38" s="166">
        <v>-48.003100000000003</v>
      </c>
      <c r="GY38" s="166">
        <v>12.6531</v>
      </c>
      <c r="GZ38" s="166">
        <v>11.2821</v>
      </c>
      <c r="HA38" s="166">
        <v>10.940099999999999</v>
      </c>
      <c r="HB38" s="166">
        <v>14</v>
      </c>
      <c r="HC38" s="166">
        <v>36.174999999999997</v>
      </c>
      <c r="HD38" s="166">
        <v>37.634999999999998</v>
      </c>
      <c r="HE38" s="166">
        <v>-0.4</v>
      </c>
      <c r="HF38" s="167"/>
      <c r="HG38" s="166">
        <v>-120.4434</v>
      </c>
      <c r="HH38" s="166">
        <v>121.90130000000001</v>
      </c>
      <c r="HI38" s="166">
        <v>-82.319900000000004</v>
      </c>
      <c r="HJ38" s="166">
        <v>-37.203600000000002</v>
      </c>
      <c r="HK38" s="166">
        <v>-35.698099999999997</v>
      </c>
      <c r="HL38" s="166">
        <v>-59.848100000000002</v>
      </c>
      <c r="HM38" s="166">
        <v>-51.111600000000003</v>
      </c>
      <c r="HN38" s="166">
        <v>82.184100000000001</v>
      </c>
      <c r="HO38" s="166">
        <v>81.127600000000001</v>
      </c>
      <c r="HP38" s="167"/>
      <c r="HQ38" s="167"/>
      <c r="HR38" s="166">
        <v>2.2109999999999999</v>
      </c>
      <c r="HS38" s="166">
        <v>0.73880000000000001</v>
      </c>
      <c r="HT38" s="166">
        <v>-27.328399999999998</v>
      </c>
      <c r="HU38" s="166">
        <v>-27.4419</v>
      </c>
      <c r="HV38" s="166">
        <v>-3.75</v>
      </c>
      <c r="HW38" s="166">
        <v>-3.76</v>
      </c>
      <c r="HX38" s="166">
        <v>19.600000000000001</v>
      </c>
      <c r="HY38" s="166">
        <v>19.899999999999999</v>
      </c>
      <c r="HZ38" s="166">
        <v>21.167200000000001</v>
      </c>
      <c r="IA38" s="166">
        <v>-58.16</v>
      </c>
      <c r="IB38" s="166">
        <v>-322.06849999999997</v>
      </c>
      <c r="IC38" s="166">
        <v>63.712800000000001</v>
      </c>
      <c r="ID38" s="166">
        <v>63.441800000000001</v>
      </c>
      <c r="IE38" s="166">
        <v>13.9</v>
      </c>
      <c r="IF38" s="166">
        <v>-24.5</v>
      </c>
      <c r="IG38" s="166">
        <v>0.5</v>
      </c>
      <c r="IH38" s="166">
        <v>0.6</v>
      </c>
      <c r="II38" s="166">
        <v>1.3577999999999999</v>
      </c>
      <c r="IJ38" s="167"/>
      <c r="IK38" s="166">
        <v>86.757900000000006</v>
      </c>
      <c r="IL38" s="166">
        <v>190.07480000000001</v>
      </c>
      <c r="IM38" s="166">
        <v>68.197999999999993</v>
      </c>
      <c r="IN38" s="166">
        <v>30.715199999999999</v>
      </c>
      <c r="IO38" s="166">
        <v>142.1806</v>
      </c>
      <c r="IP38" s="166">
        <v>-27.550999999999998</v>
      </c>
      <c r="IQ38" s="166">
        <v>16.5473</v>
      </c>
      <c r="IR38" s="166">
        <v>-168.31180000000001</v>
      </c>
      <c r="IS38" s="166">
        <v>34.382199999999997</v>
      </c>
      <c r="IT38" s="166">
        <v>-20.404</v>
      </c>
      <c r="IU38" s="166">
        <v>182.01769999999999</v>
      </c>
      <c r="IV38" s="166">
        <v>182.52500000000001</v>
      </c>
      <c r="IW38" s="166">
        <v>172.6525</v>
      </c>
      <c r="IX38" s="166">
        <v>-59.411200000000001</v>
      </c>
      <c r="IY38" s="166">
        <v>-36.903399999999998</v>
      </c>
      <c r="IZ38" s="166">
        <v>-90.088099999999997</v>
      </c>
      <c r="JA38" s="166">
        <v>91.775499999999994</v>
      </c>
      <c r="JB38" s="166">
        <v>-11.468500000000001</v>
      </c>
      <c r="JC38" s="166">
        <v>16.654</v>
      </c>
      <c r="JD38" s="166">
        <v>15.36</v>
      </c>
      <c r="JE38" s="166">
        <v>0.60299999999999998</v>
      </c>
      <c r="JF38" s="166">
        <v>0.59099999999999997</v>
      </c>
      <c r="JG38" s="166">
        <v>-14.72</v>
      </c>
      <c r="JH38" s="166">
        <v>-9.0399999999999991</v>
      </c>
      <c r="JI38" s="167"/>
      <c r="JJ38" s="166">
        <v>8.2933000000000003</v>
      </c>
      <c r="JK38" s="166">
        <v>-10.0786</v>
      </c>
      <c r="JL38" s="166">
        <v>-43.0075</v>
      </c>
      <c r="JM38" s="166">
        <v>17.100000000000001</v>
      </c>
      <c r="JN38" s="166">
        <v>56.567999999999998</v>
      </c>
      <c r="JO38" s="166">
        <v>58.191000000000003</v>
      </c>
      <c r="JP38" s="167"/>
      <c r="JQ38" s="167"/>
      <c r="JR38" s="166">
        <v>52.048200000000001</v>
      </c>
      <c r="JS38" s="166">
        <v>51.956299999999999</v>
      </c>
      <c r="JT38" s="166">
        <v>52.4437</v>
      </c>
      <c r="JU38" s="167"/>
      <c r="JV38" s="166">
        <v>20.7</v>
      </c>
      <c r="JW38" s="166">
        <v>15.928800000000001</v>
      </c>
      <c r="JX38" s="166">
        <v>8.14</v>
      </c>
      <c r="JY38" s="167"/>
      <c r="JZ38" s="166">
        <v>-54.322600000000001</v>
      </c>
      <c r="KA38" s="166">
        <v>80.394400000000005</v>
      </c>
      <c r="KB38" s="166">
        <v>61.348500000000001</v>
      </c>
      <c r="KC38" s="166">
        <v>-53.472900000000003</v>
      </c>
      <c r="KD38" s="166">
        <v>-79.090400000000002</v>
      </c>
      <c r="KE38" s="166">
        <v>51.167499999999997</v>
      </c>
      <c r="KF38" s="166">
        <v>27.835699999999999</v>
      </c>
      <c r="KG38" s="166">
        <v>-40.700000000000003</v>
      </c>
      <c r="KH38" s="166">
        <v>39.200000000000003</v>
      </c>
      <c r="KI38" s="166">
        <v>-200.6138</v>
      </c>
      <c r="KJ38" s="166">
        <v>369.9316</v>
      </c>
    </row>
    <row r="39" spans="1:296" ht="18" customHeight="1" x14ac:dyDescent="0.3">
      <c r="A39" s="162" t="s">
        <v>75</v>
      </c>
      <c r="B39" s="162" t="s">
        <v>749</v>
      </c>
      <c r="C39" s="166">
        <v>0</v>
      </c>
      <c r="D39" s="167"/>
      <c r="E39" s="166">
        <v>19.8384</v>
      </c>
      <c r="F39" s="168">
        <v>-28.574400000000001</v>
      </c>
      <c r="G39" s="166">
        <v>-31.293099999999999</v>
      </c>
      <c r="H39" s="166">
        <v>34.974800000000002</v>
      </c>
      <c r="I39" s="167"/>
      <c r="J39" s="166">
        <v>71.045900000000003</v>
      </c>
      <c r="K39" s="166">
        <v>-140.49510000000001</v>
      </c>
      <c r="L39" s="166">
        <v>68.940600000000003</v>
      </c>
      <c r="M39" s="168">
        <v>34.996899999999997</v>
      </c>
      <c r="N39" s="166">
        <v>34.188499999999998</v>
      </c>
      <c r="O39" s="166">
        <v>0</v>
      </c>
      <c r="P39" s="166">
        <v>-62.531999999999996</v>
      </c>
      <c r="Q39" s="166">
        <v>57.2</v>
      </c>
      <c r="R39" s="166">
        <v>14.904</v>
      </c>
      <c r="S39" s="166">
        <v>-57.2</v>
      </c>
      <c r="T39" s="166">
        <v>14.443300000000001</v>
      </c>
      <c r="U39" s="166">
        <v>92.803799999999995</v>
      </c>
      <c r="V39" s="166">
        <v>13.704499999999999</v>
      </c>
      <c r="W39" s="166">
        <v>13.6938</v>
      </c>
      <c r="X39" s="166">
        <v>22.7883</v>
      </c>
      <c r="Y39" s="166">
        <v>6.6679000000000004</v>
      </c>
      <c r="Z39" s="166">
        <v>5.9192</v>
      </c>
      <c r="AA39" s="166">
        <v>8.1424000000000003</v>
      </c>
      <c r="AB39" s="167"/>
      <c r="AC39" s="167"/>
      <c r="AD39" s="166">
        <v>-74.12</v>
      </c>
      <c r="AE39" s="166">
        <v>-74.14</v>
      </c>
      <c r="AF39" s="167"/>
      <c r="AG39" s="166">
        <v>0</v>
      </c>
      <c r="AH39" s="166">
        <v>61.6</v>
      </c>
      <c r="AI39" s="166">
        <v>12.613</v>
      </c>
      <c r="AJ39" s="166">
        <v>0.20599999999999999</v>
      </c>
      <c r="AK39" s="167"/>
      <c r="AL39" s="166">
        <v>-59.23</v>
      </c>
      <c r="AM39" s="166">
        <v>-71.44</v>
      </c>
      <c r="AN39" s="166">
        <v>60.32</v>
      </c>
      <c r="AO39" s="166">
        <v>60.81</v>
      </c>
      <c r="AP39" s="166">
        <v>12.7256</v>
      </c>
      <c r="AQ39" s="166">
        <v>9.6539999999999999</v>
      </c>
      <c r="AR39" s="166">
        <v>76.380799999999994</v>
      </c>
      <c r="AS39" s="166">
        <v>78.194400000000002</v>
      </c>
      <c r="AT39" s="166">
        <v>34.001199999999997</v>
      </c>
      <c r="AU39" s="166">
        <v>-61.276600000000002</v>
      </c>
      <c r="AV39" s="166">
        <v>-60.301499999999997</v>
      </c>
      <c r="AW39" s="166">
        <v>27.983599999999999</v>
      </c>
      <c r="AX39" s="166">
        <v>27.614100000000001</v>
      </c>
      <c r="AY39" s="166">
        <v>79.523499999999999</v>
      </c>
      <c r="AZ39" s="166">
        <v>82.066999999999993</v>
      </c>
      <c r="BA39" s="166">
        <v>-6.7308000000000003</v>
      </c>
      <c r="BB39" s="166">
        <v>-8.7430000000000003</v>
      </c>
      <c r="BC39" s="166">
        <v>-447.8064</v>
      </c>
      <c r="BD39" s="166">
        <v>-4.1482000000000001</v>
      </c>
      <c r="BE39" s="166">
        <v>-18.2</v>
      </c>
      <c r="BF39" s="166">
        <v>-18.100000000000001</v>
      </c>
      <c r="BG39" s="166">
        <v>66.758399999999995</v>
      </c>
      <c r="BH39" s="166">
        <v>65.711299999999994</v>
      </c>
      <c r="BI39" s="166">
        <v>-7.7916999999999996</v>
      </c>
      <c r="BJ39" s="167"/>
      <c r="BK39" s="166">
        <v>-60.276000000000003</v>
      </c>
      <c r="BL39" s="166">
        <v>9.0142000000000007</v>
      </c>
      <c r="BM39" s="166">
        <v>7.5030000000000001</v>
      </c>
      <c r="BN39" s="166">
        <v>5.1172000000000004</v>
      </c>
      <c r="BO39" s="166">
        <v>479.0489</v>
      </c>
      <c r="BP39" s="166">
        <v>132.81649999999999</v>
      </c>
      <c r="BQ39" s="166">
        <v>132.90809999999999</v>
      </c>
      <c r="BR39" s="166">
        <v>-379.35750000000002</v>
      </c>
      <c r="BS39" s="166">
        <v>583.61</v>
      </c>
      <c r="BT39" s="167"/>
      <c r="BU39" s="166">
        <v>-75.406300000000002</v>
      </c>
      <c r="BV39" s="166">
        <v>75.852099999999993</v>
      </c>
      <c r="BW39" s="168">
        <v>104.14660000000001</v>
      </c>
      <c r="BX39" s="166">
        <v>29.34</v>
      </c>
      <c r="BY39" s="166">
        <v>35.590000000000003</v>
      </c>
      <c r="BZ39" s="166">
        <v>72.87</v>
      </c>
      <c r="CA39" s="166">
        <v>88.44</v>
      </c>
      <c r="CB39" s="166">
        <v>-65.366900000000001</v>
      </c>
      <c r="CC39" s="166">
        <v>-64.429199999999994</v>
      </c>
      <c r="CD39" s="166">
        <v>138.13740000000001</v>
      </c>
      <c r="CE39" s="166">
        <v>138.46619999999999</v>
      </c>
      <c r="CF39" s="166">
        <v>20.352599999999999</v>
      </c>
      <c r="CG39" s="166">
        <v>-78.363200000000006</v>
      </c>
      <c r="CH39" s="166">
        <v>-77.500799999999998</v>
      </c>
      <c r="CI39" s="166">
        <v>9.2566000000000006</v>
      </c>
      <c r="CJ39" s="166">
        <v>-76.477199999999996</v>
      </c>
      <c r="CK39" s="167"/>
      <c r="CL39" s="167"/>
      <c r="CM39" s="166">
        <v>126.1</v>
      </c>
      <c r="CN39" s="166">
        <v>153</v>
      </c>
      <c r="CO39" s="166">
        <v>-19.37</v>
      </c>
      <c r="CP39" s="166">
        <v>68.934100000000001</v>
      </c>
      <c r="CQ39" s="166">
        <v>67.795500000000004</v>
      </c>
      <c r="CR39" s="166">
        <v>67.581599999999995</v>
      </c>
      <c r="CS39" s="166">
        <v>8.7713000000000001</v>
      </c>
      <c r="CT39" s="166">
        <v>9.1051000000000002</v>
      </c>
      <c r="CU39" s="167"/>
      <c r="CV39" s="166">
        <v>-65.663300000000007</v>
      </c>
      <c r="CW39" s="166">
        <v>6.5053000000000001</v>
      </c>
      <c r="CX39" s="166">
        <v>15.214700000000001</v>
      </c>
      <c r="CY39" s="166">
        <v>76.760000000000005</v>
      </c>
      <c r="CZ39" s="166">
        <v>41.23</v>
      </c>
      <c r="DA39" s="166">
        <v>54.616700000000002</v>
      </c>
      <c r="DB39" s="166">
        <v>51.567100000000003</v>
      </c>
      <c r="DC39" s="166">
        <v>-1.1999999999999999E-3</v>
      </c>
      <c r="DD39" s="167"/>
      <c r="DE39" s="166">
        <v>77.3904</v>
      </c>
      <c r="DF39" s="166">
        <v>76.187200000000004</v>
      </c>
      <c r="DG39" s="166">
        <v>-96.029300000000006</v>
      </c>
      <c r="DH39" s="167"/>
      <c r="DI39" s="167"/>
      <c r="DJ39" s="166">
        <v>-110.8</v>
      </c>
      <c r="DK39" s="166">
        <v>-108.1</v>
      </c>
      <c r="DL39" s="166">
        <v>24.183700000000002</v>
      </c>
      <c r="DM39" s="166">
        <v>68.2</v>
      </c>
      <c r="DN39" s="166">
        <v>62.477600000000002</v>
      </c>
      <c r="DO39" s="166">
        <v>96.112099999999998</v>
      </c>
      <c r="DP39" s="166">
        <v>67.98</v>
      </c>
      <c r="DQ39" s="166">
        <v>-6.13</v>
      </c>
      <c r="DR39" s="166">
        <v>63.906500000000001</v>
      </c>
      <c r="DS39" s="166">
        <v>93.197800000000001</v>
      </c>
      <c r="DT39" s="166">
        <v>-30.58</v>
      </c>
      <c r="DU39" s="166">
        <v>-30.49</v>
      </c>
      <c r="DV39" s="166">
        <v>129.66</v>
      </c>
      <c r="DW39" s="166">
        <v>71.97</v>
      </c>
      <c r="DX39" s="166">
        <v>94.236400000000003</v>
      </c>
      <c r="DY39" s="166">
        <v>90.4</v>
      </c>
      <c r="DZ39" s="166">
        <v>-57.6387</v>
      </c>
      <c r="EA39" s="166">
        <v>-56.281799999999997</v>
      </c>
      <c r="EB39" s="166">
        <v>213.64150000000001</v>
      </c>
      <c r="EC39" s="166">
        <v>164.37780000000001</v>
      </c>
      <c r="ED39" s="166">
        <v>157.3306</v>
      </c>
      <c r="EE39" s="166">
        <v>161.59</v>
      </c>
      <c r="EF39" s="166">
        <v>82.022599999999997</v>
      </c>
      <c r="EG39" s="166">
        <v>62.250599999999999</v>
      </c>
      <c r="EH39" s="166">
        <v>-30.597000000000001</v>
      </c>
      <c r="EI39" s="166">
        <v>391.33499999999998</v>
      </c>
      <c r="EJ39" s="166">
        <v>-159.51300000000001</v>
      </c>
      <c r="EK39" s="167"/>
      <c r="EL39" s="166">
        <v>-34.444400000000002</v>
      </c>
      <c r="EM39" s="166">
        <v>-31.890899999999998</v>
      </c>
      <c r="EN39" s="166">
        <v>11.1067</v>
      </c>
      <c r="EO39" s="166">
        <v>-27.045100000000001</v>
      </c>
      <c r="EP39" s="166">
        <v>-24.924700000000001</v>
      </c>
      <c r="EQ39" s="166">
        <v>170.55600000000001</v>
      </c>
      <c r="ER39" s="166">
        <v>-68.210999999999999</v>
      </c>
      <c r="ES39" s="166">
        <v>-69.822299999999998</v>
      </c>
      <c r="ET39" s="166">
        <v>-21.4099</v>
      </c>
      <c r="EU39" s="166">
        <v>16.87</v>
      </c>
      <c r="EV39" s="166">
        <v>-6.48</v>
      </c>
      <c r="EW39" s="166">
        <v>113.7</v>
      </c>
      <c r="EX39" s="166">
        <v>15.5924</v>
      </c>
      <c r="EY39" s="166">
        <v>-116.6966</v>
      </c>
      <c r="EZ39" s="166">
        <v>-36.406399999999998</v>
      </c>
      <c r="FA39" s="166">
        <v>-34.816699999999997</v>
      </c>
      <c r="FB39" s="166">
        <v>2.2042000000000002</v>
      </c>
      <c r="FC39" s="166">
        <v>-59.199100000000001</v>
      </c>
      <c r="FD39" s="166">
        <v>25.565100000000001</v>
      </c>
      <c r="FE39" s="166">
        <v>24.987200000000001</v>
      </c>
      <c r="FF39" s="167"/>
      <c r="FG39" s="166">
        <v>24.531300000000002</v>
      </c>
      <c r="FH39" s="166">
        <v>39.384900000000002</v>
      </c>
      <c r="FI39" s="166">
        <v>40.806699999999999</v>
      </c>
      <c r="FJ39" s="166">
        <v>38.1252</v>
      </c>
      <c r="FK39" s="166">
        <v>64.303200000000004</v>
      </c>
      <c r="FL39" s="166">
        <v>65.977800000000002</v>
      </c>
      <c r="FM39" s="166">
        <v>-107.50700000000001</v>
      </c>
      <c r="FN39" s="166">
        <v>59.733800000000002</v>
      </c>
      <c r="FO39" s="166">
        <v>59.239199999999997</v>
      </c>
      <c r="FP39" s="166">
        <v>-87.139099999999999</v>
      </c>
      <c r="FQ39" s="166">
        <v>-71.031400000000005</v>
      </c>
      <c r="FR39" s="166">
        <v>-35.8874</v>
      </c>
      <c r="FS39" s="166">
        <v>-36.58</v>
      </c>
      <c r="FT39" s="166">
        <v>13.4749</v>
      </c>
      <c r="FU39" s="166">
        <v>0.92810000000000004</v>
      </c>
      <c r="FV39" s="166">
        <v>-8.5299999999999994</v>
      </c>
      <c r="FW39" s="166">
        <v>16.98</v>
      </c>
      <c r="FX39" s="166">
        <v>-35.894199999999998</v>
      </c>
      <c r="FY39" s="167"/>
      <c r="FZ39" s="168">
        <v>-14.014799999999999</v>
      </c>
      <c r="GA39" s="166">
        <v>4.2359999999999998</v>
      </c>
      <c r="GB39" s="167"/>
      <c r="GC39" s="166">
        <v>25.54</v>
      </c>
      <c r="GD39" s="166">
        <v>71.788300000000007</v>
      </c>
      <c r="GE39" s="166">
        <v>88.774199999999993</v>
      </c>
      <c r="GF39" s="166">
        <v>15.69</v>
      </c>
      <c r="GG39" s="166">
        <v>89.176299999999998</v>
      </c>
      <c r="GH39" s="166">
        <v>23.8</v>
      </c>
      <c r="GI39" s="166">
        <v>-17.025400000000001</v>
      </c>
      <c r="GJ39" s="166">
        <v>6.0948000000000002</v>
      </c>
      <c r="GK39" s="166">
        <v>6.1891999999999996</v>
      </c>
      <c r="GL39" s="166">
        <v>1.9841</v>
      </c>
      <c r="GM39" s="167"/>
      <c r="GN39" s="167"/>
      <c r="GO39" s="166">
        <v>-17.200800000000001</v>
      </c>
      <c r="GP39" s="166">
        <v>-33.660299999999999</v>
      </c>
      <c r="GQ39" s="166">
        <v>20.867899999999999</v>
      </c>
      <c r="GR39" s="166">
        <v>34.576000000000001</v>
      </c>
      <c r="GS39" s="166">
        <v>59.817100000000003</v>
      </c>
      <c r="GT39" s="166">
        <v>60.485399999999998</v>
      </c>
      <c r="GU39" s="166">
        <v>-162.68809999999999</v>
      </c>
      <c r="GV39" s="166">
        <v>-27.686499999999999</v>
      </c>
      <c r="GW39" s="166">
        <v>25.500599999999999</v>
      </c>
      <c r="GX39" s="166">
        <v>-47.439500000000002</v>
      </c>
      <c r="GY39" s="166">
        <v>12.234500000000001</v>
      </c>
      <c r="GZ39" s="166">
        <v>11.3895</v>
      </c>
      <c r="HA39" s="166">
        <v>11.119400000000001</v>
      </c>
      <c r="HB39" s="166">
        <v>14.05</v>
      </c>
      <c r="HC39" s="166">
        <v>36.599299999999999</v>
      </c>
      <c r="HD39" s="166">
        <v>37.1008</v>
      </c>
      <c r="HE39" s="166">
        <v>-0.8</v>
      </c>
      <c r="HF39" s="167"/>
      <c r="HG39" s="166">
        <v>-115.4577</v>
      </c>
      <c r="HH39" s="166">
        <v>115.8503</v>
      </c>
      <c r="HI39" s="166">
        <v>-70.747299999999996</v>
      </c>
      <c r="HJ39" s="166">
        <v>-37.581099999999999</v>
      </c>
      <c r="HK39" s="166">
        <v>-35.610399999999998</v>
      </c>
      <c r="HL39" s="166">
        <v>-60.987200000000001</v>
      </c>
      <c r="HM39" s="166">
        <v>-52.369900000000001</v>
      </c>
      <c r="HN39" s="166">
        <v>79.067599999999999</v>
      </c>
      <c r="HO39" s="166">
        <v>76.958200000000005</v>
      </c>
      <c r="HP39" s="167"/>
      <c r="HQ39" s="167"/>
      <c r="HR39" s="166">
        <v>1.2552000000000001</v>
      </c>
      <c r="HS39" s="166">
        <v>0.4642</v>
      </c>
      <c r="HT39" s="166">
        <v>-36.145400000000002</v>
      </c>
      <c r="HU39" s="166">
        <v>-35.997500000000002</v>
      </c>
      <c r="HV39" s="166">
        <v>-0.92</v>
      </c>
      <c r="HW39" s="166">
        <v>-0.92</v>
      </c>
      <c r="HX39" s="166">
        <v>17.399999999999999</v>
      </c>
      <c r="HY39" s="166">
        <v>18.399999999999999</v>
      </c>
      <c r="HZ39" s="166">
        <v>21.453399999999998</v>
      </c>
      <c r="IA39" s="166">
        <v>-51.52</v>
      </c>
      <c r="IB39" s="166">
        <v>-322.06389999999999</v>
      </c>
      <c r="IC39" s="166">
        <v>68.366</v>
      </c>
      <c r="ID39" s="166">
        <v>66.470200000000006</v>
      </c>
      <c r="IE39" s="166">
        <v>13.9</v>
      </c>
      <c r="IF39" s="166">
        <v>-26</v>
      </c>
      <c r="IG39" s="166">
        <v>-0.2</v>
      </c>
      <c r="IH39" s="166">
        <v>-0.2</v>
      </c>
      <c r="II39" s="167"/>
      <c r="IJ39" s="166">
        <v>1.3042</v>
      </c>
      <c r="IK39" s="166">
        <v>81.155199999999994</v>
      </c>
      <c r="IL39" s="166">
        <v>179.78450000000001</v>
      </c>
      <c r="IM39" s="166">
        <v>82.235299999999995</v>
      </c>
      <c r="IN39" s="166">
        <v>38.343400000000003</v>
      </c>
      <c r="IO39" s="166">
        <v>141.40119999999999</v>
      </c>
      <c r="IP39" s="166">
        <v>-35.823799999999999</v>
      </c>
      <c r="IQ39" s="166">
        <v>27.0136</v>
      </c>
      <c r="IR39" s="166">
        <v>-165.72470000000001</v>
      </c>
      <c r="IS39" s="166">
        <v>28.706199999999999</v>
      </c>
      <c r="IT39" s="166">
        <v>-35.58</v>
      </c>
      <c r="IU39" s="166">
        <v>176.9836</v>
      </c>
      <c r="IV39" s="166">
        <v>177.97059999999999</v>
      </c>
      <c r="IW39" s="166">
        <v>168.36930000000001</v>
      </c>
      <c r="IX39" s="166">
        <v>-77.847700000000003</v>
      </c>
      <c r="IY39" s="166">
        <v>-30.091699999999999</v>
      </c>
      <c r="IZ39" s="166">
        <v>-96.4024</v>
      </c>
      <c r="JA39" s="166">
        <v>98.769800000000004</v>
      </c>
      <c r="JB39" s="166">
        <v>-12.287000000000001</v>
      </c>
      <c r="JC39" s="166">
        <v>21.13</v>
      </c>
      <c r="JD39" s="166">
        <v>13.6</v>
      </c>
      <c r="JE39" s="166">
        <v>0.63400000000000001</v>
      </c>
      <c r="JF39" s="166">
        <v>0.61299999999999999</v>
      </c>
      <c r="JG39" s="166">
        <v>-13.68</v>
      </c>
      <c r="JH39" s="166">
        <v>-10.48</v>
      </c>
      <c r="JI39" s="167"/>
      <c r="JJ39" s="166">
        <v>10.753</v>
      </c>
      <c r="JK39" s="166">
        <v>-10.310499999999999</v>
      </c>
      <c r="JL39" s="166">
        <v>-44.063499999999998</v>
      </c>
      <c r="JM39" s="166">
        <v>17.100000000000001</v>
      </c>
      <c r="JN39" s="166">
        <v>55.533999999999999</v>
      </c>
      <c r="JO39" s="166">
        <v>53.829000000000001</v>
      </c>
      <c r="JP39" s="167"/>
      <c r="JQ39" s="167"/>
      <c r="JR39" s="166">
        <v>50.3645</v>
      </c>
      <c r="JS39" s="166">
        <v>48.399500000000003</v>
      </c>
      <c r="JT39" s="166">
        <v>50.056100000000001</v>
      </c>
      <c r="JU39" s="167"/>
      <c r="JV39" s="166">
        <v>26.2</v>
      </c>
      <c r="JW39" s="166">
        <v>15.5244</v>
      </c>
      <c r="JX39" s="166">
        <v>8.0299999999999994</v>
      </c>
      <c r="JY39" s="167"/>
      <c r="JZ39" s="166">
        <v>-55.316899999999997</v>
      </c>
      <c r="KA39" s="166">
        <v>81.212400000000002</v>
      </c>
      <c r="KB39" s="166">
        <v>62.098799999999997</v>
      </c>
      <c r="KC39" s="166">
        <v>-55.273899999999998</v>
      </c>
      <c r="KD39" s="166">
        <v>-79.332499999999996</v>
      </c>
      <c r="KE39" s="166">
        <v>51.411099999999998</v>
      </c>
      <c r="KF39" s="166">
        <v>27.4864</v>
      </c>
      <c r="KG39" s="166">
        <v>-45.8</v>
      </c>
      <c r="KH39" s="166">
        <v>44.5</v>
      </c>
      <c r="KI39" s="166">
        <v>-186.24709999999999</v>
      </c>
      <c r="KJ39" s="166">
        <v>362.43279999999999</v>
      </c>
    </row>
    <row r="40" spans="1:296" ht="18" customHeight="1" x14ac:dyDescent="0.3">
      <c r="A40" s="162" t="s">
        <v>75</v>
      </c>
      <c r="B40" s="162" t="s">
        <v>750</v>
      </c>
      <c r="C40" s="169">
        <v>0</v>
      </c>
      <c r="D40" s="170"/>
      <c r="E40" s="171">
        <v>19.612400000000001</v>
      </c>
      <c r="F40" s="169">
        <v>-28.4161</v>
      </c>
      <c r="G40" s="169">
        <v>-31.1769</v>
      </c>
      <c r="H40" s="169">
        <v>36.395600000000002</v>
      </c>
      <c r="I40" s="170"/>
      <c r="J40" s="169">
        <v>70.216399999999993</v>
      </c>
      <c r="K40" s="169">
        <v>-140.43809999999999</v>
      </c>
      <c r="L40" s="169">
        <v>68.859499999999997</v>
      </c>
      <c r="M40" s="169">
        <v>34.808900000000001</v>
      </c>
      <c r="N40" s="169">
        <v>34.067100000000003</v>
      </c>
      <c r="O40" s="169">
        <v>0</v>
      </c>
      <c r="P40" s="169">
        <v>-60.92</v>
      </c>
      <c r="Q40" s="169">
        <v>55</v>
      </c>
      <c r="R40" s="169">
        <v>14.076000000000001</v>
      </c>
      <c r="S40" s="169">
        <v>-55</v>
      </c>
      <c r="T40" s="169">
        <v>14.349299999999999</v>
      </c>
      <c r="U40" s="169">
        <v>93.257599999999996</v>
      </c>
      <c r="V40" s="169">
        <v>12.4254</v>
      </c>
      <c r="W40" s="169">
        <v>12.466100000000001</v>
      </c>
      <c r="X40" s="169">
        <v>20.811800000000002</v>
      </c>
      <c r="Y40" s="169">
        <v>6.6561000000000003</v>
      </c>
      <c r="Z40" s="169">
        <v>5.6825999999999999</v>
      </c>
      <c r="AA40" s="169">
        <v>4.1307</v>
      </c>
      <c r="AB40" s="170"/>
      <c r="AC40" s="170"/>
      <c r="AD40" s="169">
        <v>-73.47</v>
      </c>
      <c r="AE40" s="169">
        <v>-73.459999999999994</v>
      </c>
      <c r="AF40" s="170"/>
      <c r="AG40" s="169">
        <v>0</v>
      </c>
      <c r="AH40" s="169">
        <v>59.4</v>
      </c>
      <c r="AI40" s="169">
        <v>12.412000000000001</v>
      </c>
      <c r="AJ40" s="169">
        <v>0.20799999999999999</v>
      </c>
      <c r="AK40" s="170"/>
      <c r="AL40" s="169">
        <v>-55.34</v>
      </c>
      <c r="AM40" s="169">
        <v>-76.69</v>
      </c>
      <c r="AN40" s="169">
        <v>56.02</v>
      </c>
      <c r="AO40" s="169">
        <v>55.83</v>
      </c>
      <c r="AP40" s="169">
        <v>13.444699999999999</v>
      </c>
      <c r="AQ40" s="169">
        <v>9.3565000000000005</v>
      </c>
      <c r="AR40" s="169">
        <v>74.200100000000006</v>
      </c>
      <c r="AS40" s="169">
        <v>76.294300000000007</v>
      </c>
      <c r="AT40" s="169">
        <v>33.491900000000001</v>
      </c>
      <c r="AU40" s="169">
        <v>-56.463900000000002</v>
      </c>
      <c r="AV40" s="169">
        <v>-56.306199999999997</v>
      </c>
      <c r="AW40" s="169">
        <v>7.5010000000000003</v>
      </c>
      <c r="AX40" s="169">
        <v>7.2908999999999997</v>
      </c>
      <c r="AY40" s="169">
        <v>80.855000000000004</v>
      </c>
      <c r="AZ40" s="169">
        <v>82.059299999999993</v>
      </c>
      <c r="BA40" s="169">
        <v>-26.6419</v>
      </c>
      <c r="BB40" s="169">
        <v>-28.660299999999999</v>
      </c>
      <c r="BC40" s="169">
        <v>-415.27940000000001</v>
      </c>
      <c r="BD40" s="169">
        <v>-3.5815999999999999</v>
      </c>
      <c r="BE40" s="169">
        <v>-18.3</v>
      </c>
      <c r="BF40" s="169">
        <v>-18.3</v>
      </c>
      <c r="BG40" s="169">
        <v>61.486600000000003</v>
      </c>
      <c r="BH40" s="169">
        <v>61.511200000000002</v>
      </c>
      <c r="BI40" s="169">
        <v>-7.4992000000000001</v>
      </c>
      <c r="BJ40" s="170"/>
      <c r="BK40" s="169">
        <v>-54.599200000000003</v>
      </c>
      <c r="BL40" s="169">
        <v>9.2124000000000006</v>
      </c>
      <c r="BM40" s="169">
        <v>6.7679999999999998</v>
      </c>
      <c r="BN40" s="169">
        <v>4.63</v>
      </c>
      <c r="BO40" s="169">
        <v>445.60059999999999</v>
      </c>
      <c r="BP40" s="169">
        <v>128.54390000000001</v>
      </c>
      <c r="BQ40" s="169">
        <v>128.87960000000001</v>
      </c>
      <c r="BR40" s="169">
        <v>-360.60210000000001</v>
      </c>
      <c r="BS40" s="169">
        <v>553.86519999999996</v>
      </c>
      <c r="BT40" s="170"/>
      <c r="BU40" s="169">
        <v>-72.284800000000004</v>
      </c>
      <c r="BV40" s="169">
        <v>73.675399999999996</v>
      </c>
      <c r="BW40" s="169">
        <v>103.15860000000001</v>
      </c>
      <c r="BX40" s="169">
        <v>28.69</v>
      </c>
      <c r="BY40" s="169">
        <v>35.31</v>
      </c>
      <c r="BZ40" s="171">
        <v>72.454999999999998</v>
      </c>
      <c r="CA40" s="169">
        <v>87.62</v>
      </c>
      <c r="CB40" s="169">
        <v>-66.170599999999993</v>
      </c>
      <c r="CC40" s="169">
        <v>-66.572500000000005</v>
      </c>
      <c r="CD40" s="169">
        <v>141.65940000000001</v>
      </c>
      <c r="CE40" s="169">
        <v>143.10159999999999</v>
      </c>
      <c r="CF40" s="169">
        <v>20.2209</v>
      </c>
      <c r="CG40" s="169">
        <v>-75.088999999999999</v>
      </c>
      <c r="CH40" s="169">
        <v>-74.187799999999996</v>
      </c>
      <c r="CI40" s="169">
        <v>9.9245000000000001</v>
      </c>
      <c r="CJ40" s="169">
        <v>-72.061099999999996</v>
      </c>
      <c r="CK40" s="170"/>
      <c r="CL40" s="170"/>
      <c r="CM40" s="169">
        <v>128.19999999999999</v>
      </c>
      <c r="CN40" s="169">
        <v>142.30000000000001</v>
      </c>
      <c r="CO40" s="169">
        <v>-19.079999999999998</v>
      </c>
      <c r="CP40" s="169">
        <v>70.386899999999997</v>
      </c>
      <c r="CQ40" s="169">
        <v>70.344200000000001</v>
      </c>
      <c r="CR40" s="169">
        <v>69.5608</v>
      </c>
      <c r="CS40" s="169">
        <v>11.515000000000001</v>
      </c>
      <c r="CT40" s="169">
        <v>11.6775</v>
      </c>
      <c r="CU40" s="170"/>
      <c r="CV40" s="169">
        <v>-62.151699999999998</v>
      </c>
      <c r="CW40" s="169">
        <v>0.31180000000000002</v>
      </c>
      <c r="CX40" s="169">
        <v>14.9307</v>
      </c>
      <c r="CY40" s="169">
        <v>74.14</v>
      </c>
      <c r="CZ40" s="169">
        <v>39.97</v>
      </c>
      <c r="DA40" s="169">
        <v>53.913600000000002</v>
      </c>
      <c r="DB40" s="169">
        <v>50.981099999999998</v>
      </c>
      <c r="DC40" s="169">
        <v>-1.6000000000000001E-3</v>
      </c>
      <c r="DD40" s="170"/>
      <c r="DE40" s="169">
        <v>72.584800000000001</v>
      </c>
      <c r="DF40" s="169">
        <v>71.709800000000001</v>
      </c>
      <c r="DG40" s="169">
        <v>-85.539599999999993</v>
      </c>
      <c r="DH40" s="170"/>
      <c r="DI40" s="170"/>
      <c r="DJ40" s="169">
        <v>-110</v>
      </c>
      <c r="DK40" s="169">
        <v>-108.2</v>
      </c>
      <c r="DL40" s="169">
        <v>23.9694</v>
      </c>
      <c r="DM40" s="169">
        <v>66.8</v>
      </c>
      <c r="DN40" s="169">
        <v>61.0687</v>
      </c>
      <c r="DO40" s="169">
        <v>94.940200000000004</v>
      </c>
      <c r="DP40" s="169">
        <v>66.61</v>
      </c>
      <c r="DQ40" s="169">
        <v>-5.44</v>
      </c>
      <c r="DR40" s="169">
        <v>62.991999999999997</v>
      </c>
      <c r="DS40" s="169">
        <v>82.949700000000007</v>
      </c>
      <c r="DT40" s="169">
        <v>-30.65</v>
      </c>
      <c r="DU40" s="169">
        <v>-31.18</v>
      </c>
      <c r="DV40" s="169">
        <v>126.05</v>
      </c>
      <c r="DW40" s="169">
        <v>72.53</v>
      </c>
      <c r="DX40" s="169">
        <v>84.836399999999998</v>
      </c>
      <c r="DY40" s="169">
        <v>83.018199999999993</v>
      </c>
      <c r="DZ40" s="169">
        <v>-62.162399999999998</v>
      </c>
      <c r="EA40" s="169">
        <v>-60.390900000000002</v>
      </c>
      <c r="EB40" s="169">
        <v>203.69829999999999</v>
      </c>
      <c r="EC40" s="169">
        <v>153.38</v>
      </c>
      <c r="ED40" s="169">
        <v>149.50309999999999</v>
      </c>
      <c r="EE40" s="169">
        <v>151.6429</v>
      </c>
      <c r="EF40" s="169">
        <v>73.455399999999997</v>
      </c>
      <c r="EG40" s="169">
        <v>52.8474</v>
      </c>
      <c r="EH40" s="169">
        <v>-30.512</v>
      </c>
      <c r="EI40" s="169">
        <v>370.85660000000001</v>
      </c>
      <c r="EJ40" s="169">
        <v>-128.2218</v>
      </c>
      <c r="EK40" s="170"/>
      <c r="EL40" s="169">
        <v>-34.737099999999998</v>
      </c>
      <c r="EM40" s="169">
        <v>-31.902100000000001</v>
      </c>
      <c r="EN40" s="169">
        <v>15.4971</v>
      </c>
      <c r="EO40" s="169">
        <v>-30.6158</v>
      </c>
      <c r="EP40" s="169">
        <v>-28.821300000000001</v>
      </c>
      <c r="EQ40" s="169">
        <v>144.44399999999999</v>
      </c>
      <c r="ER40" s="169">
        <v>-68.1982</v>
      </c>
      <c r="ES40" s="169">
        <v>-68.980199999999996</v>
      </c>
      <c r="ET40" s="169">
        <v>-12.22</v>
      </c>
      <c r="EU40" s="169">
        <v>19.79</v>
      </c>
      <c r="EV40" s="169">
        <v>-6.07</v>
      </c>
      <c r="EW40" s="169">
        <v>99.5</v>
      </c>
      <c r="EX40" s="169">
        <v>15.513</v>
      </c>
      <c r="EY40" s="169">
        <v>-122.0968</v>
      </c>
      <c r="EZ40" s="169">
        <v>-37.619300000000003</v>
      </c>
      <c r="FA40" s="169">
        <v>-36.532800000000002</v>
      </c>
      <c r="FB40" s="169">
        <v>6.0038999999999998</v>
      </c>
      <c r="FC40" s="169">
        <v>-50.867699999999999</v>
      </c>
      <c r="FD40" s="169">
        <v>15.5007</v>
      </c>
      <c r="FE40" s="169">
        <v>24.787400000000002</v>
      </c>
      <c r="FF40" s="170"/>
      <c r="FG40" s="169">
        <v>24.662400000000002</v>
      </c>
      <c r="FH40" s="169">
        <v>40.659500000000001</v>
      </c>
      <c r="FI40" s="169">
        <v>41.079099999999997</v>
      </c>
      <c r="FJ40" s="169">
        <v>39.562899999999999</v>
      </c>
      <c r="FK40" s="169">
        <v>65.810299999999998</v>
      </c>
      <c r="FL40" s="169">
        <v>65.140500000000003</v>
      </c>
      <c r="FM40" s="169">
        <v>-113.033</v>
      </c>
      <c r="FN40" s="169">
        <v>64.091399999999993</v>
      </c>
      <c r="FO40" s="169">
        <v>63.667299999999997</v>
      </c>
      <c r="FP40" s="169">
        <v>-90.073400000000007</v>
      </c>
      <c r="FQ40" s="169">
        <v>-74.497799999999998</v>
      </c>
      <c r="FR40" s="169">
        <v>-37.835700000000003</v>
      </c>
      <c r="FS40" s="169">
        <v>-36.57</v>
      </c>
      <c r="FT40" s="169">
        <v>13.5677</v>
      </c>
      <c r="FU40" s="169">
        <v>0.97440000000000004</v>
      </c>
      <c r="FV40" s="169">
        <v>-8.4</v>
      </c>
      <c r="FW40" s="169">
        <v>16.53</v>
      </c>
      <c r="FX40" s="169">
        <v>-37.713099999999997</v>
      </c>
      <c r="FY40" s="170"/>
      <c r="FZ40" s="169">
        <v>-14.448</v>
      </c>
      <c r="GA40" s="169">
        <v>4.3570000000000002</v>
      </c>
      <c r="GB40" s="170"/>
      <c r="GC40" s="169">
        <v>25.03</v>
      </c>
      <c r="GD40" s="169">
        <v>75.752600000000001</v>
      </c>
      <c r="GE40" s="169">
        <v>91.022000000000006</v>
      </c>
      <c r="GF40" s="169">
        <v>15.61</v>
      </c>
      <c r="GG40" s="169">
        <v>87.793499999999995</v>
      </c>
      <c r="GH40" s="169">
        <v>24.1</v>
      </c>
      <c r="GI40" s="169">
        <v>-16.7044</v>
      </c>
      <c r="GJ40" s="169">
        <v>5.6139999999999999</v>
      </c>
      <c r="GK40" s="169">
        <v>6.1509999999999998</v>
      </c>
      <c r="GL40" s="169">
        <v>1.9719</v>
      </c>
      <c r="GM40" s="170"/>
      <c r="GN40" s="170"/>
      <c r="GO40" s="169">
        <v>-16.838000000000001</v>
      </c>
      <c r="GP40" s="169">
        <v>-32.947699999999998</v>
      </c>
      <c r="GQ40" s="169">
        <v>20.2942</v>
      </c>
      <c r="GR40" s="169">
        <v>34.311799999999998</v>
      </c>
      <c r="GS40" s="169">
        <v>59.784300000000002</v>
      </c>
      <c r="GT40" s="169">
        <v>61.7712</v>
      </c>
      <c r="GU40" s="169">
        <v>-159.13919999999999</v>
      </c>
      <c r="GV40" s="169">
        <v>-26.825199999999999</v>
      </c>
      <c r="GW40" s="169">
        <v>25.700600000000001</v>
      </c>
      <c r="GX40" s="169">
        <v>-47.067300000000003</v>
      </c>
      <c r="GY40" s="169">
        <v>12.600099999999999</v>
      </c>
      <c r="GZ40" s="169">
        <v>11.516500000000001</v>
      </c>
      <c r="HA40" s="169">
        <v>11.151</v>
      </c>
      <c r="HB40" s="169">
        <v>14</v>
      </c>
      <c r="HC40" s="169">
        <v>47.712200000000003</v>
      </c>
      <c r="HD40" s="169">
        <v>50.423499999999997</v>
      </c>
      <c r="HE40" s="169">
        <v>-0.4</v>
      </c>
      <c r="HF40" s="170"/>
      <c r="HG40" s="169">
        <v>-138.16290000000001</v>
      </c>
      <c r="HH40" s="169">
        <v>138.21379999999999</v>
      </c>
      <c r="HI40" s="169">
        <v>-25.6861</v>
      </c>
      <c r="HJ40" s="169">
        <v>-51.038899999999998</v>
      </c>
      <c r="HK40" s="169">
        <v>-48.975900000000003</v>
      </c>
      <c r="HL40" s="169">
        <v>-62.439300000000003</v>
      </c>
      <c r="HM40" s="169">
        <v>-53.546700000000001</v>
      </c>
      <c r="HN40" s="169">
        <v>80.742199999999997</v>
      </c>
      <c r="HO40" s="169">
        <v>79.622200000000007</v>
      </c>
      <c r="HP40" s="170"/>
      <c r="HQ40" s="170"/>
      <c r="HR40" s="169">
        <v>4.7709000000000001</v>
      </c>
      <c r="HS40" s="169">
        <v>4.2545000000000002</v>
      </c>
      <c r="HT40" s="169">
        <v>-43.371699999999997</v>
      </c>
      <c r="HU40" s="169">
        <v>-43.347299999999997</v>
      </c>
      <c r="HV40" s="169">
        <v>6.86</v>
      </c>
      <c r="HW40" s="169">
        <v>6.76</v>
      </c>
      <c r="HX40" s="169">
        <v>17.600000000000001</v>
      </c>
      <c r="HY40" s="169">
        <v>17.600000000000001</v>
      </c>
      <c r="HZ40" s="169">
        <v>21.186399999999999</v>
      </c>
      <c r="IA40" s="169">
        <v>-38.4</v>
      </c>
      <c r="IB40" s="169">
        <v>-326.36559999999997</v>
      </c>
      <c r="IC40" s="169">
        <v>72.264600000000002</v>
      </c>
      <c r="ID40" s="169">
        <v>72.001800000000003</v>
      </c>
      <c r="IE40" s="169">
        <v>14.5</v>
      </c>
      <c r="IF40" s="169">
        <v>-25</v>
      </c>
      <c r="IG40" s="169">
        <v>-2.8</v>
      </c>
      <c r="IH40" s="169">
        <v>-2.7</v>
      </c>
      <c r="II40" s="169">
        <v>1.4553</v>
      </c>
      <c r="IJ40" s="169">
        <v>1.1733</v>
      </c>
      <c r="IK40" s="169">
        <v>44.518799999999999</v>
      </c>
      <c r="IL40" s="169">
        <v>144.1063</v>
      </c>
      <c r="IM40" s="169">
        <v>121.56480000000001</v>
      </c>
      <c r="IN40" s="169">
        <v>79.089299999999994</v>
      </c>
      <c r="IO40" s="169">
        <v>147.04349999999999</v>
      </c>
      <c r="IP40" s="169">
        <v>-73.811499999999995</v>
      </c>
      <c r="IQ40" s="169">
        <v>69.034999999999997</v>
      </c>
      <c r="IR40" s="169">
        <v>-172.8159</v>
      </c>
      <c r="IS40" s="169">
        <v>0</v>
      </c>
      <c r="IT40" s="169">
        <v>-63.119100000000003</v>
      </c>
      <c r="IU40" s="169">
        <v>174.07570000000001</v>
      </c>
      <c r="IV40" s="169">
        <v>172.5763</v>
      </c>
      <c r="IW40" s="169">
        <v>174.8366</v>
      </c>
      <c r="IX40" s="169">
        <v>-118.37569999999999</v>
      </c>
      <c r="IY40" s="169">
        <v>-0.99650000000000005</v>
      </c>
      <c r="IZ40" s="169">
        <v>-115.4228</v>
      </c>
      <c r="JA40" s="169">
        <v>113.9217</v>
      </c>
      <c r="JB40" s="169">
        <v>-12.155200000000001</v>
      </c>
      <c r="JC40" s="169">
        <v>23.088999999999999</v>
      </c>
      <c r="JD40" s="169">
        <v>12.96</v>
      </c>
      <c r="JE40" s="169">
        <v>0.505</v>
      </c>
      <c r="JF40" s="169">
        <v>0.495</v>
      </c>
      <c r="JG40" s="169">
        <v>-12.24</v>
      </c>
      <c r="JH40" s="169">
        <v>-12.08</v>
      </c>
      <c r="JI40" s="170"/>
      <c r="JJ40" s="169">
        <v>12.629899999999999</v>
      </c>
      <c r="JK40" s="169">
        <v>-13.0663</v>
      </c>
      <c r="JL40" s="169">
        <v>-43.331000000000003</v>
      </c>
      <c r="JM40" s="169">
        <v>16.3</v>
      </c>
      <c r="JN40" s="169">
        <v>53.362000000000002</v>
      </c>
      <c r="JO40" s="169">
        <v>54.383000000000003</v>
      </c>
      <c r="JP40" s="170"/>
      <c r="JQ40" s="170"/>
      <c r="JR40" s="169">
        <v>51.203800000000001</v>
      </c>
      <c r="JS40" s="169">
        <v>51.418500000000002</v>
      </c>
      <c r="JT40" s="169">
        <v>52.5304</v>
      </c>
      <c r="JU40" s="170"/>
      <c r="JV40" s="169">
        <v>27.2</v>
      </c>
      <c r="JW40" s="169">
        <v>15.636100000000001</v>
      </c>
      <c r="JX40" s="169">
        <v>8.1300000000000008</v>
      </c>
      <c r="JY40" s="170"/>
      <c r="JZ40" s="169">
        <v>-55.3048</v>
      </c>
      <c r="KA40" s="169">
        <v>82.128299999999996</v>
      </c>
      <c r="KB40" s="169">
        <v>64.000799999999998</v>
      </c>
      <c r="KC40" s="169">
        <v>-55.021599999999999</v>
      </c>
      <c r="KD40" s="169">
        <v>-81.2136</v>
      </c>
      <c r="KE40" s="169">
        <v>53.214300000000001</v>
      </c>
      <c r="KF40" s="169">
        <v>27.5777</v>
      </c>
      <c r="KG40" s="169">
        <v>-44.6</v>
      </c>
      <c r="KH40" s="169">
        <v>44.7</v>
      </c>
      <c r="KI40" s="169">
        <v>-170.44720000000001</v>
      </c>
      <c r="KJ40" s="169">
        <v>349.65120000000002</v>
      </c>
    </row>
    <row r="41" spans="1:296" ht="18" customHeight="1" x14ac:dyDescent="0.3">
      <c r="A41" s="162" t="s">
        <v>75</v>
      </c>
      <c r="B41" s="162" t="s">
        <v>751</v>
      </c>
      <c r="C41" s="163">
        <v>0</v>
      </c>
      <c r="D41" s="164"/>
      <c r="E41" s="163">
        <v>19.386299999999999</v>
      </c>
      <c r="F41" s="163">
        <v>-28.0578</v>
      </c>
      <c r="G41" s="163">
        <v>-31.254000000000001</v>
      </c>
      <c r="H41" s="163">
        <v>34.714599999999997</v>
      </c>
      <c r="I41" s="164"/>
      <c r="J41" s="163">
        <v>68.595699999999994</v>
      </c>
      <c r="K41" s="163">
        <v>-135.66499999999999</v>
      </c>
      <c r="L41" s="163">
        <v>67.915700000000001</v>
      </c>
      <c r="M41" s="163">
        <v>34.423000000000002</v>
      </c>
      <c r="N41" s="163">
        <v>33.626800000000003</v>
      </c>
      <c r="O41" s="163">
        <v>0</v>
      </c>
      <c r="P41" s="163">
        <v>-60.351999999999997</v>
      </c>
      <c r="Q41" s="163">
        <v>55</v>
      </c>
      <c r="R41" s="163">
        <v>14.904</v>
      </c>
      <c r="S41" s="163">
        <v>-55</v>
      </c>
      <c r="T41" s="163">
        <v>14.149699999999999</v>
      </c>
      <c r="U41" s="163">
        <v>90.5458</v>
      </c>
      <c r="V41" s="163">
        <v>12.8238</v>
      </c>
      <c r="W41" s="163">
        <v>13.223000000000001</v>
      </c>
      <c r="X41" s="163">
        <v>21.388200000000001</v>
      </c>
      <c r="Y41" s="163">
        <v>6.9035000000000002</v>
      </c>
      <c r="Z41" s="163">
        <v>5.9932999999999996</v>
      </c>
      <c r="AA41" s="163">
        <v>7.7396000000000003</v>
      </c>
      <c r="AB41" s="164"/>
      <c r="AC41" s="164"/>
      <c r="AD41" s="163">
        <v>-72.58</v>
      </c>
      <c r="AE41" s="163">
        <v>-72.680000000000007</v>
      </c>
      <c r="AF41" s="164"/>
      <c r="AG41" s="163">
        <v>-2.2200000000000002</v>
      </c>
      <c r="AH41" s="163">
        <v>59.4</v>
      </c>
      <c r="AI41" s="163">
        <v>12.195</v>
      </c>
      <c r="AJ41" s="163">
        <v>0.20899999999999999</v>
      </c>
      <c r="AK41" s="164"/>
      <c r="AL41" s="163">
        <v>-55.22</v>
      </c>
      <c r="AM41" s="163">
        <v>-74.98</v>
      </c>
      <c r="AN41" s="163">
        <v>55.36</v>
      </c>
      <c r="AO41" s="163">
        <v>55.51</v>
      </c>
      <c r="AP41" s="163">
        <v>13.2288</v>
      </c>
      <c r="AQ41" s="163">
        <v>9.4503000000000004</v>
      </c>
      <c r="AR41" s="163">
        <v>74.168899999999994</v>
      </c>
      <c r="AS41" s="163">
        <v>76.537599999999998</v>
      </c>
      <c r="AT41" s="163">
        <v>31.588999999999999</v>
      </c>
      <c r="AU41" s="163">
        <v>-56.399500000000003</v>
      </c>
      <c r="AV41" s="163">
        <v>-56.5304</v>
      </c>
      <c r="AW41" s="163">
        <v>8.8954000000000004</v>
      </c>
      <c r="AX41" s="163">
        <v>8.6809999999999992</v>
      </c>
      <c r="AY41" s="163">
        <v>79.490700000000004</v>
      </c>
      <c r="AZ41" s="163">
        <v>80.739099999999993</v>
      </c>
      <c r="BA41" s="163">
        <v>-27.082100000000001</v>
      </c>
      <c r="BB41" s="163">
        <v>-27.241299999999999</v>
      </c>
      <c r="BC41" s="163">
        <v>-404.92599999999999</v>
      </c>
      <c r="BD41" s="163">
        <v>-3.5941000000000001</v>
      </c>
      <c r="BE41" s="163">
        <v>-18.100000000000001</v>
      </c>
      <c r="BF41" s="163">
        <v>-18.100000000000001</v>
      </c>
      <c r="BG41" s="163">
        <v>60.956099999999999</v>
      </c>
      <c r="BH41" s="163">
        <v>61.032299999999999</v>
      </c>
      <c r="BI41" s="163">
        <v>-8.1964000000000006</v>
      </c>
      <c r="BJ41" s="164"/>
      <c r="BK41" s="163">
        <v>-54.458599999999997</v>
      </c>
      <c r="BL41" s="163">
        <v>8.7609999999999992</v>
      </c>
      <c r="BM41" s="163">
        <v>6.8742999999999999</v>
      </c>
      <c r="BN41" s="163">
        <v>4.6192000000000002</v>
      </c>
      <c r="BO41" s="163">
        <v>436.71969999999999</v>
      </c>
      <c r="BP41" s="163">
        <v>111.11790000000001</v>
      </c>
      <c r="BQ41" s="163">
        <v>111.0873</v>
      </c>
      <c r="BR41" s="163">
        <v>-355.4298</v>
      </c>
      <c r="BS41" s="163">
        <v>528.05579999999998</v>
      </c>
      <c r="BT41" s="164"/>
      <c r="BU41" s="163">
        <v>-96.831199999999995</v>
      </c>
      <c r="BV41" s="163">
        <v>98.981200000000001</v>
      </c>
      <c r="BW41" s="163">
        <v>100.21469999999999</v>
      </c>
      <c r="BX41" s="163">
        <v>28.62</v>
      </c>
      <c r="BY41" s="163">
        <v>34.799999999999997</v>
      </c>
      <c r="BZ41" s="163">
        <v>72.040000000000006</v>
      </c>
      <c r="CA41" s="163">
        <v>86.74</v>
      </c>
      <c r="CB41" s="163">
        <v>-57.999200000000002</v>
      </c>
      <c r="CC41" s="163">
        <v>-58.4011</v>
      </c>
      <c r="CD41" s="163">
        <v>134.09690000000001</v>
      </c>
      <c r="CE41" s="163">
        <v>133.98939999999999</v>
      </c>
      <c r="CF41" s="163">
        <v>21.708200000000001</v>
      </c>
      <c r="CG41" s="163">
        <v>-79.757800000000003</v>
      </c>
      <c r="CH41" s="163">
        <v>-79.417500000000004</v>
      </c>
      <c r="CI41" s="163">
        <v>9.7929999999999993</v>
      </c>
      <c r="CJ41" s="163">
        <v>-82.099699999999999</v>
      </c>
      <c r="CK41" s="164"/>
      <c r="CL41" s="164"/>
      <c r="CM41" s="163">
        <v>116.7</v>
      </c>
      <c r="CN41" s="163">
        <v>168.1</v>
      </c>
      <c r="CO41" s="163">
        <v>-18.84</v>
      </c>
      <c r="CP41" s="163">
        <v>64.147000000000006</v>
      </c>
      <c r="CQ41" s="163">
        <v>64.042299999999997</v>
      </c>
      <c r="CR41" s="163">
        <v>63.451500000000003</v>
      </c>
      <c r="CS41" s="163">
        <v>-4.4600000000000001E-2</v>
      </c>
      <c r="CT41" s="163">
        <v>-0.67720000000000002</v>
      </c>
      <c r="CU41" s="164"/>
      <c r="CV41" s="163">
        <v>-50.4497</v>
      </c>
      <c r="CW41" s="163">
        <v>0.51659999999999995</v>
      </c>
      <c r="CX41" s="163">
        <v>14.7895</v>
      </c>
      <c r="CY41" s="163">
        <v>77.650000000000006</v>
      </c>
      <c r="CZ41" s="163">
        <v>41.32</v>
      </c>
      <c r="DA41" s="165">
        <v>53.913600000000002</v>
      </c>
      <c r="DB41" s="165">
        <v>50.981099999999998</v>
      </c>
      <c r="DC41" s="163">
        <v>-1.1999999999999999E-3</v>
      </c>
      <c r="DD41" s="164"/>
      <c r="DE41" s="163">
        <v>82.628600000000006</v>
      </c>
      <c r="DF41" s="163">
        <v>83.268699999999995</v>
      </c>
      <c r="DG41" s="163">
        <v>-111.7063</v>
      </c>
      <c r="DH41" s="164"/>
      <c r="DI41" s="164"/>
      <c r="DJ41" s="163">
        <v>-101.9</v>
      </c>
      <c r="DK41" s="163">
        <v>-102</v>
      </c>
      <c r="DL41" s="163">
        <v>23.6783</v>
      </c>
      <c r="DM41" s="163">
        <v>66.099999999999994</v>
      </c>
      <c r="DN41" s="163">
        <v>61.0687</v>
      </c>
      <c r="DO41" s="163">
        <v>93.768299999999996</v>
      </c>
      <c r="DP41" s="163">
        <v>65.94</v>
      </c>
      <c r="DQ41" s="163">
        <v>-6.33</v>
      </c>
      <c r="DR41" s="163">
        <v>64.960499999999996</v>
      </c>
      <c r="DS41" s="163">
        <v>111.2013</v>
      </c>
      <c r="DT41" s="163">
        <v>-30.61</v>
      </c>
      <c r="DU41" s="163">
        <v>-30.67</v>
      </c>
      <c r="DV41" s="163">
        <v>127.35</v>
      </c>
      <c r="DW41" s="163">
        <v>69.849999999999994</v>
      </c>
      <c r="DX41" s="163">
        <v>111.4545</v>
      </c>
      <c r="DY41" s="163">
        <v>109.8</v>
      </c>
      <c r="DZ41" s="163">
        <v>-47.202199999999998</v>
      </c>
      <c r="EA41" s="163">
        <v>-46.118200000000002</v>
      </c>
      <c r="EB41" s="163">
        <v>222.87970000000001</v>
      </c>
      <c r="EC41" s="163">
        <v>174.60290000000001</v>
      </c>
      <c r="ED41" s="163">
        <v>169.81899999999999</v>
      </c>
      <c r="EE41" s="163">
        <v>173.28809999999999</v>
      </c>
      <c r="EF41" s="163">
        <v>85.015900000000002</v>
      </c>
      <c r="EG41" s="163">
        <v>62.632899999999999</v>
      </c>
      <c r="EH41" s="163">
        <v>-29.084</v>
      </c>
      <c r="EI41" s="163">
        <v>364.28120000000001</v>
      </c>
      <c r="EJ41" s="163">
        <v>-19.319099999999999</v>
      </c>
      <c r="EK41" s="164"/>
      <c r="EL41" s="163">
        <v>-34.987000000000002</v>
      </c>
      <c r="EM41" s="163">
        <v>-32.25</v>
      </c>
      <c r="EN41" s="163">
        <v>11.164400000000001</v>
      </c>
      <c r="EO41" s="163">
        <v>-23.4041</v>
      </c>
      <c r="EP41" s="163">
        <v>-21.006</v>
      </c>
      <c r="EQ41" s="163">
        <v>155.196</v>
      </c>
      <c r="ER41" s="163">
        <v>-58.908900000000003</v>
      </c>
      <c r="ES41" s="163">
        <v>-60.005299999999998</v>
      </c>
      <c r="ET41" s="163">
        <v>-24.837700000000002</v>
      </c>
      <c r="EU41" s="163">
        <v>17.5</v>
      </c>
      <c r="EV41" s="163">
        <v>-5.46</v>
      </c>
      <c r="EW41" s="163">
        <v>94.1</v>
      </c>
      <c r="EX41" s="163">
        <v>15.094799999999999</v>
      </c>
      <c r="EY41" s="163">
        <v>-107.2167</v>
      </c>
      <c r="EZ41" s="163">
        <v>-34.968699999999998</v>
      </c>
      <c r="FA41" s="163">
        <v>-34.161000000000001</v>
      </c>
      <c r="FB41" s="163">
        <v>3.4542999999999999</v>
      </c>
      <c r="FC41" s="163">
        <v>-62.1004</v>
      </c>
      <c r="FD41" s="163">
        <v>29.543399999999998</v>
      </c>
      <c r="FE41" s="163">
        <v>24.627700000000001</v>
      </c>
      <c r="FF41" s="164"/>
      <c r="FG41" s="163">
        <v>24.475300000000001</v>
      </c>
      <c r="FH41" s="163">
        <v>40.164700000000003</v>
      </c>
      <c r="FI41" s="163">
        <v>40.813000000000002</v>
      </c>
      <c r="FJ41" s="163">
        <v>39.054000000000002</v>
      </c>
      <c r="FK41" s="163">
        <v>58.442300000000003</v>
      </c>
      <c r="FL41" s="163">
        <v>57.4375</v>
      </c>
      <c r="FM41" s="163">
        <v>-113.033</v>
      </c>
      <c r="FN41" s="163">
        <v>49.034300000000002</v>
      </c>
      <c r="FO41" s="163">
        <v>48.740699999999997</v>
      </c>
      <c r="FP41" s="163">
        <v>-90.610399999999998</v>
      </c>
      <c r="FQ41" s="163">
        <v>-77.183599999999998</v>
      </c>
      <c r="FR41" s="163">
        <v>-36.649099999999997</v>
      </c>
      <c r="FS41" s="163">
        <v>-35.54</v>
      </c>
      <c r="FT41" s="163">
        <v>13.4749</v>
      </c>
      <c r="FU41" s="163">
        <v>1.0806</v>
      </c>
      <c r="FV41" s="163">
        <v>-8.27</v>
      </c>
      <c r="FW41" s="163">
        <v>16.18</v>
      </c>
      <c r="FX41" s="163">
        <v>-36.4238</v>
      </c>
      <c r="FY41" s="164"/>
      <c r="FZ41" s="165">
        <v>-14.3765</v>
      </c>
      <c r="GA41" s="163">
        <v>4.3639999999999999</v>
      </c>
      <c r="GB41" s="164"/>
      <c r="GC41" s="163">
        <v>26.94</v>
      </c>
      <c r="GD41" s="163">
        <v>76.774799999999999</v>
      </c>
      <c r="GE41" s="163">
        <v>90.383899999999997</v>
      </c>
      <c r="GF41" s="163">
        <v>15.16</v>
      </c>
      <c r="GG41" s="163">
        <v>89.955600000000004</v>
      </c>
      <c r="GH41" s="163">
        <v>22.7</v>
      </c>
      <c r="GI41" s="163">
        <v>-15.3796</v>
      </c>
      <c r="GJ41" s="163">
        <v>5.2539999999999996</v>
      </c>
      <c r="GK41" s="163">
        <v>5.8895999999999997</v>
      </c>
      <c r="GL41" s="163">
        <v>1.9435</v>
      </c>
      <c r="GM41" s="164"/>
      <c r="GN41" s="164"/>
      <c r="GO41" s="163">
        <v>-16.443200000000001</v>
      </c>
      <c r="GP41" s="163">
        <v>-32.375100000000003</v>
      </c>
      <c r="GQ41" s="163">
        <v>19.360299999999999</v>
      </c>
      <c r="GR41" s="163">
        <v>33.834800000000001</v>
      </c>
      <c r="GS41" s="163">
        <v>55.151400000000002</v>
      </c>
      <c r="GT41" s="163">
        <v>56.7988</v>
      </c>
      <c r="GU41" s="163">
        <v>-156.61019999999999</v>
      </c>
      <c r="GV41" s="163">
        <v>-26.726199999999999</v>
      </c>
      <c r="GW41" s="163">
        <v>24.726299999999998</v>
      </c>
      <c r="GX41" s="163">
        <v>-47.1158</v>
      </c>
      <c r="GY41" s="163">
        <v>12.6699</v>
      </c>
      <c r="GZ41" s="163">
        <v>11.2332</v>
      </c>
      <c r="HA41" s="163">
        <v>10.8873</v>
      </c>
      <c r="HB41" s="163">
        <v>14</v>
      </c>
      <c r="HC41" s="163">
        <v>73.977900000000005</v>
      </c>
      <c r="HD41" s="163">
        <v>74.444100000000006</v>
      </c>
      <c r="HE41" s="163">
        <v>-0.4</v>
      </c>
      <c r="HF41" s="164"/>
      <c r="HG41" s="163">
        <v>-157.12649999999999</v>
      </c>
      <c r="HH41" s="163">
        <v>158.75909999999999</v>
      </c>
      <c r="HI41" s="163">
        <v>75.621799999999993</v>
      </c>
      <c r="HJ41" s="163">
        <v>-74.116</v>
      </c>
      <c r="HK41" s="163">
        <v>-70.4238</v>
      </c>
      <c r="HL41" s="163">
        <v>-58.978700000000003</v>
      </c>
      <c r="HM41" s="163">
        <v>-48.821800000000003</v>
      </c>
      <c r="HN41" s="163">
        <v>77.556100000000001</v>
      </c>
      <c r="HO41" s="163">
        <v>77.776300000000006</v>
      </c>
      <c r="HP41" s="164"/>
      <c r="HQ41" s="164"/>
      <c r="HR41" s="163">
        <v>11.692399999999999</v>
      </c>
      <c r="HS41" s="163">
        <v>11.483599999999999</v>
      </c>
      <c r="HT41" s="163">
        <v>-58.692300000000003</v>
      </c>
      <c r="HU41" s="163">
        <v>-59.159199999999998</v>
      </c>
      <c r="HV41" s="163">
        <v>27.76</v>
      </c>
      <c r="HW41" s="163">
        <v>27.58</v>
      </c>
      <c r="HX41" s="163">
        <v>19</v>
      </c>
      <c r="HY41" s="163">
        <v>18.100000000000001</v>
      </c>
      <c r="HZ41" s="163">
        <v>21.043299999999999</v>
      </c>
      <c r="IA41" s="163">
        <v>-9.68</v>
      </c>
      <c r="IB41" s="163">
        <v>-339.81009999999998</v>
      </c>
      <c r="IC41" s="163">
        <v>80.820999999999998</v>
      </c>
      <c r="ID41" s="163">
        <v>83.700199999999995</v>
      </c>
      <c r="IE41" s="163">
        <v>15.6</v>
      </c>
      <c r="IF41" s="163">
        <v>-26.8</v>
      </c>
      <c r="IG41" s="163">
        <v>-9.6</v>
      </c>
      <c r="IH41" s="163">
        <v>-9.6999999999999993</v>
      </c>
      <c r="II41" s="164"/>
      <c r="IJ41" s="164"/>
      <c r="IK41" s="163">
        <v>-67.905699999999996</v>
      </c>
      <c r="IL41" s="163">
        <v>37.429499999999997</v>
      </c>
      <c r="IM41" s="163">
        <v>247.8614</v>
      </c>
      <c r="IN41" s="163">
        <v>180.62719999999999</v>
      </c>
      <c r="IO41" s="163">
        <v>149.6737</v>
      </c>
      <c r="IP41" s="163">
        <v>-174.34180000000001</v>
      </c>
      <c r="IQ41" s="163">
        <v>172.9992</v>
      </c>
      <c r="IR41" s="163">
        <v>-181.00989999999999</v>
      </c>
      <c r="IS41" s="163">
        <v>-71.837400000000002</v>
      </c>
      <c r="IT41" s="163">
        <v>-170.20920000000001</v>
      </c>
      <c r="IU41" s="163">
        <v>154.33670000000001</v>
      </c>
      <c r="IV41" s="163">
        <v>153.03659999999999</v>
      </c>
      <c r="IW41" s="163">
        <v>183.96100000000001</v>
      </c>
      <c r="IX41" s="163">
        <v>-232.30869999999999</v>
      </c>
      <c r="IY41" s="163">
        <v>70.410300000000007</v>
      </c>
      <c r="IZ41" s="163">
        <v>-160.9111</v>
      </c>
      <c r="JA41" s="163">
        <v>161.578</v>
      </c>
      <c r="JB41" s="163">
        <v>-11.8119</v>
      </c>
      <c r="JC41" s="163">
        <v>28.629000000000001</v>
      </c>
      <c r="JD41" s="163">
        <v>10.24</v>
      </c>
      <c r="JE41" s="163">
        <v>0.53400000000000003</v>
      </c>
      <c r="JF41" s="163">
        <v>0.52700000000000002</v>
      </c>
      <c r="JG41" s="163">
        <v>-10.08</v>
      </c>
      <c r="JH41" s="163">
        <v>-14.48</v>
      </c>
      <c r="JI41" s="164"/>
      <c r="JJ41" s="163">
        <v>14.5617</v>
      </c>
      <c r="JK41" s="163">
        <v>-15.819000000000001</v>
      </c>
      <c r="JL41" s="163">
        <v>-42.598599999999998</v>
      </c>
      <c r="JM41" s="163">
        <v>15.8</v>
      </c>
      <c r="JN41" s="163">
        <v>56.536999999999999</v>
      </c>
      <c r="JO41" s="163">
        <v>56.436</v>
      </c>
      <c r="JP41" s="164"/>
      <c r="JQ41" s="164"/>
      <c r="JR41" s="163">
        <v>49.959899999999998</v>
      </c>
      <c r="JS41" s="163">
        <v>50.839199999999998</v>
      </c>
      <c r="JT41" s="163">
        <v>50.778300000000002</v>
      </c>
      <c r="JU41" s="164"/>
      <c r="JV41" s="163">
        <v>27.6</v>
      </c>
      <c r="JW41" s="163">
        <v>15.903600000000001</v>
      </c>
      <c r="JX41" s="163">
        <v>8.1199999999999992</v>
      </c>
      <c r="JY41" s="164"/>
      <c r="JZ41" s="163">
        <v>-50.872100000000003</v>
      </c>
      <c r="KA41" s="163">
        <v>80.641499999999994</v>
      </c>
      <c r="KB41" s="163">
        <v>59.811</v>
      </c>
      <c r="KC41" s="163">
        <v>-50.215200000000003</v>
      </c>
      <c r="KD41" s="163">
        <v>-78.393500000000003</v>
      </c>
      <c r="KE41" s="163">
        <v>48.679499999999997</v>
      </c>
      <c r="KF41" s="163">
        <v>29.323899999999998</v>
      </c>
      <c r="KG41" s="163">
        <v>-46</v>
      </c>
      <c r="KH41" s="163">
        <v>46</v>
      </c>
      <c r="KI41" s="163">
        <v>-82.001800000000003</v>
      </c>
      <c r="KJ41" s="163">
        <v>270.7389</v>
      </c>
    </row>
    <row r="42" spans="1:296" ht="18" customHeight="1" x14ac:dyDescent="0.3">
      <c r="A42" s="162" t="s">
        <v>75</v>
      </c>
      <c r="B42" s="162" t="s">
        <v>752</v>
      </c>
      <c r="C42" s="166">
        <v>0</v>
      </c>
      <c r="D42" s="167"/>
      <c r="E42" s="166">
        <v>19.166599999999999</v>
      </c>
      <c r="F42" s="166">
        <v>-27.709199999999999</v>
      </c>
      <c r="G42" s="166">
        <v>-31.3932</v>
      </c>
      <c r="H42" s="166">
        <v>34.998199999999997</v>
      </c>
      <c r="I42" s="167"/>
      <c r="J42" s="166">
        <v>67.912899999999993</v>
      </c>
      <c r="K42" s="166">
        <v>-130.7183</v>
      </c>
      <c r="L42" s="166">
        <v>65.858500000000006</v>
      </c>
      <c r="M42" s="166">
        <v>33.594999999999999</v>
      </c>
      <c r="N42" s="166">
        <v>32.5379</v>
      </c>
      <c r="O42" s="166">
        <v>0</v>
      </c>
      <c r="P42" s="166">
        <v>-57.287999999999997</v>
      </c>
      <c r="Q42" s="166">
        <v>52.8</v>
      </c>
      <c r="R42" s="166">
        <v>12.42</v>
      </c>
      <c r="S42" s="166">
        <v>-50.6</v>
      </c>
      <c r="T42" s="166">
        <v>14.4077</v>
      </c>
      <c r="U42" s="166">
        <v>87.517200000000003</v>
      </c>
      <c r="V42" s="166">
        <v>13.0161</v>
      </c>
      <c r="W42" s="166">
        <v>13.313599999999999</v>
      </c>
      <c r="X42" s="166">
        <v>21.606000000000002</v>
      </c>
      <c r="Y42" s="166">
        <v>6.8502999999999998</v>
      </c>
      <c r="Z42" s="166">
        <v>5.7084999999999999</v>
      </c>
      <c r="AA42" s="166">
        <v>7.1437999999999997</v>
      </c>
      <c r="AB42" s="167"/>
      <c r="AC42" s="167"/>
      <c r="AD42" s="166">
        <v>-70.98</v>
      </c>
      <c r="AE42" s="166">
        <v>-71.17</v>
      </c>
      <c r="AF42" s="167"/>
      <c r="AG42" s="166">
        <v>0</v>
      </c>
      <c r="AH42" s="166">
        <v>55</v>
      </c>
      <c r="AI42" s="166">
        <v>12.506</v>
      </c>
      <c r="AJ42" s="166">
        <v>0.215</v>
      </c>
      <c r="AK42" s="167"/>
      <c r="AL42" s="166">
        <v>-54.7</v>
      </c>
      <c r="AM42" s="166">
        <v>-76.650000000000006</v>
      </c>
      <c r="AN42" s="166">
        <v>55.29</v>
      </c>
      <c r="AO42" s="166">
        <v>55.49</v>
      </c>
      <c r="AP42" s="166">
        <v>12.489599999999999</v>
      </c>
      <c r="AQ42" s="166">
        <v>9.407</v>
      </c>
      <c r="AR42" s="166">
        <v>72.3887</v>
      </c>
      <c r="AS42" s="166">
        <v>75.383899999999997</v>
      </c>
      <c r="AT42" s="166">
        <v>30.547599999999999</v>
      </c>
      <c r="AU42" s="166">
        <v>-55.419400000000003</v>
      </c>
      <c r="AV42" s="166">
        <v>-55.752600000000001</v>
      </c>
      <c r="AW42" s="166">
        <v>9.4506999999999994</v>
      </c>
      <c r="AX42" s="166">
        <v>9.0266999999999999</v>
      </c>
      <c r="AY42" s="166">
        <v>77.754099999999994</v>
      </c>
      <c r="AZ42" s="166">
        <v>78.994699999999995</v>
      </c>
      <c r="BA42" s="166">
        <v>-25.103300000000001</v>
      </c>
      <c r="BB42" s="166">
        <v>-27.090399999999999</v>
      </c>
      <c r="BC42" s="166">
        <v>-397.64499999999998</v>
      </c>
      <c r="BD42" s="166">
        <v>-3.5598999999999998</v>
      </c>
      <c r="BE42" s="166">
        <v>-18.100000000000001</v>
      </c>
      <c r="BF42" s="166">
        <v>-18.2</v>
      </c>
      <c r="BG42" s="166">
        <v>60.883499999999998</v>
      </c>
      <c r="BH42" s="166">
        <v>60.380299999999998</v>
      </c>
      <c r="BI42" s="166">
        <v>-8.0238999999999994</v>
      </c>
      <c r="BJ42" s="167"/>
      <c r="BK42" s="166">
        <v>-54.683599999999998</v>
      </c>
      <c r="BL42" s="166">
        <v>7.8231999999999999</v>
      </c>
      <c r="BM42" s="166">
        <v>6.4165000000000001</v>
      </c>
      <c r="BN42" s="166">
        <v>4.3811</v>
      </c>
      <c r="BO42" s="166">
        <v>430.8297</v>
      </c>
      <c r="BP42" s="166">
        <v>107.66930000000001</v>
      </c>
      <c r="BQ42" s="166">
        <v>107.97450000000001</v>
      </c>
      <c r="BR42" s="166">
        <v>-408.5625</v>
      </c>
      <c r="BS42" s="166">
        <v>480.1524</v>
      </c>
      <c r="BT42" s="167"/>
      <c r="BU42" s="166">
        <v>-82.854299999999995</v>
      </c>
      <c r="BV42" s="166">
        <v>84.6755</v>
      </c>
      <c r="BW42" s="166">
        <v>97.999200000000002</v>
      </c>
      <c r="BX42" s="166">
        <v>27.56</v>
      </c>
      <c r="BY42" s="166">
        <v>34.04</v>
      </c>
      <c r="BZ42" s="166">
        <v>71.23</v>
      </c>
      <c r="CA42" s="166">
        <v>85.99</v>
      </c>
      <c r="CB42" s="166">
        <v>-54.516399999999997</v>
      </c>
      <c r="CC42" s="166">
        <v>-54.248399999999997</v>
      </c>
      <c r="CD42" s="166">
        <v>124.7968</v>
      </c>
      <c r="CE42" s="166">
        <v>125.70489999999999</v>
      </c>
      <c r="CF42" s="166">
        <v>24.973099999999999</v>
      </c>
      <c r="CG42" s="166">
        <v>-73.313400000000001</v>
      </c>
      <c r="CH42" s="166">
        <v>-74.020899999999997</v>
      </c>
      <c r="CI42" s="166">
        <v>8.4248999999999992</v>
      </c>
      <c r="CJ42" s="166">
        <v>-86.218199999999996</v>
      </c>
      <c r="CK42" s="167"/>
      <c r="CL42" s="167"/>
      <c r="CM42" s="166">
        <v>110</v>
      </c>
      <c r="CN42" s="166">
        <v>171.2</v>
      </c>
      <c r="CO42" s="166">
        <v>-18.059999999999999</v>
      </c>
      <c r="CP42" s="166">
        <v>64.647199999999998</v>
      </c>
      <c r="CQ42" s="166">
        <v>63.9315</v>
      </c>
      <c r="CR42" s="166">
        <v>64.480500000000006</v>
      </c>
      <c r="CS42" s="166">
        <v>-1.8916999999999999</v>
      </c>
      <c r="CT42" s="166">
        <v>-1.7977000000000001</v>
      </c>
      <c r="CU42" s="167"/>
      <c r="CV42" s="166">
        <v>-47.635199999999998</v>
      </c>
      <c r="CW42" s="166">
        <v>-0.1638</v>
      </c>
      <c r="CX42" s="166">
        <v>14.7989</v>
      </c>
      <c r="CY42" s="166">
        <v>71.09</v>
      </c>
      <c r="CZ42" s="166">
        <v>38.78</v>
      </c>
      <c r="DA42" s="166">
        <v>53.913600000000002</v>
      </c>
      <c r="DB42" s="166">
        <v>50.981099999999998</v>
      </c>
      <c r="DC42" s="166">
        <v>-1.6000000000000001E-3</v>
      </c>
      <c r="DD42" s="167"/>
      <c r="DE42" s="166">
        <v>86.427599999999998</v>
      </c>
      <c r="DF42" s="166">
        <v>85.190600000000003</v>
      </c>
      <c r="DG42" s="166">
        <v>-126.0754</v>
      </c>
      <c r="DH42" s="167"/>
      <c r="DI42" s="167"/>
      <c r="DJ42" s="166">
        <v>-97.9</v>
      </c>
      <c r="DK42" s="166">
        <v>-97.8</v>
      </c>
      <c r="DL42" s="166">
        <v>23.216899999999999</v>
      </c>
      <c r="DM42" s="166">
        <v>64.599999999999994</v>
      </c>
      <c r="DN42" s="166">
        <v>60.129399999999997</v>
      </c>
      <c r="DO42" s="166">
        <v>91.424599999999998</v>
      </c>
      <c r="DP42" s="166">
        <v>64.599999999999994</v>
      </c>
      <c r="DQ42" s="166">
        <v>-6.1</v>
      </c>
      <c r="DR42" s="166">
        <v>65.037999999999997</v>
      </c>
      <c r="DS42" s="166">
        <v>125.18210000000001</v>
      </c>
      <c r="DT42" s="166">
        <v>-30.54</v>
      </c>
      <c r="DU42" s="166">
        <v>-31.14</v>
      </c>
      <c r="DV42" s="166">
        <v>126.99</v>
      </c>
      <c r="DW42" s="166">
        <v>67.92</v>
      </c>
      <c r="DX42" s="166">
        <v>125.2</v>
      </c>
      <c r="DY42" s="166">
        <v>123.01819999999999</v>
      </c>
      <c r="DZ42" s="166">
        <v>-37.519599999999997</v>
      </c>
      <c r="EA42" s="166">
        <v>-37.336399999999998</v>
      </c>
      <c r="EB42" s="166">
        <v>232.6455</v>
      </c>
      <c r="EC42" s="166">
        <v>185.31780000000001</v>
      </c>
      <c r="ED42" s="166">
        <v>177.76050000000001</v>
      </c>
      <c r="EE42" s="166">
        <v>180.3698</v>
      </c>
      <c r="EF42" s="166">
        <v>61.927700000000002</v>
      </c>
      <c r="EG42" s="166">
        <v>40.608400000000003</v>
      </c>
      <c r="EH42" s="166">
        <v>-31.137</v>
      </c>
      <c r="EI42" s="166">
        <v>418.05829999999997</v>
      </c>
      <c r="EJ42" s="166">
        <v>139.6891</v>
      </c>
      <c r="EK42" s="167"/>
      <c r="EL42" s="166">
        <v>-34.802300000000002</v>
      </c>
      <c r="EM42" s="166">
        <v>-32.6387</v>
      </c>
      <c r="EN42" s="166">
        <v>30.467400000000001</v>
      </c>
      <c r="EO42" s="166">
        <v>-27.827999999999999</v>
      </c>
      <c r="EP42" s="166">
        <v>-24.790500000000002</v>
      </c>
      <c r="EQ42" s="166">
        <v>38.448</v>
      </c>
      <c r="ER42" s="166">
        <v>-31.828299999999999</v>
      </c>
      <c r="ES42" s="166">
        <v>-32.722499999999997</v>
      </c>
      <c r="ET42" s="166">
        <v>-0.55500000000000005</v>
      </c>
      <c r="EU42" s="166">
        <v>0</v>
      </c>
      <c r="EV42" s="166">
        <v>-5.58</v>
      </c>
      <c r="EW42" s="166">
        <v>1</v>
      </c>
      <c r="EX42" s="166">
        <v>14.7241</v>
      </c>
      <c r="EY42" s="166">
        <v>-112.8086</v>
      </c>
      <c r="EZ42" s="166">
        <v>-34.330399999999997</v>
      </c>
      <c r="FA42" s="166">
        <v>-33.750700000000002</v>
      </c>
      <c r="FB42" s="166">
        <v>2.3624999999999998</v>
      </c>
      <c r="FC42" s="166">
        <v>-39.579700000000003</v>
      </c>
      <c r="FD42" s="166">
        <v>5.8423999999999996</v>
      </c>
      <c r="FE42" s="166">
        <v>24.4085</v>
      </c>
      <c r="FF42" s="167"/>
      <c r="FG42" s="166">
        <v>23.745799999999999</v>
      </c>
      <c r="FH42" s="166">
        <v>39.354500000000002</v>
      </c>
      <c r="FI42" s="166">
        <v>41.126600000000003</v>
      </c>
      <c r="FJ42" s="166">
        <v>39.5334</v>
      </c>
      <c r="FK42" s="166">
        <v>53.753500000000003</v>
      </c>
      <c r="FL42" s="166">
        <v>54.255800000000001</v>
      </c>
      <c r="FM42" s="166">
        <v>-117.21939999999999</v>
      </c>
      <c r="FN42" s="166">
        <v>39.600700000000003</v>
      </c>
      <c r="FO42" s="166">
        <v>39.067999999999998</v>
      </c>
      <c r="FP42" s="166">
        <v>-92.971599999999995</v>
      </c>
      <c r="FQ42" s="166">
        <v>-80.408799999999999</v>
      </c>
      <c r="FR42" s="166">
        <v>-37.835700000000003</v>
      </c>
      <c r="FS42" s="166">
        <v>-36.36</v>
      </c>
      <c r="FT42" s="166">
        <v>13.3797</v>
      </c>
      <c r="FU42" s="166">
        <v>1.0684</v>
      </c>
      <c r="FV42" s="166">
        <v>-8.44</v>
      </c>
      <c r="FW42" s="166">
        <v>15.58</v>
      </c>
      <c r="FX42" s="166">
        <v>-37.661799999999999</v>
      </c>
      <c r="FY42" s="167"/>
      <c r="FZ42" s="166">
        <v>-14.305</v>
      </c>
      <c r="GA42" s="166">
        <v>4.4480000000000004</v>
      </c>
      <c r="GB42" s="167"/>
      <c r="GC42" s="166">
        <v>25.51</v>
      </c>
      <c r="GD42" s="166">
        <v>81.593999999999994</v>
      </c>
      <c r="GE42" s="166">
        <v>93.287099999999995</v>
      </c>
      <c r="GF42" s="166">
        <v>15.23</v>
      </c>
      <c r="GG42" s="166">
        <v>87.229699999999994</v>
      </c>
      <c r="GH42" s="166">
        <v>21.9</v>
      </c>
      <c r="GI42" s="166">
        <v>-15.6562</v>
      </c>
      <c r="GJ42" s="166">
        <v>5.8612000000000002</v>
      </c>
      <c r="GK42" s="166">
        <v>6.3451000000000004</v>
      </c>
      <c r="GL42" s="166">
        <v>2.0030000000000001</v>
      </c>
      <c r="GM42" s="167"/>
      <c r="GN42" s="167"/>
      <c r="GO42" s="168">
        <v>-16.879899999999999</v>
      </c>
      <c r="GP42" s="166">
        <v>-32.778500000000001</v>
      </c>
      <c r="GQ42" s="166">
        <v>18.936499999999999</v>
      </c>
      <c r="GR42" s="166">
        <v>34.044699999999999</v>
      </c>
      <c r="GS42" s="166">
        <v>58.944600000000001</v>
      </c>
      <c r="GT42" s="166">
        <v>58.404299999999999</v>
      </c>
      <c r="GU42" s="166">
        <v>-155.6584</v>
      </c>
      <c r="GV42" s="166">
        <v>-26.584599999999998</v>
      </c>
      <c r="GW42" s="166">
        <v>23.811599999999999</v>
      </c>
      <c r="GX42" s="166">
        <v>-45.667499999999997</v>
      </c>
      <c r="GY42" s="166">
        <v>12.320600000000001</v>
      </c>
      <c r="GZ42" s="166">
        <v>11.2332</v>
      </c>
      <c r="HA42" s="166">
        <v>10.813499999999999</v>
      </c>
      <c r="HB42" s="166">
        <v>14</v>
      </c>
      <c r="HC42" s="166">
        <v>105.6896</v>
      </c>
      <c r="HD42" s="166">
        <v>106.88809999999999</v>
      </c>
      <c r="HE42" s="167"/>
      <c r="HF42" s="167"/>
      <c r="HG42" s="166">
        <v>-182.8443</v>
      </c>
      <c r="HH42" s="166">
        <v>185.2645</v>
      </c>
      <c r="HI42" s="166">
        <v>207.4785</v>
      </c>
      <c r="HJ42" s="166">
        <v>-103.5834</v>
      </c>
      <c r="HK42" s="166">
        <v>-101.4044</v>
      </c>
      <c r="HL42" s="166">
        <v>-56.491700000000002</v>
      </c>
      <c r="HM42" s="166">
        <v>-46.693199999999997</v>
      </c>
      <c r="HN42" s="166">
        <v>72.582499999999996</v>
      </c>
      <c r="HO42" s="166">
        <v>71.793099999999995</v>
      </c>
      <c r="HP42" s="166">
        <v>-66.614800000000002</v>
      </c>
      <c r="HQ42" s="166">
        <v>-65.918099999999995</v>
      </c>
      <c r="HR42" s="166">
        <v>22.591000000000001</v>
      </c>
      <c r="HS42" s="166">
        <v>22.514099999999999</v>
      </c>
      <c r="HT42" s="166">
        <v>-75.485900000000001</v>
      </c>
      <c r="HU42" s="166">
        <v>-75.573999999999998</v>
      </c>
      <c r="HV42" s="166">
        <v>60.37</v>
      </c>
      <c r="HW42" s="166">
        <v>59.92</v>
      </c>
      <c r="HX42" s="166">
        <v>18.2</v>
      </c>
      <c r="HY42" s="166">
        <v>18.399999999999999</v>
      </c>
      <c r="HZ42" s="166">
        <v>20.981300000000001</v>
      </c>
      <c r="IA42" s="166">
        <v>17.36</v>
      </c>
      <c r="IB42" s="166">
        <v>-359.76069999999999</v>
      </c>
      <c r="IC42" s="166">
        <v>94.426699999999997</v>
      </c>
      <c r="ID42" s="166">
        <v>94.211500000000001</v>
      </c>
      <c r="IE42" s="166">
        <v>19.600000000000001</v>
      </c>
      <c r="IF42" s="166">
        <v>-30.1</v>
      </c>
      <c r="IG42" s="166">
        <v>-21.5</v>
      </c>
      <c r="IH42" s="166">
        <v>-21.6</v>
      </c>
      <c r="II42" s="166">
        <v>1.3522000000000001</v>
      </c>
      <c r="IJ42" s="166">
        <v>1.0829</v>
      </c>
      <c r="IK42" s="166">
        <v>-203.60249999999999</v>
      </c>
      <c r="IL42" s="166">
        <v>-113.9121</v>
      </c>
      <c r="IM42" s="166">
        <v>396.9676</v>
      </c>
      <c r="IN42" s="166">
        <v>307.27010000000001</v>
      </c>
      <c r="IO42" s="166">
        <v>149.90780000000001</v>
      </c>
      <c r="IP42" s="166">
        <v>-304.58100000000002</v>
      </c>
      <c r="IQ42" s="166">
        <v>304.74790000000002</v>
      </c>
      <c r="IR42" s="166">
        <v>-180.38669999999999</v>
      </c>
      <c r="IS42" s="166">
        <v>-165.96369999999999</v>
      </c>
      <c r="IT42" s="166">
        <v>-300.70690000000002</v>
      </c>
      <c r="IU42" s="166">
        <v>125.19289999999999</v>
      </c>
      <c r="IV42" s="166">
        <v>122.81699999999999</v>
      </c>
      <c r="IW42" s="166">
        <v>184.2808</v>
      </c>
      <c r="IX42" s="166">
        <v>-387.24310000000003</v>
      </c>
      <c r="IY42" s="166">
        <v>169.53989999999999</v>
      </c>
      <c r="IZ42" s="166">
        <v>-216.59110000000001</v>
      </c>
      <c r="JA42" s="166">
        <v>214.2722</v>
      </c>
      <c r="JB42" s="166">
        <v>-11.311999999999999</v>
      </c>
      <c r="JC42" s="166">
        <v>34.251399999999997</v>
      </c>
      <c r="JD42" s="166">
        <v>7.68</v>
      </c>
      <c r="JE42" s="166">
        <v>0.41399999999999998</v>
      </c>
      <c r="JF42" s="166">
        <v>0.41</v>
      </c>
      <c r="JG42" s="166">
        <v>-8</v>
      </c>
      <c r="JH42" s="166">
        <v>-16.399999999999999</v>
      </c>
      <c r="JI42" s="167"/>
      <c r="JJ42" s="166">
        <v>17.317499999999999</v>
      </c>
      <c r="JK42" s="166">
        <v>-20.0092</v>
      </c>
      <c r="JL42" s="166">
        <v>-41.866199999999999</v>
      </c>
      <c r="JM42" s="166">
        <v>15.2</v>
      </c>
      <c r="JN42" s="166">
        <v>53.698999999999998</v>
      </c>
      <c r="JO42" s="166">
        <v>53.76</v>
      </c>
      <c r="JP42" s="167"/>
      <c r="JQ42" s="167"/>
      <c r="JR42" s="166">
        <v>46.494599999999998</v>
      </c>
      <c r="JS42" s="166">
        <v>46.707799999999999</v>
      </c>
      <c r="JT42" s="166">
        <v>47.599400000000003</v>
      </c>
      <c r="JU42" s="167"/>
      <c r="JV42" s="166">
        <v>32</v>
      </c>
      <c r="JW42" s="166">
        <v>15.798299999999999</v>
      </c>
      <c r="JX42" s="166">
        <v>8.24</v>
      </c>
      <c r="JY42" s="167"/>
      <c r="JZ42" s="166">
        <v>-48.7971</v>
      </c>
      <c r="KA42" s="166">
        <v>79.243799999999993</v>
      </c>
      <c r="KB42" s="166">
        <v>58.287300000000002</v>
      </c>
      <c r="KC42" s="166">
        <v>-47.963999999999999</v>
      </c>
      <c r="KD42" s="166">
        <v>-77.208399999999997</v>
      </c>
      <c r="KE42" s="166">
        <v>46.652000000000001</v>
      </c>
      <c r="KF42" s="166">
        <v>30.3217</v>
      </c>
      <c r="KG42" s="166">
        <v>-48.3</v>
      </c>
      <c r="KH42" s="166">
        <v>49.4</v>
      </c>
      <c r="KI42" s="166">
        <v>22.0352</v>
      </c>
      <c r="KJ42" s="166">
        <v>173.04220000000001</v>
      </c>
    </row>
    <row r="43" spans="1:296" ht="18" customHeight="1" x14ac:dyDescent="0.3">
      <c r="A43" s="162" t="s">
        <v>75</v>
      </c>
      <c r="B43" s="162" t="s">
        <v>753</v>
      </c>
      <c r="C43" s="166">
        <v>0</v>
      </c>
      <c r="D43" s="167"/>
      <c r="E43" s="166">
        <v>19.152200000000001</v>
      </c>
      <c r="F43" s="166">
        <v>-27.336300000000001</v>
      </c>
      <c r="G43" s="166">
        <v>-31.6873</v>
      </c>
      <c r="H43" s="166">
        <v>33.716999999999999</v>
      </c>
      <c r="I43" s="167"/>
      <c r="J43" s="166">
        <v>66.353099999999998</v>
      </c>
      <c r="K43" s="166">
        <v>-129.352</v>
      </c>
      <c r="L43" s="166">
        <v>63.650700000000001</v>
      </c>
      <c r="M43" s="166">
        <v>32.162999999999997</v>
      </c>
      <c r="N43" s="166">
        <v>31.567699999999999</v>
      </c>
      <c r="O43" s="166">
        <v>0</v>
      </c>
      <c r="P43" s="166">
        <v>-55.795999999999999</v>
      </c>
      <c r="Q43" s="166">
        <v>50.6</v>
      </c>
      <c r="R43" s="166">
        <v>11.592000000000001</v>
      </c>
      <c r="S43" s="166">
        <v>-50.6</v>
      </c>
      <c r="T43" s="166">
        <v>14.847300000000001</v>
      </c>
      <c r="U43" s="166">
        <v>86.530600000000007</v>
      </c>
      <c r="V43" s="166">
        <v>12.3482</v>
      </c>
      <c r="W43" s="166">
        <v>13.013500000000001</v>
      </c>
      <c r="X43" s="166">
        <v>20.801100000000002</v>
      </c>
      <c r="Y43" s="166">
        <v>6.7451999999999996</v>
      </c>
      <c r="Z43" s="166">
        <v>5.8422000000000001</v>
      </c>
      <c r="AA43" s="166">
        <v>7.4640000000000004</v>
      </c>
      <c r="AB43" s="167"/>
      <c r="AC43" s="167"/>
      <c r="AD43" s="166">
        <v>-71.61</v>
      </c>
      <c r="AE43" s="166">
        <v>-71.48</v>
      </c>
      <c r="AF43" s="167"/>
      <c r="AG43" s="166">
        <v>0</v>
      </c>
      <c r="AH43" s="166">
        <v>55</v>
      </c>
      <c r="AI43" s="166">
        <v>12.183999999999999</v>
      </c>
      <c r="AJ43" s="166">
        <v>0.217</v>
      </c>
      <c r="AK43" s="167"/>
      <c r="AL43" s="166">
        <v>-54.67</v>
      </c>
      <c r="AM43" s="166">
        <v>-77.989999999999995</v>
      </c>
      <c r="AN43" s="166">
        <v>55.04</v>
      </c>
      <c r="AO43" s="166">
        <v>55.18</v>
      </c>
      <c r="AP43" s="166">
        <v>12.3017</v>
      </c>
      <c r="AQ43" s="166">
        <v>9.7279999999999998</v>
      </c>
      <c r="AR43" s="166">
        <v>72.561899999999994</v>
      </c>
      <c r="AS43" s="166">
        <v>74.956000000000003</v>
      </c>
      <c r="AT43" s="166">
        <v>28.545999999999999</v>
      </c>
      <c r="AU43" s="166">
        <v>-55.714599999999997</v>
      </c>
      <c r="AV43" s="166">
        <v>-54.991199999999999</v>
      </c>
      <c r="AW43" s="166">
        <v>6.3720999999999997</v>
      </c>
      <c r="AX43" s="166">
        <v>7.0670000000000002</v>
      </c>
      <c r="AY43" s="166">
        <v>76.504000000000005</v>
      </c>
      <c r="AZ43" s="166">
        <v>78.067400000000006</v>
      </c>
      <c r="BA43" s="166">
        <v>-26.523800000000001</v>
      </c>
      <c r="BB43" s="166">
        <v>-29.641400000000001</v>
      </c>
      <c r="BC43" s="166">
        <v>-378.1814</v>
      </c>
      <c r="BD43" s="166">
        <v>-3.5344000000000002</v>
      </c>
      <c r="BE43" s="166">
        <v>-18.2</v>
      </c>
      <c r="BF43" s="166">
        <v>-18.2</v>
      </c>
      <c r="BG43" s="166">
        <v>60.177</v>
      </c>
      <c r="BH43" s="166">
        <v>59.75</v>
      </c>
      <c r="BI43" s="166">
        <v>-7.9962999999999997</v>
      </c>
      <c r="BJ43" s="167"/>
      <c r="BK43" s="166">
        <v>-53.991</v>
      </c>
      <c r="BL43" s="166">
        <v>7.4321999999999999</v>
      </c>
      <c r="BM43" s="166">
        <v>6.2636000000000003</v>
      </c>
      <c r="BN43" s="166">
        <v>4.3249000000000004</v>
      </c>
      <c r="BO43" s="166">
        <v>412.57960000000003</v>
      </c>
      <c r="BP43" s="166">
        <v>90.914599999999993</v>
      </c>
      <c r="BQ43" s="166">
        <v>91.280799999999999</v>
      </c>
      <c r="BR43" s="166">
        <v>-390.31689999999998</v>
      </c>
      <c r="BS43" s="166">
        <v>446.50889999999998</v>
      </c>
      <c r="BT43" s="167"/>
      <c r="BU43" s="166">
        <v>-110.71769999999999</v>
      </c>
      <c r="BV43" s="166">
        <v>112.2152</v>
      </c>
      <c r="BW43" s="166">
        <v>95.873599999999996</v>
      </c>
      <c r="BX43" s="166">
        <v>27.22</v>
      </c>
      <c r="BY43" s="166">
        <v>33.25</v>
      </c>
      <c r="BZ43" s="166">
        <v>69.75</v>
      </c>
      <c r="CA43" s="166">
        <v>84.99</v>
      </c>
      <c r="CB43" s="166">
        <v>-49.426000000000002</v>
      </c>
      <c r="CC43" s="166">
        <v>-48.488300000000002</v>
      </c>
      <c r="CD43" s="166">
        <v>125.5771</v>
      </c>
      <c r="CE43" s="166">
        <v>126.1349</v>
      </c>
      <c r="CF43" s="166">
        <v>25.729399999999998</v>
      </c>
      <c r="CG43" s="166">
        <v>-88.245900000000006</v>
      </c>
      <c r="CH43" s="166">
        <v>-88.435599999999994</v>
      </c>
      <c r="CI43" s="166">
        <v>7.7866</v>
      </c>
      <c r="CJ43" s="166">
        <v>-89.239099999999993</v>
      </c>
      <c r="CK43" s="167"/>
      <c r="CL43" s="167"/>
      <c r="CM43" s="166">
        <v>119.7</v>
      </c>
      <c r="CN43" s="166">
        <v>177.7</v>
      </c>
      <c r="CO43" s="166">
        <v>-18.079999999999998</v>
      </c>
      <c r="CP43" s="166">
        <v>59.732199999999999</v>
      </c>
      <c r="CQ43" s="166">
        <v>58.156799999999997</v>
      </c>
      <c r="CR43" s="166">
        <v>59.933500000000002</v>
      </c>
      <c r="CS43" s="166">
        <v>-13.1557</v>
      </c>
      <c r="CT43" s="166">
        <v>-12.778</v>
      </c>
      <c r="CU43" s="167"/>
      <c r="CV43" s="166">
        <v>-33.7515</v>
      </c>
      <c r="CW43" s="166">
        <v>-1.6778</v>
      </c>
      <c r="CX43" s="166">
        <v>14.388199999999999</v>
      </c>
      <c r="CY43" s="166">
        <v>74.760000000000005</v>
      </c>
      <c r="CZ43" s="166">
        <v>39.67</v>
      </c>
      <c r="DA43" s="166">
        <v>53.2104</v>
      </c>
      <c r="DB43" s="166">
        <v>50.981099999999998</v>
      </c>
      <c r="DC43" s="166">
        <v>-1.8E-3</v>
      </c>
      <c r="DD43" s="167"/>
      <c r="DE43" s="166">
        <v>89.391999999999996</v>
      </c>
      <c r="DF43" s="166">
        <v>88.485799999999998</v>
      </c>
      <c r="DG43" s="166">
        <v>-136.9871</v>
      </c>
      <c r="DH43" s="167"/>
      <c r="DI43" s="167"/>
      <c r="DJ43" s="166">
        <v>-90.9</v>
      </c>
      <c r="DK43" s="166">
        <v>-91</v>
      </c>
      <c r="DL43" s="166">
        <v>23.145399999999999</v>
      </c>
      <c r="DM43" s="166">
        <v>64.5</v>
      </c>
      <c r="DN43" s="166">
        <v>59.659700000000001</v>
      </c>
      <c r="DO43" s="166">
        <v>90.252700000000004</v>
      </c>
      <c r="DP43" s="166">
        <v>63.95</v>
      </c>
      <c r="DQ43" s="166">
        <v>-6.05</v>
      </c>
      <c r="DR43" s="166">
        <v>65.0535</v>
      </c>
      <c r="DS43" s="166">
        <v>136.1027</v>
      </c>
      <c r="DT43" s="166">
        <v>-25.48</v>
      </c>
      <c r="DU43" s="166">
        <v>-25.63</v>
      </c>
      <c r="DV43" s="166">
        <v>118.88</v>
      </c>
      <c r="DW43" s="166">
        <v>67.650000000000006</v>
      </c>
      <c r="DX43" s="166">
        <v>133.80000000000001</v>
      </c>
      <c r="DY43" s="166">
        <v>133.4727</v>
      </c>
      <c r="DZ43" s="166">
        <v>-30.971399999999999</v>
      </c>
      <c r="EA43" s="166">
        <v>-31.127300000000002</v>
      </c>
      <c r="EB43" s="166">
        <v>238.0566</v>
      </c>
      <c r="EC43" s="166">
        <v>189.6755</v>
      </c>
      <c r="ED43" s="166">
        <v>183.59809999999999</v>
      </c>
      <c r="EE43" s="166">
        <v>186.86340000000001</v>
      </c>
      <c r="EF43" s="166">
        <v>64.0578</v>
      </c>
      <c r="EG43" s="166">
        <v>42.520200000000003</v>
      </c>
      <c r="EH43" s="166">
        <v>-30.745000000000001</v>
      </c>
      <c r="EI43" s="166">
        <v>398.6601</v>
      </c>
      <c r="EJ43" s="166">
        <v>238.01</v>
      </c>
      <c r="EK43" s="167"/>
      <c r="EL43" s="166">
        <v>-27.0854</v>
      </c>
      <c r="EM43" s="166">
        <v>-24.685600000000001</v>
      </c>
      <c r="EN43" s="166">
        <v>26.9633</v>
      </c>
      <c r="EO43" s="166">
        <v>-27.173200000000001</v>
      </c>
      <c r="EP43" s="166">
        <v>-26.023900000000001</v>
      </c>
      <c r="EQ43" s="166">
        <v>47.664000000000001</v>
      </c>
      <c r="ER43" s="166">
        <v>-24.791599999999999</v>
      </c>
      <c r="ES43" s="166">
        <v>-25.628599999999999</v>
      </c>
      <c r="ET43" s="166">
        <v>-2.7012999999999998</v>
      </c>
      <c r="EU43" s="166">
        <v>0</v>
      </c>
      <c r="EV43" s="166">
        <v>-14.95</v>
      </c>
      <c r="EW43" s="166">
        <v>1</v>
      </c>
      <c r="EX43" s="166">
        <v>13.777200000000001</v>
      </c>
      <c r="EY43" s="166">
        <v>-109.5497</v>
      </c>
      <c r="EZ43" s="166">
        <v>-35.565199999999997</v>
      </c>
      <c r="FA43" s="166">
        <v>-34.730400000000003</v>
      </c>
      <c r="FB43" s="166">
        <v>1.6631</v>
      </c>
      <c r="FC43" s="166">
        <v>-40.4846</v>
      </c>
      <c r="FD43" s="166">
        <v>7.2321</v>
      </c>
      <c r="FE43" s="166">
        <v>25.32</v>
      </c>
      <c r="FF43" s="167"/>
      <c r="FG43" s="166">
        <v>25.081499999999998</v>
      </c>
      <c r="FH43" s="166">
        <v>40.494</v>
      </c>
      <c r="FI43" s="166">
        <v>40.156300000000002</v>
      </c>
      <c r="FJ43" s="166">
        <v>39.240699999999997</v>
      </c>
      <c r="FK43" s="166">
        <v>50.7393</v>
      </c>
      <c r="FL43" s="166">
        <v>48.729799999999997</v>
      </c>
      <c r="FM43" s="166">
        <v>-125.7597</v>
      </c>
      <c r="FN43" s="166">
        <v>33.2896</v>
      </c>
      <c r="FO43" s="166">
        <v>32.915900000000001</v>
      </c>
      <c r="FP43" s="166">
        <v>-93.260900000000007</v>
      </c>
      <c r="FQ43" s="166">
        <v>-81.478399999999993</v>
      </c>
      <c r="FR43" s="166">
        <v>-39.2639</v>
      </c>
      <c r="FS43" s="166">
        <v>-35.72</v>
      </c>
      <c r="FT43" s="166">
        <v>13.072100000000001</v>
      </c>
      <c r="FU43" s="166">
        <v>1.1880999999999999</v>
      </c>
      <c r="FV43" s="166">
        <v>-8.2100000000000009</v>
      </c>
      <c r="FW43" s="166">
        <v>14.93</v>
      </c>
      <c r="FX43" s="166">
        <v>-38.909700000000001</v>
      </c>
      <c r="FY43" s="167"/>
      <c r="FZ43" s="166">
        <v>-14.127000000000001</v>
      </c>
      <c r="GA43" s="166">
        <v>4.4080000000000004</v>
      </c>
      <c r="GB43" s="167"/>
      <c r="GC43" s="166">
        <v>24.96</v>
      </c>
      <c r="GD43" s="166">
        <v>82.430099999999996</v>
      </c>
      <c r="GE43" s="166">
        <v>94.958500000000001</v>
      </c>
      <c r="GF43" s="168">
        <v>14.215</v>
      </c>
      <c r="GG43" s="166">
        <v>86.880099999999999</v>
      </c>
      <c r="GH43" s="166">
        <v>22.7</v>
      </c>
      <c r="GI43" s="166">
        <v>-15.2425</v>
      </c>
      <c r="GJ43" s="166">
        <v>6.1473000000000004</v>
      </c>
      <c r="GK43" s="166">
        <v>6.5068000000000001</v>
      </c>
      <c r="GL43" s="166">
        <v>2.0594000000000001</v>
      </c>
      <c r="GM43" s="167"/>
      <c r="GN43" s="167"/>
      <c r="GO43" s="166">
        <v>-17.316600000000001</v>
      </c>
      <c r="GP43" s="166">
        <v>-32.547400000000003</v>
      </c>
      <c r="GQ43" s="166">
        <v>19.021599999999999</v>
      </c>
      <c r="GR43" s="166">
        <v>33.549100000000003</v>
      </c>
      <c r="GS43" s="166">
        <v>61.061199999999999</v>
      </c>
      <c r="GT43" s="166">
        <v>61.455399999999997</v>
      </c>
      <c r="GU43" s="166">
        <v>-155.79140000000001</v>
      </c>
      <c r="GV43" s="166">
        <v>-26.114100000000001</v>
      </c>
      <c r="GW43" s="166">
        <v>22.438400000000001</v>
      </c>
      <c r="GX43" s="166">
        <v>-44.180700000000002</v>
      </c>
      <c r="GY43" s="166">
        <v>12.297700000000001</v>
      </c>
      <c r="GZ43" s="166">
        <v>11.575100000000001</v>
      </c>
      <c r="HA43" s="166">
        <v>11.2354</v>
      </c>
      <c r="HB43" s="166">
        <v>14</v>
      </c>
      <c r="HC43" s="166">
        <v>132.25649999999999</v>
      </c>
      <c r="HD43" s="166">
        <v>133.9093</v>
      </c>
      <c r="HE43" s="166">
        <v>34.4</v>
      </c>
      <c r="HF43" s="166">
        <v>-34.780799999999999</v>
      </c>
      <c r="HG43" s="166">
        <v>-244.36619999999999</v>
      </c>
      <c r="HH43" s="166">
        <v>245.036</v>
      </c>
      <c r="HI43" s="166">
        <v>320.1105</v>
      </c>
      <c r="HJ43" s="166">
        <v>-129.61959999999999</v>
      </c>
      <c r="HK43" s="166">
        <v>-126.3871</v>
      </c>
      <c r="HL43" s="166">
        <v>-55.277700000000003</v>
      </c>
      <c r="HM43" s="166">
        <v>-44.792099999999998</v>
      </c>
      <c r="HN43" s="166">
        <v>80.430899999999994</v>
      </c>
      <c r="HO43" s="166">
        <v>78.7072</v>
      </c>
      <c r="HP43" s="167"/>
      <c r="HQ43" s="167"/>
      <c r="HR43" s="166">
        <v>28.578600000000002</v>
      </c>
      <c r="HS43" s="166">
        <v>28.5017</v>
      </c>
      <c r="HT43" s="166">
        <v>-83.4114</v>
      </c>
      <c r="HU43" s="166">
        <v>-85.089200000000005</v>
      </c>
      <c r="HV43" s="166">
        <v>76.17</v>
      </c>
      <c r="HW43" s="166">
        <v>75.510000000000005</v>
      </c>
      <c r="HX43" s="166">
        <v>20.100000000000001</v>
      </c>
      <c r="HY43" s="166">
        <v>21.3</v>
      </c>
      <c r="HZ43" s="166">
        <v>21.186399999999999</v>
      </c>
      <c r="IA43" s="166">
        <v>32.479999999999997</v>
      </c>
      <c r="IB43" s="166">
        <v>-383.68990000000002</v>
      </c>
      <c r="IC43" s="166">
        <v>105.3588</v>
      </c>
      <c r="ID43" s="166">
        <v>105.1396</v>
      </c>
      <c r="IE43" s="166">
        <v>20.2</v>
      </c>
      <c r="IF43" s="166">
        <v>-29</v>
      </c>
      <c r="IG43" s="166">
        <v>-28.4</v>
      </c>
      <c r="IH43" s="166">
        <v>-27.8</v>
      </c>
      <c r="II43" s="167"/>
      <c r="IJ43" s="167"/>
      <c r="IK43" s="166">
        <v>-316.08199999999999</v>
      </c>
      <c r="IL43" s="166">
        <v>-216.19890000000001</v>
      </c>
      <c r="IM43" s="166">
        <v>499.91390000000001</v>
      </c>
      <c r="IN43" s="166">
        <v>404.26519999999999</v>
      </c>
      <c r="IO43" s="166">
        <v>145.43459999999999</v>
      </c>
      <c r="IP43" s="166">
        <v>-395.35599999999999</v>
      </c>
      <c r="IQ43" s="166">
        <v>396.92910000000001</v>
      </c>
      <c r="IR43" s="166">
        <v>-183.65559999999999</v>
      </c>
      <c r="IS43" s="166">
        <v>-225.58799999999999</v>
      </c>
      <c r="IT43" s="166">
        <v>-390.41199999999998</v>
      </c>
      <c r="IU43" s="166">
        <v>106.73860000000001</v>
      </c>
      <c r="IV43" s="166">
        <v>105.5014</v>
      </c>
      <c r="IW43" s="166">
        <v>184.47309999999999</v>
      </c>
      <c r="IX43" s="166">
        <v>-482.8263</v>
      </c>
      <c r="IY43" s="166">
        <v>235.755</v>
      </c>
      <c r="IZ43" s="166">
        <v>-259.99709999999999</v>
      </c>
      <c r="JA43" s="166">
        <v>257.5951</v>
      </c>
      <c r="JB43" s="166">
        <v>-11.496</v>
      </c>
      <c r="JC43" s="166">
        <v>36.536900000000003</v>
      </c>
      <c r="JD43" s="166">
        <v>7.12</v>
      </c>
      <c r="JE43" s="166">
        <v>0.26800000000000002</v>
      </c>
      <c r="JF43" s="166">
        <v>0.25800000000000001</v>
      </c>
      <c r="JG43" s="166">
        <v>-7.44</v>
      </c>
      <c r="JH43" s="166">
        <v>-16.48</v>
      </c>
      <c r="JI43" s="167"/>
      <c r="JJ43" s="166">
        <v>16.673500000000001</v>
      </c>
      <c r="JK43" s="166">
        <v>-22.264399999999998</v>
      </c>
      <c r="JL43" s="166">
        <v>-39.198900000000002</v>
      </c>
      <c r="JM43" s="166">
        <v>17</v>
      </c>
      <c r="JN43" s="166">
        <v>54.59</v>
      </c>
      <c r="JO43" s="166">
        <v>55.069000000000003</v>
      </c>
      <c r="JP43" s="166">
        <v>8.3364999999999991</v>
      </c>
      <c r="JQ43" s="166">
        <v>9.9357000000000006</v>
      </c>
      <c r="JR43" s="166">
        <v>52.453899999999997</v>
      </c>
      <c r="JS43" s="166">
        <v>51.865000000000002</v>
      </c>
      <c r="JT43" s="166">
        <v>52.237499999999997</v>
      </c>
      <c r="JU43" s="167"/>
      <c r="JV43" s="166">
        <v>28.5</v>
      </c>
      <c r="JW43" s="166">
        <v>15.1419</v>
      </c>
      <c r="JX43" s="166">
        <v>8.74</v>
      </c>
      <c r="JY43" s="167"/>
      <c r="JZ43" s="166">
        <v>-45.197400000000002</v>
      </c>
      <c r="KA43" s="166">
        <v>79.473399999999998</v>
      </c>
      <c r="KB43" s="166">
        <v>56.6629</v>
      </c>
      <c r="KC43" s="166">
        <v>-45.081000000000003</v>
      </c>
      <c r="KD43" s="166">
        <v>-77.084500000000006</v>
      </c>
      <c r="KE43" s="166">
        <v>44.918399999999998</v>
      </c>
      <c r="KF43" s="166">
        <v>32.030799999999999</v>
      </c>
      <c r="KG43" s="166">
        <v>-46.1</v>
      </c>
      <c r="KH43" s="166">
        <v>46.7</v>
      </c>
      <c r="KI43" s="166">
        <v>79.62</v>
      </c>
      <c r="KJ43" s="166">
        <v>126.7555</v>
      </c>
    </row>
    <row r="44" spans="1:296" ht="18" customHeight="1" x14ac:dyDescent="0.3">
      <c r="A44" s="162" t="s">
        <v>75</v>
      </c>
      <c r="B44" s="162" t="s">
        <v>754</v>
      </c>
      <c r="C44" s="166">
        <v>0</v>
      </c>
      <c r="D44" s="167"/>
      <c r="E44" s="166">
        <v>19.4313</v>
      </c>
      <c r="F44" s="166">
        <v>-27.709900000000001</v>
      </c>
      <c r="G44" s="166">
        <v>-31.9541</v>
      </c>
      <c r="H44" s="166">
        <v>30.595800000000001</v>
      </c>
      <c r="I44" s="167"/>
      <c r="J44" s="166">
        <v>63.757300000000001</v>
      </c>
      <c r="K44" s="166">
        <v>-121.42700000000001</v>
      </c>
      <c r="L44" s="166">
        <v>60.597799999999999</v>
      </c>
      <c r="M44" s="166">
        <v>30.647099999999998</v>
      </c>
      <c r="N44" s="166">
        <v>30.012899999999998</v>
      </c>
      <c r="O44" s="166">
        <v>2.2200000000000002</v>
      </c>
      <c r="P44" s="166">
        <v>-58.94</v>
      </c>
      <c r="Q44" s="166">
        <v>52.8</v>
      </c>
      <c r="R44" s="166">
        <v>12.42</v>
      </c>
      <c r="S44" s="166">
        <v>-52.8</v>
      </c>
      <c r="T44" s="166">
        <v>14.826599999999999</v>
      </c>
      <c r="U44" s="166">
        <v>79.543000000000006</v>
      </c>
      <c r="V44" s="166">
        <v>11.6313</v>
      </c>
      <c r="W44" s="166">
        <v>11.7453</v>
      </c>
      <c r="X44" s="166">
        <v>19.441400000000002</v>
      </c>
      <c r="Y44" s="166">
        <v>6.3521999999999998</v>
      </c>
      <c r="Z44" s="166">
        <v>1.8584000000000001</v>
      </c>
      <c r="AA44" s="166">
        <v>7.7934000000000001</v>
      </c>
      <c r="AB44" s="167"/>
      <c r="AC44" s="167"/>
      <c r="AD44" s="166">
        <v>-70.650000000000006</v>
      </c>
      <c r="AE44" s="166">
        <v>-70.59</v>
      </c>
      <c r="AF44" s="167"/>
      <c r="AG44" s="166">
        <v>-2.2200000000000002</v>
      </c>
      <c r="AH44" s="166">
        <v>57.2</v>
      </c>
      <c r="AI44" s="166">
        <v>13.504</v>
      </c>
      <c r="AJ44" s="166">
        <v>0.22700000000000001</v>
      </c>
      <c r="AK44" s="167"/>
      <c r="AL44" s="166">
        <v>-54.38</v>
      </c>
      <c r="AM44" s="166">
        <v>-75.95</v>
      </c>
      <c r="AN44" s="166">
        <v>54.14</v>
      </c>
      <c r="AO44" s="166">
        <v>54.28</v>
      </c>
      <c r="AP44" s="166">
        <v>12.612399999999999</v>
      </c>
      <c r="AQ44" s="166">
        <v>8.9227000000000007</v>
      </c>
      <c r="AR44" s="166">
        <v>72.264799999999994</v>
      </c>
      <c r="AS44" s="166">
        <v>73.467699999999994</v>
      </c>
      <c r="AT44" s="166">
        <v>27.072500000000002</v>
      </c>
      <c r="AU44" s="166">
        <v>-52.914000000000001</v>
      </c>
      <c r="AV44" s="166">
        <v>-52.386899999999997</v>
      </c>
      <c r="AW44" s="166">
        <v>7.109</v>
      </c>
      <c r="AX44" s="166">
        <v>7.0304000000000002</v>
      </c>
      <c r="AY44" s="166">
        <v>75.096900000000005</v>
      </c>
      <c r="AZ44" s="166">
        <v>76.453699999999998</v>
      </c>
      <c r="BA44" s="166">
        <v>-24.536999999999999</v>
      </c>
      <c r="BB44" s="166">
        <v>-26.554500000000001</v>
      </c>
      <c r="BC44" s="166">
        <v>-370.79809999999998</v>
      </c>
      <c r="BD44" s="166">
        <v>-2.3694999999999999</v>
      </c>
      <c r="BE44" s="166">
        <v>-18.399999999999999</v>
      </c>
      <c r="BF44" s="166">
        <v>-18.3</v>
      </c>
      <c r="BG44" s="166">
        <v>57.687399999999997</v>
      </c>
      <c r="BH44" s="166">
        <v>56.784999999999997</v>
      </c>
      <c r="BI44" s="166">
        <v>-5.6927000000000003</v>
      </c>
      <c r="BJ44" s="167"/>
      <c r="BK44" s="166">
        <v>-48.9938</v>
      </c>
      <c r="BL44" s="166">
        <v>7.6528</v>
      </c>
      <c r="BM44" s="166">
        <v>6.5807000000000002</v>
      </c>
      <c r="BN44" s="166">
        <v>4.5064000000000002</v>
      </c>
      <c r="BO44" s="166">
        <v>408.18490000000003</v>
      </c>
      <c r="BP44" s="166">
        <v>121.4331</v>
      </c>
      <c r="BQ44" s="166">
        <v>121.8604</v>
      </c>
      <c r="BR44" s="166">
        <v>-402.47179999999997</v>
      </c>
      <c r="BS44" s="166">
        <v>482.22070000000002</v>
      </c>
      <c r="BT44" s="167"/>
      <c r="BU44" s="166">
        <v>-84.442800000000005</v>
      </c>
      <c r="BV44" s="166">
        <v>85.4983</v>
      </c>
      <c r="BW44" s="166">
        <v>96.532200000000003</v>
      </c>
      <c r="BX44" s="166">
        <v>26.69</v>
      </c>
      <c r="BY44" s="166">
        <v>35.9</v>
      </c>
      <c r="BZ44" s="166">
        <v>70.47</v>
      </c>
      <c r="CA44" s="166">
        <v>81.260000000000005</v>
      </c>
      <c r="CB44" s="166">
        <v>-51.703299999999999</v>
      </c>
      <c r="CC44" s="166">
        <v>-53.0428</v>
      </c>
      <c r="CD44" s="166">
        <v>121.7677</v>
      </c>
      <c r="CE44" s="166">
        <v>123.1122</v>
      </c>
      <c r="CF44" s="166">
        <v>24.4864</v>
      </c>
      <c r="CG44" s="166">
        <v>-143.4308</v>
      </c>
      <c r="CH44" s="166">
        <v>-142.87979999999999</v>
      </c>
      <c r="CI44" s="166">
        <v>3.3418999999999999</v>
      </c>
      <c r="CJ44" s="166">
        <v>0</v>
      </c>
      <c r="CK44" s="167"/>
      <c r="CL44" s="167"/>
      <c r="CM44" s="166">
        <v>142</v>
      </c>
      <c r="CN44" s="166">
        <v>127.6</v>
      </c>
      <c r="CO44" s="166">
        <v>-18.399999999999999</v>
      </c>
      <c r="CP44" s="166">
        <v>69.744299999999996</v>
      </c>
      <c r="CQ44" s="166">
        <v>67.9268</v>
      </c>
      <c r="CR44" s="166">
        <v>67.786799999999999</v>
      </c>
      <c r="CS44" s="166">
        <v>5.2497999999999996</v>
      </c>
      <c r="CT44" s="166">
        <v>4.8924000000000003</v>
      </c>
      <c r="CU44" s="167"/>
      <c r="CV44" s="166">
        <v>-49.586799999999997</v>
      </c>
      <c r="CW44" s="166">
        <v>-3.1594000000000002</v>
      </c>
      <c r="CX44" s="166">
        <v>15.5153</v>
      </c>
      <c r="CY44" s="166">
        <v>76.23</v>
      </c>
      <c r="CZ44" s="166">
        <v>40.36</v>
      </c>
      <c r="DA44" s="166">
        <v>53.913600000000002</v>
      </c>
      <c r="DB44" s="166">
        <v>50.981099999999998</v>
      </c>
      <c r="DC44" s="166">
        <v>-3.0000000000000001E-3</v>
      </c>
      <c r="DD44" s="167"/>
      <c r="DE44" s="166">
        <v>0</v>
      </c>
      <c r="DF44" s="166">
        <v>0</v>
      </c>
      <c r="DG44" s="166">
        <v>-96.2136</v>
      </c>
      <c r="DH44" s="167"/>
      <c r="DI44" s="167"/>
      <c r="DJ44" s="166">
        <v>-106.6</v>
      </c>
      <c r="DK44" s="166">
        <v>-106.1</v>
      </c>
      <c r="DL44" s="166">
        <v>22.436800000000002</v>
      </c>
      <c r="DM44" s="166">
        <v>63.8</v>
      </c>
      <c r="DN44" s="166">
        <v>62.477600000000002</v>
      </c>
      <c r="DO44" s="168">
        <v>93.182400000000001</v>
      </c>
      <c r="DP44" s="166">
        <v>63.88</v>
      </c>
      <c r="DQ44" s="166">
        <v>-6.53</v>
      </c>
      <c r="DR44" s="166">
        <v>62.837000000000003</v>
      </c>
      <c r="DS44" s="166">
        <v>95.582899999999995</v>
      </c>
      <c r="DT44" s="166">
        <v>-2.2200000000000002</v>
      </c>
      <c r="DU44" s="166">
        <v>-2.0499999999999998</v>
      </c>
      <c r="DV44" s="166">
        <v>74.25</v>
      </c>
      <c r="DW44" s="166">
        <v>69.88</v>
      </c>
      <c r="DX44" s="166">
        <v>95.436400000000006</v>
      </c>
      <c r="DY44" s="166">
        <v>96.381799999999998</v>
      </c>
      <c r="DZ44" s="166">
        <v>-35.417200000000001</v>
      </c>
      <c r="EA44" s="166">
        <v>-35.009099999999997</v>
      </c>
      <c r="EB44" s="166">
        <v>207.18860000000001</v>
      </c>
      <c r="EC44" s="166">
        <v>157.36340000000001</v>
      </c>
      <c r="ED44" s="166">
        <v>154.09270000000001</v>
      </c>
      <c r="EE44" s="166">
        <v>154.84389999999999</v>
      </c>
      <c r="EF44" s="166">
        <v>54.1175</v>
      </c>
      <c r="EG44" s="166">
        <v>31.4757</v>
      </c>
      <c r="EH44" s="166">
        <v>-31.23</v>
      </c>
      <c r="EI44" s="166">
        <v>415.70679999999999</v>
      </c>
      <c r="EJ44" s="166">
        <v>245.05029999999999</v>
      </c>
      <c r="EK44" s="167"/>
      <c r="EL44" s="166">
        <v>-15.2166</v>
      </c>
      <c r="EM44" s="166">
        <v>-12.8636</v>
      </c>
      <c r="EN44" s="166">
        <v>37.540599999999998</v>
      </c>
      <c r="EO44" s="166">
        <v>-28.9312</v>
      </c>
      <c r="EP44" s="166">
        <v>-27.643699999999999</v>
      </c>
      <c r="EQ44" s="166">
        <v>43.055999999999997</v>
      </c>
      <c r="ER44" s="166">
        <v>-25.548200000000001</v>
      </c>
      <c r="ES44" s="166">
        <v>-26.5623</v>
      </c>
      <c r="ET44" s="166">
        <v>8.6240000000000006</v>
      </c>
      <c r="EU44" s="166">
        <v>0</v>
      </c>
      <c r="EV44" s="166">
        <v>-14.28</v>
      </c>
      <c r="EW44" s="166">
        <v>1</v>
      </c>
      <c r="EX44" s="166">
        <v>13.839499999999999</v>
      </c>
      <c r="EY44" s="166">
        <v>-111.91630000000001</v>
      </c>
      <c r="EZ44" s="166">
        <v>-36.399500000000003</v>
      </c>
      <c r="FA44" s="166">
        <v>-35.065100000000001</v>
      </c>
      <c r="FB44" s="166">
        <v>2.4159000000000002</v>
      </c>
      <c r="FC44" s="166">
        <v>-29.405799999999999</v>
      </c>
      <c r="FD44" s="166">
        <v>0</v>
      </c>
      <c r="FE44" s="166">
        <v>26.052600000000002</v>
      </c>
      <c r="FF44" s="167"/>
      <c r="FG44" s="166">
        <v>25.248699999999999</v>
      </c>
      <c r="FH44" s="166">
        <v>39.056100000000001</v>
      </c>
      <c r="FI44" s="166">
        <v>39.277500000000003</v>
      </c>
      <c r="FJ44" s="166">
        <v>37.907200000000003</v>
      </c>
      <c r="FK44" s="166">
        <v>51.576500000000003</v>
      </c>
      <c r="FL44" s="166">
        <v>51.241599999999998</v>
      </c>
      <c r="FM44" s="166">
        <v>-120.736</v>
      </c>
      <c r="FN44" s="166">
        <v>37.162399999999998</v>
      </c>
      <c r="FO44" s="166">
        <v>37.058</v>
      </c>
      <c r="FP44" s="166">
        <v>-92.723799999999997</v>
      </c>
      <c r="FQ44" s="166">
        <v>-79.478700000000003</v>
      </c>
      <c r="FR44" s="166">
        <v>-41.160899999999998</v>
      </c>
      <c r="FS44" s="166">
        <v>-37.909999999999997</v>
      </c>
      <c r="FT44" s="166">
        <v>12.7669</v>
      </c>
      <c r="FU44" s="166">
        <v>1.514</v>
      </c>
      <c r="FV44" s="166">
        <v>-8.1999999999999993</v>
      </c>
      <c r="FW44" s="166">
        <v>14.31</v>
      </c>
      <c r="FX44" s="166">
        <v>-41.0139</v>
      </c>
      <c r="FY44" s="167"/>
      <c r="FZ44" s="166">
        <v>-13.226000000000001</v>
      </c>
      <c r="GA44" s="166">
        <v>4.5350000000000001</v>
      </c>
      <c r="GB44" s="167"/>
      <c r="GC44" s="166">
        <v>21.75</v>
      </c>
      <c r="GD44" s="166">
        <v>81.738299999999995</v>
      </c>
      <c r="GE44" s="166">
        <v>93.047600000000003</v>
      </c>
      <c r="GF44" s="166">
        <v>13.2</v>
      </c>
      <c r="GG44" s="166">
        <v>85.0976</v>
      </c>
      <c r="GH44" s="166">
        <v>17.5</v>
      </c>
      <c r="GI44" s="166">
        <v>-15.9413</v>
      </c>
      <c r="GJ44" s="166">
        <v>5.0998999999999999</v>
      </c>
      <c r="GK44" s="166">
        <v>6.2645</v>
      </c>
      <c r="GL44" s="166">
        <v>2.3732000000000002</v>
      </c>
      <c r="GM44" s="167"/>
      <c r="GN44" s="167"/>
      <c r="GO44" s="166">
        <v>-15.613099999999999</v>
      </c>
      <c r="GP44" s="166">
        <v>-36.979999999999997</v>
      </c>
      <c r="GQ44" s="166">
        <v>17.215699999999998</v>
      </c>
      <c r="GR44" s="166">
        <v>38.762999999999998</v>
      </c>
      <c r="GS44" s="166">
        <v>54.3568</v>
      </c>
      <c r="GT44" s="166">
        <v>56.030700000000003</v>
      </c>
      <c r="GU44" s="166">
        <v>-155.28319999999999</v>
      </c>
      <c r="GV44" s="166">
        <v>-27.468</v>
      </c>
      <c r="GW44" s="166">
        <v>23.665500000000002</v>
      </c>
      <c r="GX44" s="166">
        <v>-49.025199999999998</v>
      </c>
      <c r="GY44" s="166">
        <v>12.774800000000001</v>
      </c>
      <c r="GZ44" s="166">
        <v>14.084899999999999</v>
      </c>
      <c r="HA44" s="166">
        <v>13.534700000000001</v>
      </c>
      <c r="HB44" s="166">
        <v>15</v>
      </c>
      <c r="HC44" s="166">
        <v>143.56729999999999</v>
      </c>
      <c r="HD44" s="166">
        <v>142.12799999999999</v>
      </c>
      <c r="HE44" s="166">
        <v>116.9</v>
      </c>
      <c r="HF44" s="166">
        <v>-117.3398</v>
      </c>
      <c r="HG44" s="166">
        <v>-330.42750000000001</v>
      </c>
      <c r="HH44" s="166">
        <v>333.3938</v>
      </c>
      <c r="HI44" s="166">
        <v>370.03739999999999</v>
      </c>
      <c r="HJ44" s="166">
        <v>-137.48320000000001</v>
      </c>
      <c r="HK44" s="166">
        <v>-132.92699999999999</v>
      </c>
      <c r="HL44" s="166">
        <v>-48.362400000000001</v>
      </c>
      <c r="HM44" s="166">
        <v>-37.931699999999999</v>
      </c>
      <c r="HN44" s="166">
        <v>77.560599999999994</v>
      </c>
      <c r="HO44" s="166">
        <v>76.999300000000005</v>
      </c>
      <c r="HP44" s="166">
        <v>-84.479500000000002</v>
      </c>
      <c r="HQ44" s="166">
        <v>-84.269800000000004</v>
      </c>
      <c r="HR44" s="166">
        <v>29.3916</v>
      </c>
      <c r="HS44" s="166">
        <v>29.4466</v>
      </c>
      <c r="HT44" s="166">
        <v>-101.7547</v>
      </c>
      <c r="HU44" s="166">
        <v>-99.969300000000004</v>
      </c>
      <c r="HV44" s="166">
        <v>69.45</v>
      </c>
      <c r="HW44" s="166">
        <v>68.94</v>
      </c>
      <c r="HX44" s="166">
        <v>25.5</v>
      </c>
      <c r="HY44" s="166">
        <v>27.2</v>
      </c>
      <c r="HZ44" s="166">
        <v>21.596599999999999</v>
      </c>
      <c r="IA44" s="166">
        <v>39.840000000000003</v>
      </c>
      <c r="IB44" s="166">
        <v>-395.80329999999998</v>
      </c>
      <c r="IC44" s="166">
        <v>106.3627</v>
      </c>
      <c r="ID44" s="166">
        <v>106.1193</v>
      </c>
      <c r="IE44" s="166">
        <v>20.7</v>
      </c>
      <c r="IF44" s="166">
        <v>-18.2</v>
      </c>
      <c r="IG44" s="166">
        <v>-28.4</v>
      </c>
      <c r="IH44" s="166">
        <v>-27.9</v>
      </c>
      <c r="II44" s="167"/>
      <c r="IJ44" s="166">
        <v>1.1836</v>
      </c>
      <c r="IK44" s="166">
        <v>-373.33409999999998</v>
      </c>
      <c r="IL44" s="166">
        <v>-220.1388</v>
      </c>
      <c r="IM44" s="166">
        <v>535.95709999999997</v>
      </c>
      <c r="IN44" s="166">
        <v>426.03390000000002</v>
      </c>
      <c r="IO44" s="166">
        <v>142.37970000000001</v>
      </c>
      <c r="IP44" s="166">
        <v>-412.66930000000002</v>
      </c>
      <c r="IQ44" s="166">
        <v>418.98180000000002</v>
      </c>
      <c r="IR44" s="166">
        <v>-192.57859999999999</v>
      </c>
      <c r="IS44" s="166">
        <v>-234.57339999999999</v>
      </c>
      <c r="IT44" s="166">
        <v>-407.7713</v>
      </c>
      <c r="IU44" s="166">
        <v>105.9478</v>
      </c>
      <c r="IV44" s="166">
        <v>103.6593</v>
      </c>
      <c r="IW44" s="166">
        <v>195.01689999999999</v>
      </c>
      <c r="IX44" s="166">
        <v>-508.61219999999997</v>
      </c>
      <c r="IY44" s="166">
        <v>242.0574</v>
      </c>
      <c r="IZ44" s="166">
        <v>-275.54079999999999</v>
      </c>
      <c r="JA44" s="166">
        <v>275.19060000000002</v>
      </c>
      <c r="JB44" s="166">
        <v>-9.9661000000000008</v>
      </c>
      <c r="JC44" s="166">
        <v>36.630000000000003</v>
      </c>
      <c r="JD44" s="166">
        <v>7.12</v>
      </c>
      <c r="JE44" s="166">
        <v>-0.48899999999999999</v>
      </c>
      <c r="JF44" s="166">
        <v>-0.504</v>
      </c>
      <c r="JG44" s="166">
        <v>-7.52</v>
      </c>
      <c r="JH44" s="166">
        <v>-16</v>
      </c>
      <c r="JI44" s="167"/>
      <c r="JJ44" s="166">
        <v>16.673500000000001</v>
      </c>
      <c r="JK44" s="166">
        <v>-21.211600000000001</v>
      </c>
      <c r="JL44" s="166">
        <v>-36.180700000000002</v>
      </c>
      <c r="JM44" s="166">
        <v>11.2</v>
      </c>
      <c r="JN44" s="166">
        <v>53.313000000000002</v>
      </c>
      <c r="JO44" s="166">
        <v>54.03</v>
      </c>
      <c r="JP44" s="166">
        <v>0</v>
      </c>
      <c r="JQ44" s="166">
        <v>0</v>
      </c>
      <c r="JR44" s="166">
        <v>51.040799999999997</v>
      </c>
      <c r="JS44" s="166">
        <v>50.370899999999999</v>
      </c>
      <c r="JT44" s="166">
        <v>50.536200000000001</v>
      </c>
      <c r="JU44" s="167"/>
      <c r="JV44" s="166">
        <v>18.3</v>
      </c>
      <c r="JW44" s="166">
        <v>11.2669</v>
      </c>
      <c r="JX44" s="166">
        <v>10.25</v>
      </c>
      <c r="JY44" s="167"/>
      <c r="JZ44" s="166">
        <v>-39.172600000000003</v>
      </c>
      <c r="KA44" s="166">
        <v>75.2654</v>
      </c>
      <c r="KB44" s="166">
        <v>50.173999999999999</v>
      </c>
      <c r="KC44" s="166">
        <v>-38.869300000000003</v>
      </c>
      <c r="KD44" s="166">
        <v>-74.432299999999998</v>
      </c>
      <c r="KE44" s="166">
        <v>37.5349</v>
      </c>
      <c r="KF44" s="166">
        <v>36.194800000000001</v>
      </c>
      <c r="KG44" s="166">
        <v>-36.799999999999997</v>
      </c>
      <c r="KH44" s="166">
        <v>36.5</v>
      </c>
      <c r="KI44" s="166">
        <v>42.979399999999998</v>
      </c>
      <c r="KJ44" s="166">
        <v>156.09880000000001</v>
      </c>
    </row>
    <row r="45" spans="1:296" ht="18" customHeight="1" x14ac:dyDescent="0.3">
      <c r="A45" s="162" t="s">
        <v>75</v>
      </c>
      <c r="B45" s="162" t="s">
        <v>755</v>
      </c>
      <c r="C45" s="166">
        <v>0</v>
      </c>
      <c r="D45" s="167"/>
      <c r="E45" s="166">
        <v>20.673999999999999</v>
      </c>
      <c r="F45" s="166">
        <v>-29.933199999999999</v>
      </c>
      <c r="G45" s="166">
        <v>-30.5793</v>
      </c>
      <c r="H45" s="166">
        <v>34.539400000000001</v>
      </c>
      <c r="I45" s="167"/>
      <c r="J45" s="166">
        <v>67.182400000000001</v>
      </c>
      <c r="K45" s="166">
        <v>-131.93639999999999</v>
      </c>
      <c r="L45" s="166">
        <v>69.091999999999999</v>
      </c>
      <c r="M45" s="166">
        <v>34.898899999999998</v>
      </c>
      <c r="N45" s="166">
        <v>34.189</v>
      </c>
      <c r="O45" s="166">
        <v>-8.8800000000000008</v>
      </c>
      <c r="P45" s="166">
        <v>-73.168999999999997</v>
      </c>
      <c r="Q45" s="166">
        <v>66</v>
      </c>
      <c r="R45" s="166">
        <v>17.388000000000002</v>
      </c>
      <c r="S45" s="166">
        <v>-63.8</v>
      </c>
      <c r="T45" s="166">
        <v>14.657500000000001</v>
      </c>
      <c r="U45" s="166">
        <v>81.439800000000005</v>
      </c>
      <c r="V45" s="166">
        <v>14.9404</v>
      </c>
      <c r="W45" s="166">
        <v>15.3125</v>
      </c>
      <c r="X45" s="166">
        <v>25.652799999999999</v>
      </c>
      <c r="Y45" s="166">
        <v>6.9166999999999996</v>
      </c>
      <c r="Z45" s="166">
        <v>5.4722999999999997</v>
      </c>
      <c r="AA45" s="166">
        <v>7.5225999999999997</v>
      </c>
      <c r="AB45" s="167"/>
      <c r="AC45" s="167"/>
      <c r="AD45" s="166">
        <v>-84.22</v>
      </c>
      <c r="AE45" s="166">
        <v>-84.67</v>
      </c>
      <c r="AF45" s="167"/>
      <c r="AG45" s="166">
        <v>8.8800000000000008</v>
      </c>
      <c r="AH45" s="166">
        <v>72.599999999999994</v>
      </c>
      <c r="AI45" s="166">
        <v>14.769</v>
      </c>
      <c r="AJ45" s="166">
        <v>0.24099999999999999</v>
      </c>
      <c r="AK45" s="167"/>
      <c r="AL45" s="166">
        <v>-72.77</v>
      </c>
      <c r="AM45" s="166">
        <v>-69.05</v>
      </c>
      <c r="AN45" s="166">
        <v>74.33</v>
      </c>
      <c r="AO45" s="166">
        <v>73.39</v>
      </c>
      <c r="AP45" s="166">
        <v>15.4643</v>
      </c>
      <c r="AQ45" s="166">
        <v>6.9452999999999996</v>
      </c>
      <c r="AR45" s="166">
        <v>80.484700000000004</v>
      </c>
      <c r="AS45" s="166">
        <v>83.077600000000004</v>
      </c>
      <c r="AT45" s="166">
        <v>44.0501</v>
      </c>
      <c r="AU45" s="166">
        <v>-66.899000000000001</v>
      </c>
      <c r="AV45" s="166">
        <v>-66.3553</v>
      </c>
      <c r="AW45" s="166">
        <v>31.101500000000001</v>
      </c>
      <c r="AX45" s="166">
        <v>28.992699999999999</v>
      </c>
      <c r="AY45" s="166">
        <v>86.382800000000003</v>
      </c>
      <c r="AZ45" s="166">
        <v>88.237200000000001</v>
      </c>
      <c r="BA45" s="166">
        <v>0.30919999999999997</v>
      </c>
      <c r="BB45" s="166">
        <v>-8.5199999999999998E-2</v>
      </c>
      <c r="BC45" s="166">
        <v>-502.89269999999999</v>
      </c>
      <c r="BD45" s="166">
        <v>-3.4885000000000002</v>
      </c>
      <c r="BE45" s="166">
        <v>-18.3</v>
      </c>
      <c r="BF45" s="166">
        <v>-18.100000000000001</v>
      </c>
      <c r="BG45" s="166">
        <v>71.834400000000002</v>
      </c>
      <c r="BH45" s="166">
        <v>71.563999999999993</v>
      </c>
      <c r="BI45" s="166">
        <v>-6.1052999999999997</v>
      </c>
      <c r="BJ45" s="167"/>
      <c r="BK45" s="166">
        <v>-64.437299999999993</v>
      </c>
      <c r="BL45" s="166">
        <v>9.9254999999999995</v>
      </c>
      <c r="BM45" s="166">
        <v>9.3316999999999997</v>
      </c>
      <c r="BN45" s="166">
        <v>6.1909000000000001</v>
      </c>
      <c r="BO45" s="166">
        <v>537.43079999999998</v>
      </c>
      <c r="BP45" s="166">
        <v>149.0829</v>
      </c>
      <c r="BQ45" s="166">
        <v>148.86920000000001</v>
      </c>
      <c r="BR45" s="166">
        <v>-435.0985</v>
      </c>
      <c r="BS45" s="166">
        <v>629.06010000000003</v>
      </c>
      <c r="BT45" s="167"/>
      <c r="BU45" s="166">
        <v>-129.90719999999999</v>
      </c>
      <c r="BV45" s="166">
        <v>132.59899999999999</v>
      </c>
      <c r="BW45" s="166">
        <v>113.4376</v>
      </c>
      <c r="BX45" s="166">
        <v>32.78</v>
      </c>
      <c r="BY45" s="166">
        <v>43</v>
      </c>
      <c r="BZ45" s="166">
        <v>78.19</v>
      </c>
      <c r="CA45" s="166">
        <v>90.39</v>
      </c>
      <c r="CB45" s="166">
        <v>-57.329500000000003</v>
      </c>
      <c r="CC45" s="166">
        <v>-57.061500000000002</v>
      </c>
      <c r="CD45" s="166">
        <v>133.47669999999999</v>
      </c>
      <c r="CE45" s="166">
        <v>133.60890000000001</v>
      </c>
      <c r="CF45" s="166">
        <v>25.047999999999998</v>
      </c>
      <c r="CG45" s="166">
        <v>-224.71950000000001</v>
      </c>
      <c r="CH45" s="166">
        <v>-223.9556</v>
      </c>
      <c r="CI45" s="166">
        <v>4.7076000000000002</v>
      </c>
      <c r="CJ45" s="166">
        <v>0</v>
      </c>
      <c r="CK45" s="167"/>
      <c r="CL45" s="167"/>
      <c r="CM45" s="166">
        <v>150.9</v>
      </c>
      <c r="CN45" s="166">
        <v>136.5</v>
      </c>
      <c r="CO45" s="166">
        <v>-18.829999999999998</v>
      </c>
      <c r="CP45" s="166">
        <v>43.487099999999998</v>
      </c>
      <c r="CQ45" s="166">
        <v>41.3902</v>
      </c>
      <c r="CR45" s="166">
        <v>42.335799999999999</v>
      </c>
      <c r="CS45" s="166">
        <v>16.4255</v>
      </c>
      <c r="CT45" s="166">
        <v>16.696100000000001</v>
      </c>
      <c r="CU45" s="166">
        <v>11.951700000000001</v>
      </c>
      <c r="CV45" s="166">
        <v>-89.626400000000004</v>
      </c>
      <c r="CW45" s="166">
        <v>17.794799999999999</v>
      </c>
      <c r="CX45" s="166">
        <v>18.3353</v>
      </c>
      <c r="CY45" s="166">
        <v>83.94</v>
      </c>
      <c r="CZ45" s="166">
        <v>44.41</v>
      </c>
      <c r="DA45" s="166">
        <v>58.132300000000001</v>
      </c>
      <c r="DB45" s="166">
        <v>55.082700000000003</v>
      </c>
      <c r="DC45" s="166">
        <v>-3.2000000000000002E-3</v>
      </c>
      <c r="DD45" s="167"/>
      <c r="DE45" s="166">
        <v>0</v>
      </c>
      <c r="DF45" s="166">
        <v>0</v>
      </c>
      <c r="DG45" s="166">
        <v>-146.8646</v>
      </c>
      <c r="DH45" s="167"/>
      <c r="DI45" s="167"/>
      <c r="DJ45" s="166">
        <v>-118.7</v>
      </c>
      <c r="DK45" s="166">
        <v>-116.8</v>
      </c>
      <c r="DL45" s="166">
        <v>23.727699999999999</v>
      </c>
      <c r="DM45" s="166">
        <v>67.5</v>
      </c>
      <c r="DN45" s="166">
        <v>74.688400000000001</v>
      </c>
      <c r="DO45" s="166">
        <v>96.112099999999998</v>
      </c>
      <c r="DP45" s="166">
        <v>67.25</v>
      </c>
      <c r="DQ45" s="166">
        <v>-9.43</v>
      </c>
      <c r="DR45" s="166">
        <v>68.168999999999997</v>
      </c>
      <c r="DS45" s="166">
        <v>147.17339999999999</v>
      </c>
      <c r="DT45" s="166">
        <v>-2.79</v>
      </c>
      <c r="DU45" s="166">
        <v>-2.6</v>
      </c>
      <c r="DV45" s="166">
        <v>82.92</v>
      </c>
      <c r="DW45" s="166">
        <v>74.040000000000006</v>
      </c>
      <c r="DX45" s="166">
        <v>147.5455</v>
      </c>
      <c r="DY45" s="166">
        <v>144.03639999999999</v>
      </c>
      <c r="DZ45" s="166">
        <v>-21.823599999999999</v>
      </c>
      <c r="EA45" s="166">
        <v>-21.590900000000001</v>
      </c>
      <c r="EB45" s="166">
        <v>252.47309999999999</v>
      </c>
      <c r="EC45" s="166">
        <v>202.63499999999999</v>
      </c>
      <c r="ED45" s="166">
        <v>195.93440000000001</v>
      </c>
      <c r="EE45" s="166">
        <v>198.8871</v>
      </c>
      <c r="EF45" s="166">
        <v>71.666600000000003</v>
      </c>
      <c r="EG45" s="166">
        <v>45.631</v>
      </c>
      <c r="EH45" s="166">
        <v>-34.066000000000003</v>
      </c>
      <c r="EI45" s="166">
        <v>448.28890000000001</v>
      </c>
      <c r="EJ45" s="166">
        <v>212.99119999999999</v>
      </c>
      <c r="EK45" s="167"/>
      <c r="EL45" s="166">
        <v>-19.995200000000001</v>
      </c>
      <c r="EM45" s="166">
        <v>-17.247699999999998</v>
      </c>
      <c r="EN45" s="166">
        <v>27.149000000000001</v>
      </c>
      <c r="EO45" s="166">
        <v>-16.901299999999999</v>
      </c>
      <c r="EP45" s="166">
        <v>-15.978999999999999</v>
      </c>
      <c r="EQ45" s="166">
        <v>44.591999999999999</v>
      </c>
      <c r="ER45" s="166">
        <v>-25.3886</v>
      </c>
      <c r="ES45" s="166">
        <v>-26.407299999999999</v>
      </c>
      <c r="ET45" s="166">
        <v>-1.6149</v>
      </c>
      <c r="EU45" s="166">
        <v>0</v>
      </c>
      <c r="EV45" s="166">
        <v>-14.26</v>
      </c>
      <c r="EW45" s="167"/>
      <c r="EX45" s="166">
        <v>14.9017</v>
      </c>
      <c r="EY45" s="166">
        <v>-94.127300000000005</v>
      </c>
      <c r="EZ45" s="166">
        <v>-36.948099999999997</v>
      </c>
      <c r="FA45" s="166">
        <v>-35.8566</v>
      </c>
      <c r="FB45" s="166">
        <v>1.7337</v>
      </c>
      <c r="FC45" s="166">
        <v>-43.1479</v>
      </c>
      <c r="FD45" s="166">
        <v>11.4232</v>
      </c>
      <c r="FE45" s="166">
        <v>26.079599999999999</v>
      </c>
      <c r="FF45" s="167"/>
      <c r="FG45" s="166">
        <v>25.206800000000001</v>
      </c>
      <c r="FH45" s="166">
        <v>38.745899999999999</v>
      </c>
      <c r="FI45" s="166">
        <v>39.305500000000002</v>
      </c>
      <c r="FJ45" s="166">
        <v>37.616700000000002</v>
      </c>
      <c r="FK45" s="166">
        <v>57.604999999999997</v>
      </c>
      <c r="FL45" s="166">
        <v>56.767699999999998</v>
      </c>
      <c r="FM45" s="166">
        <v>-99.971400000000003</v>
      </c>
      <c r="FN45" s="166">
        <v>23.555499999999999</v>
      </c>
      <c r="FO45" s="166">
        <v>23.662400000000002</v>
      </c>
      <c r="FP45" s="166">
        <v>-69.727099999999993</v>
      </c>
      <c r="FQ45" s="166">
        <v>-57.322499999999998</v>
      </c>
      <c r="FR45" s="166">
        <v>-39.930399999999999</v>
      </c>
      <c r="FS45" s="166">
        <v>-35.08</v>
      </c>
      <c r="FT45" s="166">
        <v>12.9793</v>
      </c>
      <c r="FU45" s="166">
        <v>1.6666000000000001</v>
      </c>
      <c r="FV45" s="166">
        <v>-8.4499999999999993</v>
      </c>
      <c r="FW45" s="166">
        <v>13.54</v>
      </c>
      <c r="FX45" s="166">
        <v>-39.664499999999997</v>
      </c>
      <c r="FY45" s="167"/>
      <c r="FZ45" s="166">
        <v>-12.502000000000001</v>
      </c>
      <c r="GA45" s="166">
        <v>4.415</v>
      </c>
      <c r="GB45" s="166">
        <v>9.2323000000000004</v>
      </c>
      <c r="GC45" s="166">
        <v>23.25</v>
      </c>
      <c r="GD45" s="166">
        <v>58.405099999999997</v>
      </c>
      <c r="GE45" s="166">
        <v>70.809399999999997</v>
      </c>
      <c r="GF45" s="166">
        <v>16.440000000000001</v>
      </c>
      <c r="GG45" s="166">
        <v>88.266300000000001</v>
      </c>
      <c r="GH45" s="166">
        <v>18.899999999999999</v>
      </c>
      <c r="GI45" s="166">
        <v>-21.627300000000002</v>
      </c>
      <c r="GJ45" s="166">
        <v>4.4394</v>
      </c>
      <c r="GK45" s="166">
        <v>5.0548000000000002</v>
      </c>
      <c r="GL45" s="166">
        <v>2.8412000000000002</v>
      </c>
      <c r="GM45" s="167"/>
      <c r="GN45" s="167"/>
      <c r="GO45" s="166">
        <v>-14.664099999999999</v>
      </c>
      <c r="GP45" s="166">
        <v>-46.242800000000003</v>
      </c>
      <c r="GQ45" s="166">
        <v>17.730799999999999</v>
      </c>
      <c r="GR45" s="166">
        <v>48.163699999999999</v>
      </c>
      <c r="GS45" s="166">
        <v>56.168100000000003</v>
      </c>
      <c r="GT45" s="166">
        <v>56.974499999999999</v>
      </c>
      <c r="GU45" s="166">
        <v>-177.04040000000001</v>
      </c>
      <c r="GV45" s="166">
        <v>-30.739899999999999</v>
      </c>
      <c r="GW45" s="166">
        <v>29.991399999999999</v>
      </c>
      <c r="GX45" s="166">
        <v>-57.927500000000002</v>
      </c>
      <c r="GY45" s="166">
        <v>12.432399999999999</v>
      </c>
      <c r="GZ45" s="166">
        <v>16.2639</v>
      </c>
      <c r="HA45" s="166">
        <v>15.760199999999999</v>
      </c>
      <c r="HB45" s="166">
        <v>15</v>
      </c>
      <c r="HC45" s="166">
        <v>137.31180000000001</v>
      </c>
      <c r="HD45" s="166">
        <v>138.17910000000001</v>
      </c>
      <c r="HE45" s="166">
        <v>155.9</v>
      </c>
      <c r="HF45" s="166">
        <v>-157.41999999999999</v>
      </c>
      <c r="HG45" s="166">
        <v>-395.32960000000003</v>
      </c>
      <c r="HH45" s="166">
        <v>396.89909999999998</v>
      </c>
      <c r="HI45" s="166">
        <v>377.95670000000001</v>
      </c>
      <c r="HJ45" s="166">
        <v>-133.05860000000001</v>
      </c>
      <c r="HK45" s="166">
        <v>-131.52010000000001</v>
      </c>
      <c r="HL45" s="166">
        <v>-48.703400000000002</v>
      </c>
      <c r="HM45" s="166">
        <v>-36.014800000000001</v>
      </c>
      <c r="HN45" s="166">
        <v>76.698499999999996</v>
      </c>
      <c r="HO45" s="166">
        <v>76.935500000000005</v>
      </c>
      <c r="HP45" s="167"/>
      <c r="HQ45" s="167"/>
      <c r="HR45" s="166">
        <v>33.709299999999999</v>
      </c>
      <c r="HS45" s="166">
        <v>33.566499999999998</v>
      </c>
      <c r="HT45" s="166">
        <v>-77.421499999999995</v>
      </c>
      <c r="HU45" s="166">
        <v>-77.351299999999995</v>
      </c>
      <c r="HV45" s="166">
        <v>75.52</v>
      </c>
      <c r="HW45" s="166">
        <v>74.84</v>
      </c>
      <c r="HX45" s="166">
        <v>26.7</v>
      </c>
      <c r="HY45" s="166">
        <v>27.3</v>
      </c>
      <c r="HZ45" s="166">
        <v>21.207799999999999</v>
      </c>
      <c r="IA45" s="166">
        <v>42.32</v>
      </c>
      <c r="IB45" s="166">
        <v>-399.6105</v>
      </c>
      <c r="IC45" s="166">
        <v>110.919</v>
      </c>
      <c r="ID45" s="166">
        <v>111.32510000000001</v>
      </c>
      <c r="IE45" s="166">
        <v>21.2</v>
      </c>
      <c r="IF45" s="166">
        <v>-18.2</v>
      </c>
      <c r="IG45" s="166">
        <v>-31</v>
      </c>
      <c r="IH45" s="166">
        <v>-31.3</v>
      </c>
      <c r="II45" s="166">
        <v>1.5435000000000001</v>
      </c>
      <c r="IJ45" s="167"/>
      <c r="IK45" s="166">
        <v>-373.55860000000001</v>
      </c>
      <c r="IL45" s="166">
        <v>-185.70750000000001</v>
      </c>
      <c r="IM45" s="166">
        <v>513.32709999999997</v>
      </c>
      <c r="IN45" s="166">
        <v>411.10849999999999</v>
      </c>
      <c r="IO45" s="166">
        <v>143.59909999999999</v>
      </c>
      <c r="IP45" s="166">
        <v>-402.279</v>
      </c>
      <c r="IQ45" s="166">
        <v>402.18779999999998</v>
      </c>
      <c r="IR45" s="166">
        <v>-187.0317</v>
      </c>
      <c r="IS45" s="166">
        <v>-239.63740000000001</v>
      </c>
      <c r="IT45" s="166">
        <v>-397.51600000000002</v>
      </c>
      <c r="IU45" s="166">
        <v>96.846100000000007</v>
      </c>
      <c r="IV45" s="166">
        <v>97.358699999999999</v>
      </c>
      <c r="IW45" s="166">
        <v>194.6122</v>
      </c>
      <c r="IX45" s="166">
        <v>-496.63049999999998</v>
      </c>
      <c r="IY45" s="166">
        <v>251.9992</v>
      </c>
      <c r="IZ45" s="166">
        <v>-255.22810000000001</v>
      </c>
      <c r="JA45" s="166">
        <v>256.68849999999998</v>
      </c>
      <c r="JB45" s="166">
        <v>-10.520899999999999</v>
      </c>
      <c r="JC45" s="166">
        <v>36.735599999999998</v>
      </c>
      <c r="JD45" s="166">
        <v>12.96</v>
      </c>
      <c r="JE45" s="166">
        <v>-0.76200000000000001</v>
      </c>
      <c r="JF45" s="166">
        <v>-0.77500000000000002</v>
      </c>
      <c r="JG45" s="166">
        <v>-12.72</v>
      </c>
      <c r="JH45" s="166">
        <v>-10.16</v>
      </c>
      <c r="JI45" s="167"/>
      <c r="JJ45" s="166">
        <v>10.313599999999999</v>
      </c>
      <c r="JK45" s="166">
        <v>-19.334700000000002</v>
      </c>
      <c r="JL45" s="166">
        <v>-35.127800000000001</v>
      </c>
      <c r="JM45" s="166">
        <v>15.4</v>
      </c>
      <c r="JN45" s="166">
        <v>54.948</v>
      </c>
      <c r="JO45" s="166">
        <v>54.41</v>
      </c>
      <c r="JP45" s="167"/>
      <c r="JQ45" s="167"/>
      <c r="JR45" s="166">
        <v>50.138599999999997</v>
      </c>
      <c r="JS45" s="166">
        <v>49.4833</v>
      </c>
      <c r="JT45" s="166">
        <v>50.260800000000003</v>
      </c>
      <c r="JU45" s="167"/>
      <c r="JV45" s="166">
        <v>19.3</v>
      </c>
      <c r="JW45" s="166">
        <v>12.3658</v>
      </c>
      <c r="JX45" s="166">
        <v>10.72</v>
      </c>
      <c r="JY45" s="167"/>
      <c r="JZ45" s="166">
        <v>-37.1</v>
      </c>
      <c r="KA45" s="166">
        <v>76.634299999999996</v>
      </c>
      <c r="KB45" s="166">
        <v>48.967700000000001</v>
      </c>
      <c r="KC45" s="166">
        <v>-37.460599999999999</v>
      </c>
      <c r="KD45" s="166">
        <v>-74.899000000000001</v>
      </c>
      <c r="KE45" s="166">
        <v>35.414099999999998</v>
      </c>
      <c r="KF45" s="166">
        <v>38.957000000000001</v>
      </c>
      <c r="KG45" s="166">
        <v>-37.700000000000003</v>
      </c>
      <c r="KH45" s="166">
        <v>37.200000000000003</v>
      </c>
      <c r="KI45" s="166">
        <v>-18.337</v>
      </c>
      <c r="KJ45" s="166">
        <v>223.71440000000001</v>
      </c>
    </row>
    <row r="46" spans="1:296" ht="18" customHeight="1" x14ac:dyDescent="0.3">
      <c r="A46" s="162" t="s">
        <v>75</v>
      </c>
      <c r="B46" s="162" t="s">
        <v>756</v>
      </c>
      <c r="C46" s="166">
        <v>0</v>
      </c>
      <c r="D46" s="167"/>
      <c r="E46" s="166">
        <v>21.6783</v>
      </c>
      <c r="F46" s="166">
        <v>-31.1525</v>
      </c>
      <c r="G46" s="166">
        <v>-30.100999999999999</v>
      </c>
      <c r="H46" s="166">
        <v>37.4084</v>
      </c>
      <c r="I46" s="167"/>
      <c r="J46" s="166">
        <v>70.055000000000007</v>
      </c>
      <c r="K46" s="166">
        <v>-142.25980000000001</v>
      </c>
      <c r="L46" s="166">
        <v>72.401300000000006</v>
      </c>
      <c r="M46" s="166">
        <v>36.942900000000002</v>
      </c>
      <c r="N46" s="166">
        <v>36.1355</v>
      </c>
      <c r="O46" s="166">
        <v>-13.32</v>
      </c>
      <c r="P46" s="166">
        <v>-77.58</v>
      </c>
      <c r="Q46" s="166">
        <v>68.2</v>
      </c>
      <c r="R46" s="166">
        <v>19.044</v>
      </c>
      <c r="S46" s="166">
        <v>-68.2</v>
      </c>
      <c r="T46" s="166">
        <v>14.3794</v>
      </c>
      <c r="U46" s="166">
        <v>86.7102</v>
      </c>
      <c r="V46" s="166">
        <v>16.563400000000001</v>
      </c>
      <c r="W46" s="166">
        <v>16.379100000000001</v>
      </c>
      <c r="X46" s="166">
        <v>27.315799999999999</v>
      </c>
      <c r="Y46" s="166">
        <v>7.2823000000000002</v>
      </c>
      <c r="Z46" s="166">
        <v>5.6816000000000004</v>
      </c>
      <c r="AA46" s="166">
        <v>7.4734999999999996</v>
      </c>
      <c r="AB46" s="167"/>
      <c r="AC46" s="167"/>
      <c r="AD46" s="166">
        <v>-89.05</v>
      </c>
      <c r="AE46" s="166">
        <v>-89.01</v>
      </c>
      <c r="AF46" s="167"/>
      <c r="AG46" s="166">
        <v>13.32</v>
      </c>
      <c r="AH46" s="166">
        <v>77</v>
      </c>
      <c r="AI46" s="166">
        <v>16.989000000000001</v>
      </c>
      <c r="AJ46" s="166">
        <v>0.25800000000000001</v>
      </c>
      <c r="AK46" s="167"/>
      <c r="AL46" s="166">
        <v>-73.709999999999994</v>
      </c>
      <c r="AM46" s="166">
        <v>-78.05</v>
      </c>
      <c r="AN46" s="166">
        <v>74.7</v>
      </c>
      <c r="AO46" s="166">
        <v>74.95</v>
      </c>
      <c r="AP46" s="166">
        <v>17.116599999999998</v>
      </c>
      <c r="AQ46" s="166">
        <v>5.6715999999999998</v>
      </c>
      <c r="AR46" s="166">
        <v>83.483599999999996</v>
      </c>
      <c r="AS46" s="166">
        <v>86.04</v>
      </c>
      <c r="AT46" s="166">
        <v>53.824100000000001</v>
      </c>
      <c r="AU46" s="166">
        <v>-68.338499999999996</v>
      </c>
      <c r="AV46" s="166">
        <v>-67.751900000000006</v>
      </c>
      <c r="AW46" s="166">
        <v>7.1173999999999999</v>
      </c>
      <c r="AX46" s="166">
        <v>6.8067000000000002</v>
      </c>
      <c r="AY46" s="166">
        <v>96.837000000000003</v>
      </c>
      <c r="AZ46" s="166">
        <v>98.538200000000003</v>
      </c>
      <c r="BA46" s="166">
        <v>-16.720800000000001</v>
      </c>
      <c r="BB46" s="166">
        <v>-18.6145</v>
      </c>
      <c r="BC46" s="166">
        <v>-521.53039999999999</v>
      </c>
      <c r="BD46" s="166">
        <v>-8.3802000000000003</v>
      </c>
      <c r="BE46" s="166">
        <v>-16</v>
      </c>
      <c r="BF46" s="166">
        <v>-16.100000000000001</v>
      </c>
      <c r="BG46" s="166">
        <v>74.464799999999997</v>
      </c>
      <c r="BH46" s="166">
        <v>73.290400000000005</v>
      </c>
      <c r="BI46" s="166">
        <v>-6.3513999999999999</v>
      </c>
      <c r="BJ46" s="167"/>
      <c r="BK46" s="166">
        <v>-66.406999999999996</v>
      </c>
      <c r="BL46" s="166">
        <v>9.4248999999999992</v>
      </c>
      <c r="BM46" s="166">
        <v>9.3386999999999993</v>
      </c>
      <c r="BN46" s="166">
        <v>6.3135000000000003</v>
      </c>
      <c r="BO46" s="166">
        <v>559.52620000000002</v>
      </c>
      <c r="BP46" s="166">
        <v>137.48580000000001</v>
      </c>
      <c r="BQ46" s="166">
        <v>136.20410000000001</v>
      </c>
      <c r="BR46" s="166">
        <v>-432.88049999999998</v>
      </c>
      <c r="BS46" s="166">
        <v>629.34270000000004</v>
      </c>
      <c r="BT46" s="167"/>
      <c r="BU46" s="166">
        <v>-98.774500000000003</v>
      </c>
      <c r="BV46" s="166">
        <v>99.542400000000001</v>
      </c>
      <c r="BW46" s="168">
        <v>114.46550000000001</v>
      </c>
      <c r="BX46" s="166">
        <v>33.86</v>
      </c>
      <c r="BY46" s="166">
        <v>43.49</v>
      </c>
      <c r="BZ46" s="166">
        <v>79.8</v>
      </c>
      <c r="CA46" s="166">
        <v>92.49</v>
      </c>
      <c r="CB46" s="166">
        <v>-61.75</v>
      </c>
      <c r="CC46" s="166">
        <v>-61.214199999999998</v>
      </c>
      <c r="CD46" s="166">
        <v>135.30459999999999</v>
      </c>
      <c r="CE46" s="166">
        <v>135.4579</v>
      </c>
      <c r="CF46" s="166">
        <v>25.226099999999999</v>
      </c>
      <c r="CG46" s="166">
        <v>-178.06280000000001</v>
      </c>
      <c r="CH46" s="166">
        <v>-178.45830000000001</v>
      </c>
      <c r="CI46" s="166">
        <v>7.8022999999999998</v>
      </c>
      <c r="CJ46" s="166">
        <v>0</v>
      </c>
      <c r="CK46" s="167"/>
      <c r="CL46" s="167"/>
      <c r="CM46" s="166">
        <v>151.9</v>
      </c>
      <c r="CN46" s="166">
        <v>136.80000000000001</v>
      </c>
      <c r="CO46" s="166">
        <v>-18.77</v>
      </c>
      <c r="CP46" s="166">
        <v>65.6798</v>
      </c>
      <c r="CQ46" s="166">
        <v>63.769199999999998</v>
      </c>
      <c r="CR46" s="166">
        <v>64.055700000000002</v>
      </c>
      <c r="CS46" s="166">
        <v>4.7704000000000004</v>
      </c>
      <c r="CT46" s="166">
        <v>5.5227000000000004</v>
      </c>
      <c r="CU46" s="166">
        <v>12.177199999999999</v>
      </c>
      <c r="CV46" s="166">
        <v>-79.296099999999996</v>
      </c>
      <c r="CW46" s="166">
        <v>19.229500000000002</v>
      </c>
      <c r="CX46" s="166">
        <v>19.290700000000001</v>
      </c>
      <c r="CY46" s="166">
        <v>81.94</v>
      </c>
      <c r="CZ46" s="166">
        <v>42.79</v>
      </c>
      <c r="DA46" s="166">
        <v>58.8354</v>
      </c>
      <c r="DB46" s="166">
        <v>55.668599999999998</v>
      </c>
      <c r="DC46" s="166">
        <v>-4.4999999999999997E-3</v>
      </c>
      <c r="DD46" s="167"/>
      <c r="DE46" s="166">
        <v>0</v>
      </c>
      <c r="DF46" s="166">
        <v>0</v>
      </c>
      <c r="DG46" s="166">
        <v>-102.0566</v>
      </c>
      <c r="DH46" s="167"/>
      <c r="DI46" s="167"/>
      <c r="DJ46" s="166">
        <v>-119.3</v>
      </c>
      <c r="DK46" s="166">
        <v>-118.8</v>
      </c>
      <c r="DL46" s="166">
        <v>24.029800000000002</v>
      </c>
      <c r="DM46" s="166">
        <v>68.3</v>
      </c>
      <c r="DN46" s="166">
        <v>70.931200000000004</v>
      </c>
      <c r="DO46" s="168">
        <v>95.526200000000003</v>
      </c>
      <c r="DP46" s="166">
        <v>67.94</v>
      </c>
      <c r="DQ46" s="166">
        <v>-7.24</v>
      </c>
      <c r="DR46" s="166">
        <v>65.983500000000006</v>
      </c>
      <c r="DS46" s="166">
        <v>99.890699999999995</v>
      </c>
      <c r="DT46" s="166">
        <v>-2.15</v>
      </c>
      <c r="DU46" s="166">
        <v>-2.2200000000000002</v>
      </c>
      <c r="DV46" s="166">
        <v>84.07</v>
      </c>
      <c r="DW46" s="166">
        <v>77.239999999999995</v>
      </c>
      <c r="DX46" s="166">
        <v>102.9455</v>
      </c>
      <c r="DY46" s="166">
        <v>100.5818</v>
      </c>
      <c r="DZ46" s="166">
        <v>-44.054400000000001</v>
      </c>
      <c r="EA46" s="166">
        <v>-42.2</v>
      </c>
      <c r="EB46" s="166">
        <v>217.71889999999999</v>
      </c>
      <c r="EC46" s="166">
        <v>168.1978</v>
      </c>
      <c r="ED46" s="166">
        <v>160.81720000000001</v>
      </c>
      <c r="EE46" s="166">
        <v>164.97040000000001</v>
      </c>
      <c r="EF46" s="166">
        <v>57.6556</v>
      </c>
      <c r="EG46" s="166">
        <v>31.407800000000002</v>
      </c>
      <c r="EH46" s="166">
        <v>-34.271999999999998</v>
      </c>
      <c r="EI46" s="166">
        <v>444.24579999999997</v>
      </c>
      <c r="EJ46" s="166">
        <v>198.76249999999999</v>
      </c>
      <c r="EK46" s="167"/>
      <c r="EL46" s="166">
        <v>-20.482299999999999</v>
      </c>
      <c r="EM46" s="166">
        <v>-17.378499999999999</v>
      </c>
      <c r="EN46" s="166">
        <v>41.705399999999997</v>
      </c>
      <c r="EO46" s="166">
        <v>-20.993600000000001</v>
      </c>
      <c r="EP46" s="166">
        <v>-19.636399999999998</v>
      </c>
      <c r="EQ46" s="166">
        <v>35.375999999999998</v>
      </c>
      <c r="ER46" s="166">
        <v>-39.733199999999997</v>
      </c>
      <c r="ES46" s="166">
        <v>-40.890900000000002</v>
      </c>
      <c r="ET46" s="166">
        <v>12.4236</v>
      </c>
      <c r="EU46" s="166">
        <v>0</v>
      </c>
      <c r="EV46" s="166">
        <v>-13.08</v>
      </c>
      <c r="EW46" s="167"/>
      <c r="EX46" s="166">
        <v>14.989800000000001</v>
      </c>
      <c r="EY46" s="166">
        <v>-101.45010000000001</v>
      </c>
      <c r="EZ46" s="166">
        <v>-37.851500000000001</v>
      </c>
      <c r="FA46" s="166">
        <v>-36.704599999999999</v>
      </c>
      <c r="FB46" s="166">
        <v>3.6307999999999998</v>
      </c>
      <c r="FC46" s="166">
        <v>-29.139800000000001</v>
      </c>
      <c r="FD46" s="166">
        <v>0</v>
      </c>
      <c r="FE46" s="166">
        <v>26.389399999999998</v>
      </c>
      <c r="FF46" s="167"/>
      <c r="FG46" s="166">
        <v>25.648800000000001</v>
      </c>
      <c r="FH46" s="166">
        <v>38.813299999999998</v>
      </c>
      <c r="FI46" s="166">
        <v>41.225099999999998</v>
      </c>
      <c r="FJ46" s="166">
        <v>39.445799999999998</v>
      </c>
      <c r="FK46" s="166">
        <v>61.791400000000003</v>
      </c>
      <c r="FL46" s="166">
        <v>61.456499999999998</v>
      </c>
      <c r="FM46" s="166">
        <v>-98.799199999999999</v>
      </c>
      <c r="FN46" s="166">
        <v>45.272599999999997</v>
      </c>
      <c r="FO46" s="166">
        <v>45.168300000000002</v>
      </c>
      <c r="FP46" s="166">
        <v>-72.083100000000002</v>
      </c>
      <c r="FQ46" s="166">
        <v>-57.406199999999998</v>
      </c>
      <c r="FR46" s="166">
        <v>-41.4026</v>
      </c>
      <c r="FS46" s="166">
        <v>-34.49</v>
      </c>
      <c r="FT46" s="166">
        <v>13.8705</v>
      </c>
      <c r="FU46" s="166">
        <v>1.6434</v>
      </c>
      <c r="FV46" s="166">
        <v>-8.5299999999999994</v>
      </c>
      <c r="FW46" s="166">
        <v>13.56</v>
      </c>
      <c r="FX46" s="166">
        <v>-41.035499999999999</v>
      </c>
      <c r="FY46" s="167"/>
      <c r="FZ46" s="166">
        <v>-12.231</v>
      </c>
      <c r="GA46" s="166">
        <v>4.3979999999999997</v>
      </c>
      <c r="GB46" s="167"/>
      <c r="GC46" s="166">
        <v>23.79</v>
      </c>
      <c r="GD46" s="166">
        <v>57.234499999999997</v>
      </c>
      <c r="GE46" s="166">
        <v>71.677499999999995</v>
      </c>
      <c r="GF46" s="168">
        <v>16.440000000000001</v>
      </c>
      <c r="GG46" s="166">
        <v>90.078900000000004</v>
      </c>
      <c r="GH46" s="166">
        <v>19.3</v>
      </c>
      <c r="GI46" s="166">
        <v>-21.238299999999999</v>
      </c>
      <c r="GJ46" s="166">
        <v>3.7048000000000001</v>
      </c>
      <c r="GK46" s="166">
        <v>4.2362000000000002</v>
      </c>
      <c r="GL46" s="166">
        <v>2.8965999999999998</v>
      </c>
      <c r="GM46" s="167"/>
      <c r="GN46" s="167"/>
      <c r="GO46" s="168">
        <v>-14.664099999999999</v>
      </c>
      <c r="GP46" s="166">
        <v>-46.346600000000002</v>
      </c>
      <c r="GQ46" s="166">
        <v>18.3962</v>
      </c>
      <c r="GR46" s="166">
        <v>48.756599999999999</v>
      </c>
      <c r="GS46" s="166">
        <v>54.008800000000001</v>
      </c>
      <c r="GT46" s="166">
        <v>55.736800000000002</v>
      </c>
      <c r="GU46" s="166">
        <v>-176.60830000000001</v>
      </c>
      <c r="GV46" s="166">
        <v>-30.5748</v>
      </c>
      <c r="GW46" s="166">
        <v>30.851400000000002</v>
      </c>
      <c r="GX46" s="166">
        <v>-59.534599999999998</v>
      </c>
      <c r="GY46" s="166">
        <v>11.6295</v>
      </c>
      <c r="GZ46" s="166">
        <v>16.849900000000002</v>
      </c>
      <c r="HA46" s="166">
        <v>16.267700000000001</v>
      </c>
      <c r="HB46" s="166">
        <v>14.525399999999999</v>
      </c>
      <c r="HC46" s="166">
        <v>137.87</v>
      </c>
      <c r="HD46" s="166">
        <v>139.2337</v>
      </c>
      <c r="HE46" s="166">
        <v>238.9</v>
      </c>
      <c r="HF46" s="166">
        <v>-237.70009999999999</v>
      </c>
      <c r="HG46" s="166">
        <v>-485.05439999999999</v>
      </c>
      <c r="HH46" s="166">
        <v>489.4633</v>
      </c>
      <c r="HI46" s="166">
        <v>411.47399999999999</v>
      </c>
      <c r="HJ46" s="166">
        <v>-133.11269999999999</v>
      </c>
      <c r="HK46" s="166">
        <v>-131.16630000000001</v>
      </c>
      <c r="HL46" s="166">
        <v>-52.212800000000001</v>
      </c>
      <c r="HM46" s="166">
        <v>-40.522500000000001</v>
      </c>
      <c r="HN46" s="166">
        <v>76.853499999999997</v>
      </c>
      <c r="HO46" s="166">
        <v>74.148799999999994</v>
      </c>
      <c r="HP46" s="167"/>
      <c r="HQ46" s="166">
        <v>-85.951400000000007</v>
      </c>
      <c r="HR46" s="166">
        <v>31.951499999999999</v>
      </c>
      <c r="HS46" s="166">
        <v>31.874600000000001</v>
      </c>
      <c r="HT46" s="166">
        <v>-75.867500000000007</v>
      </c>
      <c r="HU46" s="166">
        <v>-75.1036</v>
      </c>
      <c r="HV46" s="166">
        <v>82.91</v>
      </c>
      <c r="HW46" s="166">
        <v>82.22</v>
      </c>
      <c r="HX46" s="166">
        <v>21.9</v>
      </c>
      <c r="HY46" s="166">
        <v>22.3</v>
      </c>
      <c r="HZ46" s="166">
        <v>21.350899999999999</v>
      </c>
      <c r="IA46" s="166">
        <v>42.32</v>
      </c>
      <c r="IB46" s="166">
        <v>-382.02749999999997</v>
      </c>
      <c r="IC46" s="166">
        <v>108.8779</v>
      </c>
      <c r="ID46" s="166">
        <v>107.7182</v>
      </c>
      <c r="IE46" s="166">
        <v>21.3</v>
      </c>
      <c r="IF46" s="166">
        <v>-23.2</v>
      </c>
      <c r="IG46" s="166">
        <v>-31</v>
      </c>
      <c r="IH46" s="166">
        <v>-31.2</v>
      </c>
      <c r="II46" s="166">
        <v>1.4648000000000001</v>
      </c>
      <c r="IJ46" s="166">
        <v>1.3239000000000001</v>
      </c>
      <c r="IK46" s="166">
        <v>-410.04660000000001</v>
      </c>
      <c r="IL46" s="166">
        <v>-169.79689999999999</v>
      </c>
      <c r="IM46" s="166">
        <v>500.6728</v>
      </c>
      <c r="IN46" s="166">
        <v>404.11559999999997</v>
      </c>
      <c r="IO46" s="166">
        <v>130.8664</v>
      </c>
      <c r="IP46" s="166">
        <v>-393.4599</v>
      </c>
      <c r="IQ46" s="166">
        <v>397.32679999999999</v>
      </c>
      <c r="IR46" s="166">
        <v>-181.1651</v>
      </c>
      <c r="IS46" s="166">
        <v>-237.34010000000001</v>
      </c>
      <c r="IT46" s="166">
        <v>-390.72390000000001</v>
      </c>
      <c r="IU46" s="166">
        <v>97.340599999999995</v>
      </c>
      <c r="IV46" s="166">
        <v>99.539599999999993</v>
      </c>
      <c r="IW46" s="166">
        <v>187.80680000000001</v>
      </c>
      <c r="IX46" s="166">
        <v>-485.99919999999997</v>
      </c>
      <c r="IY46" s="166">
        <v>248.06379999999999</v>
      </c>
      <c r="IZ46" s="166">
        <v>-249.7423</v>
      </c>
      <c r="JA46" s="166">
        <v>247.62520000000001</v>
      </c>
      <c r="JB46" s="166">
        <v>-11.2845</v>
      </c>
      <c r="JC46" s="166">
        <v>35.875300000000003</v>
      </c>
      <c r="JD46" s="166">
        <v>12</v>
      </c>
      <c r="JE46" s="166">
        <v>-0.873</v>
      </c>
      <c r="JF46" s="166">
        <v>-0.88800000000000001</v>
      </c>
      <c r="JG46" s="166">
        <v>-11.84</v>
      </c>
      <c r="JH46" s="166">
        <v>-11.12</v>
      </c>
      <c r="JI46" s="167"/>
      <c r="JJ46" s="166">
        <v>12.132400000000001</v>
      </c>
      <c r="JK46" s="166">
        <v>-19.9207</v>
      </c>
      <c r="JL46" s="166">
        <v>-35.536700000000003</v>
      </c>
      <c r="JM46" s="166">
        <v>15.4</v>
      </c>
      <c r="JN46" s="166">
        <v>50.668999999999997</v>
      </c>
      <c r="JO46" s="166">
        <v>51.085000000000001</v>
      </c>
      <c r="JP46" s="167"/>
      <c r="JQ46" s="167"/>
      <c r="JR46" s="166">
        <v>50.0383</v>
      </c>
      <c r="JS46" s="166">
        <v>49.047800000000002</v>
      </c>
      <c r="JT46" s="166">
        <v>49.3782</v>
      </c>
      <c r="JU46" s="167"/>
      <c r="JV46" s="166">
        <v>24.2</v>
      </c>
      <c r="JW46" s="166">
        <v>13.8355</v>
      </c>
      <c r="JX46" s="166">
        <v>10.71</v>
      </c>
      <c r="JY46" s="167"/>
      <c r="JZ46" s="166">
        <v>-41.353200000000001</v>
      </c>
      <c r="KA46" s="166">
        <v>79.656400000000005</v>
      </c>
      <c r="KB46" s="166">
        <v>53.414200000000001</v>
      </c>
      <c r="KC46" s="166">
        <v>-41.1464</v>
      </c>
      <c r="KD46" s="166">
        <v>-78.761200000000002</v>
      </c>
      <c r="KE46" s="166">
        <v>39.684899999999999</v>
      </c>
      <c r="KF46" s="166">
        <v>38.583399999999997</v>
      </c>
      <c r="KG46" s="166">
        <v>-41.4</v>
      </c>
      <c r="KH46" s="166">
        <v>42</v>
      </c>
      <c r="KI46" s="166">
        <v>-75.381900000000002</v>
      </c>
      <c r="KJ46" s="166">
        <v>271.79790000000003</v>
      </c>
    </row>
    <row r="47" spans="1:296" ht="18" customHeight="1" x14ac:dyDescent="0.3">
      <c r="A47" s="162" t="s">
        <v>75</v>
      </c>
      <c r="B47" s="162" t="s">
        <v>757</v>
      </c>
      <c r="C47" s="166">
        <v>0</v>
      </c>
      <c r="D47" s="167"/>
      <c r="E47" s="166">
        <v>21.660699999999999</v>
      </c>
      <c r="F47" s="166">
        <v>-31.4693</v>
      </c>
      <c r="G47" s="166">
        <v>-30.328600000000002</v>
      </c>
      <c r="H47" s="166">
        <v>37.000700000000002</v>
      </c>
      <c r="I47" s="167"/>
      <c r="J47" s="168">
        <v>70.094399999999993</v>
      </c>
      <c r="K47" s="168">
        <v>-141.7346</v>
      </c>
      <c r="L47" s="168">
        <v>72.401300000000006</v>
      </c>
      <c r="M47" s="166">
        <v>36.550899999999999</v>
      </c>
      <c r="N47" s="166">
        <v>35.666600000000003</v>
      </c>
      <c r="O47" s="166">
        <v>-15.54</v>
      </c>
      <c r="P47" s="166">
        <v>-76.775000000000006</v>
      </c>
      <c r="Q47" s="168">
        <v>67.099999999999994</v>
      </c>
      <c r="R47" s="166">
        <v>19.044</v>
      </c>
      <c r="S47" s="166">
        <v>-66</v>
      </c>
      <c r="T47" s="166">
        <v>14.3209</v>
      </c>
      <c r="U47" s="166">
        <v>87.600999999999999</v>
      </c>
      <c r="V47" s="166">
        <v>16.463200000000001</v>
      </c>
      <c r="W47" s="166">
        <v>16.408999999999999</v>
      </c>
      <c r="X47" s="166">
        <v>27.6389</v>
      </c>
      <c r="Y47" s="166">
        <v>7.3578999999999999</v>
      </c>
      <c r="Z47" s="166">
        <v>5.9</v>
      </c>
      <c r="AA47" s="166">
        <v>7.8705999999999996</v>
      </c>
      <c r="AB47" s="167"/>
      <c r="AC47" s="167"/>
      <c r="AD47" s="166">
        <v>-93.18</v>
      </c>
      <c r="AE47" s="166">
        <v>-93.18</v>
      </c>
      <c r="AF47" s="167"/>
      <c r="AG47" s="166">
        <v>17.760000000000002</v>
      </c>
      <c r="AH47" s="166">
        <v>74.8</v>
      </c>
      <c r="AI47" s="166">
        <v>17.327999999999999</v>
      </c>
      <c r="AJ47" s="166">
        <v>0.25900000000000001</v>
      </c>
      <c r="AK47" s="167"/>
      <c r="AL47" s="166">
        <v>-67.930000000000007</v>
      </c>
      <c r="AM47" s="166">
        <v>-69.97</v>
      </c>
      <c r="AN47" s="166">
        <v>68.56</v>
      </c>
      <c r="AO47" s="166">
        <v>68.17</v>
      </c>
      <c r="AP47" s="166">
        <v>18.455500000000001</v>
      </c>
      <c r="AQ47" s="166">
        <v>5.0528000000000004</v>
      </c>
      <c r="AR47" s="166">
        <v>82.872900000000001</v>
      </c>
      <c r="AS47" s="166">
        <v>85.072599999999994</v>
      </c>
      <c r="AT47" s="166">
        <v>53.611199999999997</v>
      </c>
      <c r="AU47" s="166">
        <v>-66.172899999999998</v>
      </c>
      <c r="AV47" s="166">
        <v>-65.84</v>
      </c>
      <c r="AW47" s="166">
        <v>5.8613</v>
      </c>
      <c r="AX47" s="166">
        <v>5.8992000000000004</v>
      </c>
      <c r="AY47" s="166">
        <v>94.638000000000005</v>
      </c>
      <c r="AZ47" s="166">
        <v>97.726100000000002</v>
      </c>
      <c r="BA47" s="166">
        <v>-19.453800000000001</v>
      </c>
      <c r="BB47" s="166">
        <v>-21.289400000000001</v>
      </c>
      <c r="BC47" s="166">
        <v>-505.19049999999999</v>
      </c>
      <c r="BD47" s="166">
        <v>-8.3699999999999992</v>
      </c>
      <c r="BE47" s="166">
        <v>-15.8</v>
      </c>
      <c r="BF47" s="166">
        <v>-15.9</v>
      </c>
      <c r="BG47" s="166">
        <v>71.668999999999997</v>
      </c>
      <c r="BH47" s="166">
        <v>70.588700000000003</v>
      </c>
      <c r="BI47" s="166">
        <v>-6.5841000000000003</v>
      </c>
      <c r="BJ47" s="167"/>
      <c r="BK47" s="166">
        <v>-60.668399999999998</v>
      </c>
      <c r="BL47" s="166">
        <v>10.0379</v>
      </c>
      <c r="BM47" s="166">
        <v>9.2690999999999999</v>
      </c>
      <c r="BN47" s="166">
        <v>6.3055000000000003</v>
      </c>
      <c r="BO47" s="166">
        <v>541.58130000000006</v>
      </c>
      <c r="BP47" s="166">
        <v>159.7338</v>
      </c>
      <c r="BQ47" s="166">
        <v>159.18450000000001</v>
      </c>
      <c r="BR47" s="166">
        <v>-432.3184</v>
      </c>
      <c r="BS47" s="166">
        <v>648.68640000000005</v>
      </c>
      <c r="BT47" s="167"/>
      <c r="BU47" s="166">
        <v>-112.616</v>
      </c>
      <c r="BV47" s="166">
        <v>115.31480000000001</v>
      </c>
      <c r="BW47" s="166">
        <v>115.49339999999999</v>
      </c>
      <c r="BX47" s="166">
        <v>32.799999999999997</v>
      </c>
      <c r="BY47" s="166">
        <v>42.56</v>
      </c>
      <c r="BZ47" s="166">
        <v>78.19</v>
      </c>
      <c r="CA47" s="166">
        <v>91.43</v>
      </c>
      <c r="CB47" s="166">
        <v>-65.366900000000001</v>
      </c>
      <c r="CC47" s="166">
        <v>-65.232900000000001</v>
      </c>
      <c r="CD47" s="166">
        <v>142.39529999999999</v>
      </c>
      <c r="CE47" s="166">
        <v>142.99629999999999</v>
      </c>
      <c r="CF47" s="166">
        <v>24.694299999999998</v>
      </c>
      <c r="CG47" s="166">
        <v>-207.34460000000001</v>
      </c>
      <c r="CH47" s="166">
        <v>-206.4418</v>
      </c>
      <c r="CI47" s="166">
        <v>7.2041000000000004</v>
      </c>
      <c r="CJ47" s="166">
        <v>0</v>
      </c>
      <c r="CK47" s="167"/>
      <c r="CL47" s="167"/>
      <c r="CM47" s="166">
        <v>145.5</v>
      </c>
      <c r="CN47" s="166">
        <v>131.6</v>
      </c>
      <c r="CO47" s="166">
        <v>-18.62</v>
      </c>
      <c r="CP47" s="166">
        <v>48.183</v>
      </c>
      <c r="CQ47" s="166">
        <v>46.947499999999998</v>
      </c>
      <c r="CR47" s="166">
        <v>46.937600000000003</v>
      </c>
      <c r="CS47" s="166">
        <v>29.794799999999999</v>
      </c>
      <c r="CT47" s="166">
        <v>29.8749</v>
      </c>
      <c r="CU47" s="166">
        <v>1</v>
      </c>
      <c r="CV47" s="166">
        <v>-99.305899999999994</v>
      </c>
      <c r="CW47" s="166">
        <v>14.9213</v>
      </c>
      <c r="CX47" s="166">
        <v>19.094000000000001</v>
      </c>
      <c r="CY47" s="166">
        <v>82.44</v>
      </c>
      <c r="CZ47" s="166">
        <v>43.64</v>
      </c>
      <c r="DA47" s="166">
        <v>57.429200000000002</v>
      </c>
      <c r="DB47" s="166">
        <v>54.4968</v>
      </c>
      <c r="DC47" s="166">
        <v>-3.2000000000000002E-3</v>
      </c>
      <c r="DD47" s="167"/>
      <c r="DE47" s="166">
        <v>0</v>
      </c>
      <c r="DF47" s="166">
        <v>0</v>
      </c>
      <c r="DG47" s="166">
        <v>-104.3373</v>
      </c>
      <c r="DH47" s="167"/>
      <c r="DI47" s="167"/>
      <c r="DJ47" s="166">
        <v>-124.8</v>
      </c>
      <c r="DK47" s="166">
        <v>-123.2</v>
      </c>
      <c r="DL47" s="166">
        <v>24.029800000000002</v>
      </c>
      <c r="DM47" s="166">
        <v>66.8</v>
      </c>
      <c r="DN47" s="166">
        <v>70.931200000000004</v>
      </c>
      <c r="DO47" s="166">
        <v>94.940200000000004</v>
      </c>
      <c r="DP47" s="166">
        <v>66.52</v>
      </c>
      <c r="DQ47" s="166">
        <v>-7.15</v>
      </c>
      <c r="DR47" s="166">
        <v>65.983500000000006</v>
      </c>
      <c r="DS47" s="166">
        <v>103.4659</v>
      </c>
      <c r="DT47" s="166">
        <v>-2.31</v>
      </c>
      <c r="DU47" s="166">
        <v>-2.2999999999999998</v>
      </c>
      <c r="DV47" s="166">
        <v>87.86</v>
      </c>
      <c r="DW47" s="166">
        <v>77.25</v>
      </c>
      <c r="DX47" s="166">
        <v>103.7273</v>
      </c>
      <c r="DY47" s="166">
        <v>101.9091</v>
      </c>
      <c r="DZ47" s="166">
        <v>-45.840200000000003</v>
      </c>
      <c r="EA47" s="166">
        <v>-45.527299999999997</v>
      </c>
      <c r="EB47" s="166">
        <v>216.47980000000001</v>
      </c>
      <c r="EC47" s="166">
        <v>166.6643</v>
      </c>
      <c r="ED47" s="166">
        <v>160.2791</v>
      </c>
      <c r="EE47" s="166">
        <v>162.7054</v>
      </c>
      <c r="EF47" s="166">
        <v>55.279299999999999</v>
      </c>
      <c r="EG47" s="166">
        <v>28.758900000000001</v>
      </c>
      <c r="EH47" s="166">
        <v>-33.966999999999999</v>
      </c>
      <c r="EI47" s="166">
        <v>444.39479999999998</v>
      </c>
      <c r="EJ47" s="166">
        <v>180.50139999999999</v>
      </c>
      <c r="EK47" s="167"/>
      <c r="EL47" s="166">
        <v>-19.251999999999999</v>
      </c>
      <c r="EM47" s="166">
        <v>-16.507999999999999</v>
      </c>
      <c r="EN47" s="166">
        <v>43.395899999999997</v>
      </c>
      <c r="EO47" s="166">
        <v>-18.4436</v>
      </c>
      <c r="EP47" s="166">
        <v>-18.360900000000001</v>
      </c>
      <c r="EQ47" s="166">
        <v>32.304000000000002</v>
      </c>
      <c r="ER47" s="166">
        <v>-41.863</v>
      </c>
      <c r="ES47" s="166">
        <v>-42.946199999999997</v>
      </c>
      <c r="ET47" s="166">
        <v>14.571099999999999</v>
      </c>
      <c r="EU47" s="166">
        <v>0</v>
      </c>
      <c r="EV47" s="166">
        <v>-5.19</v>
      </c>
      <c r="EW47" s="167"/>
      <c r="EX47" s="166">
        <v>14.792999999999999</v>
      </c>
      <c r="EY47" s="166">
        <v>-97.006299999999996</v>
      </c>
      <c r="EZ47" s="166">
        <v>-40.6554</v>
      </c>
      <c r="FA47" s="166">
        <v>-39.870399999999997</v>
      </c>
      <c r="FB47" s="166">
        <v>8.8093000000000004</v>
      </c>
      <c r="FC47" s="166">
        <v>-26.6724</v>
      </c>
      <c r="FD47" s="166">
        <v>0</v>
      </c>
      <c r="FE47" s="166">
        <v>26.340699999999998</v>
      </c>
      <c r="FF47" s="167"/>
      <c r="FG47" s="166">
        <v>25.470199999999998</v>
      </c>
      <c r="FH47" s="166">
        <v>39.5974</v>
      </c>
      <c r="FI47" s="166">
        <v>39.7121</v>
      </c>
      <c r="FJ47" s="166">
        <v>38.189500000000002</v>
      </c>
      <c r="FK47" s="166">
        <v>65.475399999999993</v>
      </c>
      <c r="FL47" s="166">
        <v>65.475399999999993</v>
      </c>
      <c r="FM47" s="166">
        <v>-98.296899999999994</v>
      </c>
      <c r="FN47" s="166">
        <v>48.310499999999998</v>
      </c>
      <c r="FO47" s="166">
        <v>48.021000000000001</v>
      </c>
      <c r="FP47" s="166">
        <v>-73.008200000000002</v>
      </c>
      <c r="FQ47" s="166">
        <v>-58.976700000000001</v>
      </c>
      <c r="FR47" s="166">
        <v>-38.253100000000003</v>
      </c>
      <c r="FS47" s="166">
        <v>-34.5</v>
      </c>
      <c r="FT47" s="166">
        <v>13.4701</v>
      </c>
      <c r="FU47" s="166">
        <v>1.6434</v>
      </c>
      <c r="FV47" s="166">
        <v>-8.26</v>
      </c>
      <c r="FW47" s="166">
        <v>14.83</v>
      </c>
      <c r="FX47" s="166">
        <v>-38.33</v>
      </c>
      <c r="FY47" s="167"/>
      <c r="FZ47" s="168">
        <v>-12.231</v>
      </c>
      <c r="GA47" s="166">
        <v>4.2839999999999998</v>
      </c>
      <c r="GB47" s="166">
        <v>11.1821</v>
      </c>
      <c r="GC47" s="166">
        <v>24.87</v>
      </c>
      <c r="GD47" s="166">
        <v>59.3459</v>
      </c>
      <c r="GE47" s="166">
        <v>72.200800000000001</v>
      </c>
      <c r="GF47" s="168">
        <v>16.11</v>
      </c>
      <c r="GG47" s="166">
        <v>90.783500000000004</v>
      </c>
      <c r="GH47" s="166">
        <v>19.5</v>
      </c>
      <c r="GI47" s="166">
        <v>-20.989000000000001</v>
      </c>
      <c r="GJ47" s="166">
        <v>3.4203000000000001</v>
      </c>
      <c r="GK47" s="166">
        <v>3.7646999999999999</v>
      </c>
      <c r="GL47" s="166">
        <v>2.9573999999999998</v>
      </c>
      <c r="GM47" s="167"/>
      <c r="GN47" s="167"/>
      <c r="GO47" s="168">
        <v>-13.9101</v>
      </c>
      <c r="GP47" s="166">
        <v>-45.552799999999998</v>
      </c>
      <c r="GQ47" s="166">
        <v>18.785499999999999</v>
      </c>
      <c r="GR47" s="166">
        <v>47.786099999999998</v>
      </c>
      <c r="GS47" s="166">
        <v>52.703099999999999</v>
      </c>
      <c r="GT47" s="166">
        <v>53.451700000000002</v>
      </c>
      <c r="GU47" s="166">
        <v>-173.34800000000001</v>
      </c>
      <c r="GV47" s="166">
        <v>-30.457599999999999</v>
      </c>
      <c r="GW47" s="166">
        <v>30.8154</v>
      </c>
      <c r="GX47" s="166">
        <v>-59.567</v>
      </c>
      <c r="GY47" s="166">
        <v>11.5451</v>
      </c>
      <c r="GZ47" s="168">
        <v>16.757100000000001</v>
      </c>
      <c r="HA47" s="166">
        <v>16.436499999999999</v>
      </c>
      <c r="HB47" s="166">
        <v>14</v>
      </c>
      <c r="HC47" s="166">
        <v>139.82230000000001</v>
      </c>
      <c r="HD47" s="166">
        <v>141.03700000000001</v>
      </c>
      <c r="HE47" s="166">
        <v>279.5</v>
      </c>
      <c r="HF47" s="166">
        <v>-277.15019999999998</v>
      </c>
      <c r="HG47" s="166">
        <v>-530.89940000000001</v>
      </c>
      <c r="HH47" s="166">
        <v>534.38530000000003</v>
      </c>
      <c r="HI47" s="166">
        <v>420.40719999999999</v>
      </c>
      <c r="HJ47" s="166">
        <v>-135.39580000000001</v>
      </c>
      <c r="HK47" s="166">
        <v>-132.9742</v>
      </c>
      <c r="HL47" s="166">
        <v>-50.648800000000001</v>
      </c>
      <c r="HM47" s="166">
        <v>-37.703699999999998</v>
      </c>
      <c r="HN47" s="166">
        <v>79.651799999999994</v>
      </c>
      <c r="HO47" s="166">
        <v>78.086799999999997</v>
      </c>
      <c r="HP47" s="166">
        <v>-88.796199999999999</v>
      </c>
      <c r="HQ47" s="167"/>
      <c r="HR47" s="166">
        <v>31.083500000000001</v>
      </c>
      <c r="HS47" s="166">
        <v>31.017600000000002</v>
      </c>
      <c r="HT47" s="166">
        <v>-77.008099999999999</v>
      </c>
      <c r="HU47" s="166">
        <v>-75.906300000000002</v>
      </c>
      <c r="HV47" s="166">
        <v>79.06</v>
      </c>
      <c r="HW47" s="166">
        <v>78.42</v>
      </c>
      <c r="HX47" s="166">
        <v>25.1</v>
      </c>
      <c r="HY47" s="166">
        <v>25.7</v>
      </c>
      <c r="HZ47" s="166">
        <v>21.391500000000001</v>
      </c>
      <c r="IA47" s="166">
        <v>42.24</v>
      </c>
      <c r="IB47" s="166">
        <v>-382.34769999999997</v>
      </c>
      <c r="IC47" s="166">
        <v>106.4563</v>
      </c>
      <c r="ID47" s="166">
        <v>104.7088</v>
      </c>
      <c r="IE47" s="166">
        <v>21.4</v>
      </c>
      <c r="IF47" s="166">
        <v>-22.8</v>
      </c>
      <c r="IG47" s="166">
        <v>-30.1</v>
      </c>
      <c r="IH47" s="166">
        <v>-29.6</v>
      </c>
      <c r="II47" s="166">
        <v>1.7000999999999999</v>
      </c>
      <c r="IJ47" s="166">
        <v>1.4246000000000001</v>
      </c>
      <c r="IK47" s="166">
        <v>-414.2423</v>
      </c>
      <c r="IL47" s="166">
        <v>-157.02359999999999</v>
      </c>
      <c r="IM47" s="166">
        <v>502.72910000000002</v>
      </c>
      <c r="IN47" s="166">
        <v>405.3116</v>
      </c>
      <c r="IO47" s="166">
        <v>129.83709999999999</v>
      </c>
      <c r="IP47" s="166">
        <v>-394.04770000000002</v>
      </c>
      <c r="IQ47" s="166">
        <v>396.75189999999998</v>
      </c>
      <c r="IR47" s="166">
        <v>-182.73009999999999</v>
      </c>
      <c r="IS47" s="166">
        <v>-235.99440000000001</v>
      </c>
      <c r="IT47" s="166">
        <v>-389.46370000000002</v>
      </c>
      <c r="IU47" s="166">
        <v>100.69450000000001</v>
      </c>
      <c r="IV47" s="166">
        <v>97.442700000000002</v>
      </c>
      <c r="IW47" s="166">
        <v>185.93389999999999</v>
      </c>
      <c r="IX47" s="166">
        <v>-485.1875</v>
      </c>
      <c r="IY47" s="166">
        <v>243.30529999999999</v>
      </c>
      <c r="IZ47" s="166">
        <v>-249.88130000000001</v>
      </c>
      <c r="JA47" s="166">
        <v>251.01599999999999</v>
      </c>
      <c r="JB47" s="166">
        <v>-11.1005</v>
      </c>
      <c r="JC47" s="166">
        <v>36.729599999999998</v>
      </c>
      <c r="JD47" s="166">
        <v>12.4</v>
      </c>
      <c r="JE47" s="166">
        <v>-0.93700000000000006</v>
      </c>
      <c r="JF47" s="166">
        <v>-0.95299999999999996</v>
      </c>
      <c r="JG47" s="166">
        <v>-12.48</v>
      </c>
      <c r="JH47" s="166">
        <v>-11.2</v>
      </c>
      <c r="JI47" s="167"/>
      <c r="JJ47" s="166">
        <v>11.339</v>
      </c>
      <c r="JK47" s="166">
        <v>-19.188199999999998</v>
      </c>
      <c r="JL47" s="166">
        <v>-36.357700000000001</v>
      </c>
      <c r="JM47" s="166">
        <v>15.3</v>
      </c>
      <c r="JN47" s="166">
        <v>54.703000000000003</v>
      </c>
      <c r="JO47" s="166">
        <v>56.228999999999999</v>
      </c>
      <c r="JP47" s="167"/>
      <c r="JQ47" s="167"/>
      <c r="JR47" s="166">
        <v>51.093600000000002</v>
      </c>
      <c r="JS47" s="166">
        <v>50.912500000000001</v>
      </c>
      <c r="JT47" s="166">
        <v>51.905000000000001</v>
      </c>
      <c r="JU47" s="167"/>
      <c r="JV47" s="166">
        <v>22.2</v>
      </c>
      <c r="JW47" s="166">
        <v>15.003</v>
      </c>
      <c r="JX47" s="166">
        <v>10.84</v>
      </c>
      <c r="JY47" s="167"/>
      <c r="JZ47" s="166">
        <v>-39.959000000000003</v>
      </c>
      <c r="KA47" s="166">
        <v>77.398799999999994</v>
      </c>
      <c r="KB47" s="166">
        <v>51.167299999999997</v>
      </c>
      <c r="KC47" s="166">
        <v>-39.9726</v>
      </c>
      <c r="KD47" s="166">
        <v>-76.020399999999995</v>
      </c>
      <c r="KE47" s="166">
        <v>37.767899999999997</v>
      </c>
      <c r="KF47" s="166">
        <v>38.6892</v>
      </c>
      <c r="KG47" s="166">
        <v>-40.5</v>
      </c>
      <c r="KH47" s="166">
        <v>40.9</v>
      </c>
      <c r="KI47" s="166">
        <v>-107.7824</v>
      </c>
      <c r="KJ47" s="166">
        <v>301.13569999999999</v>
      </c>
    </row>
    <row r="48" spans="1:296" ht="18" customHeight="1" x14ac:dyDescent="0.3">
      <c r="A48" s="162" t="s">
        <v>75</v>
      </c>
      <c r="B48" s="162" t="s">
        <v>758</v>
      </c>
      <c r="C48" s="169">
        <v>0</v>
      </c>
      <c r="D48" s="170"/>
      <c r="E48" s="169">
        <v>21.2851</v>
      </c>
      <c r="F48" s="169">
        <v>-31.0166</v>
      </c>
      <c r="G48" s="169">
        <v>-30.852399999999999</v>
      </c>
      <c r="H48" s="169">
        <v>36.974899999999998</v>
      </c>
      <c r="I48" s="170"/>
      <c r="J48" s="169">
        <v>70.133799999999994</v>
      </c>
      <c r="K48" s="169">
        <v>-141.20939999999999</v>
      </c>
      <c r="L48" s="171">
        <v>71.410600000000002</v>
      </c>
      <c r="M48" s="171">
        <v>35.963900000000002</v>
      </c>
      <c r="N48" s="171">
        <v>35.252299999999998</v>
      </c>
      <c r="O48" s="169">
        <v>-22.2</v>
      </c>
      <c r="P48" s="169">
        <v>-75.016999999999996</v>
      </c>
      <c r="Q48" s="169">
        <v>66</v>
      </c>
      <c r="R48" s="171">
        <v>18.63</v>
      </c>
      <c r="S48" s="169">
        <v>-66</v>
      </c>
      <c r="T48" s="169">
        <v>14.5954</v>
      </c>
      <c r="U48" s="169">
        <v>87.869399999999999</v>
      </c>
      <c r="V48" s="169">
        <v>16.127400000000002</v>
      </c>
      <c r="W48" s="169">
        <v>16.3538</v>
      </c>
      <c r="X48" s="169">
        <v>26.7441</v>
      </c>
      <c r="Y48" s="169">
        <v>7.4189999999999996</v>
      </c>
      <c r="Z48" s="169">
        <v>5.6079999999999997</v>
      </c>
      <c r="AA48" s="169">
        <v>8.2113999999999994</v>
      </c>
      <c r="AB48" s="170"/>
      <c r="AC48" s="170"/>
      <c r="AD48" s="169">
        <v>-97.5</v>
      </c>
      <c r="AE48" s="169">
        <v>-97.54</v>
      </c>
      <c r="AF48" s="170"/>
      <c r="AG48" s="169">
        <v>22.2</v>
      </c>
      <c r="AH48" s="171">
        <v>72.599999999999994</v>
      </c>
      <c r="AI48" s="169">
        <v>17.407</v>
      </c>
      <c r="AJ48" s="169">
        <v>0.25800000000000001</v>
      </c>
      <c r="AK48" s="170"/>
      <c r="AL48" s="169">
        <v>-59.91</v>
      </c>
      <c r="AM48" s="169">
        <v>-62.24</v>
      </c>
      <c r="AN48" s="169">
        <v>60.5</v>
      </c>
      <c r="AO48" s="169">
        <v>60.71</v>
      </c>
      <c r="AP48" s="169">
        <v>18.522099999999998</v>
      </c>
      <c r="AQ48" s="169">
        <v>5.0026000000000002</v>
      </c>
      <c r="AR48" s="169">
        <v>81.861400000000003</v>
      </c>
      <c r="AS48" s="169">
        <v>85.097200000000001</v>
      </c>
      <c r="AT48" s="169">
        <v>54.698099999999997</v>
      </c>
      <c r="AU48" s="169">
        <v>-65.969700000000003</v>
      </c>
      <c r="AV48" s="169">
        <v>-65.508099999999999</v>
      </c>
      <c r="AW48" s="169">
        <v>6.5709999999999997</v>
      </c>
      <c r="AX48" s="169">
        <v>6.5273000000000003</v>
      </c>
      <c r="AY48" s="169">
        <v>94.8245</v>
      </c>
      <c r="AZ48" s="169">
        <v>96.716200000000001</v>
      </c>
      <c r="BA48" s="169">
        <v>-23.448399999999999</v>
      </c>
      <c r="BB48" s="169">
        <v>-25.1981</v>
      </c>
      <c r="BC48" s="169">
        <v>-493.68459999999999</v>
      </c>
      <c r="BD48" s="169">
        <v>-6.9287000000000001</v>
      </c>
      <c r="BE48" s="169">
        <v>-16.399999999999999</v>
      </c>
      <c r="BF48" s="169">
        <v>-16.5</v>
      </c>
      <c r="BG48" s="169">
        <v>70.965400000000002</v>
      </c>
      <c r="BH48" s="169">
        <v>70.317899999999995</v>
      </c>
      <c r="BI48" s="169">
        <v>-6.6208</v>
      </c>
      <c r="BJ48" s="170"/>
      <c r="BK48" s="169">
        <v>-58.191800000000001</v>
      </c>
      <c r="BL48" s="169">
        <v>10.1746</v>
      </c>
      <c r="BM48" s="169">
        <v>9.0165000000000006</v>
      </c>
      <c r="BN48" s="169">
        <v>6.1289999999999996</v>
      </c>
      <c r="BO48" s="169">
        <v>528.21420000000001</v>
      </c>
      <c r="BP48" s="169">
        <v>153.99639999999999</v>
      </c>
      <c r="BQ48" s="169">
        <v>152.9282</v>
      </c>
      <c r="BR48" s="169">
        <v>-403.45389999999998</v>
      </c>
      <c r="BS48" s="169">
        <v>642.43470000000002</v>
      </c>
      <c r="BT48" s="170"/>
      <c r="BU48" s="169">
        <v>-117.3199</v>
      </c>
      <c r="BV48" s="169">
        <v>119.7865</v>
      </c>
      <c r="BW48" s="171">
        <v>115.49339999999999</v>
      </c>
      <c r="BX48" s="169">
        <v>32.770000000000003</v>
      </c>
      <c r="BY48" s="171">
        <v>42.12</v>
      </c>
      <c r="BZ48" s="171">
        <v>77.795000000000002</v>
      </c>
      <c r="CA48" s="171">
        <v>91.43</v>
      </c>
      <c r="CB48" s="169">
        <v>-65.634799999999998</v>
      </c>
      <c r="CC48" s="169">
        <v>-65.500799999999998</v>
      </c>
      <c r="CD48" s="169">
        <v>142.8562</v>
      </c>
      <c r="CE48" s="169">
        <v>143.6088</v>
      </c>
      <c r="CF48" s="169">
        <v>25.689699999999998</v>
      </c>
      <c r="CG48" s="169">
        <v>-211.30350000000001</v>
      </c>
      <c r="CH48" s="169">
        <v>-210.62260000000001</v>
      </c>
      <c r="CI48" s="169">
        <v>6.2145999999999999</v>
      </c>
      <c r="CJ48" s="169">
        <v>0</v>
      </c>
      <c r="CK48" s="170"/>
      <c r="CL48" s="170"/>
      <c r="CM48" s="169">
        <v>146.6</v>
      </c>
      <c r="CN48" s="169">
        <v>131.9</v>
      </c>
      <c r="CO48" s="169">
        <v>-18.739999999999998</v>
      </c>
      <c r="CP48" s="169">
        <v>47.060699999999997</v>
      </c>
      <c r="CQ48" s="169">
        <v>45.885800000000003</v>
      </c>
      <c r="CR48" s="169">
        <v>46.109099999999998</v>
      </c>
      <c r="CS48" s="169">
        <v>26.8032</v>
      </c>
      <c r="CT48" s="169">
        <v>27.170100000000001</v>
      </c>
      <c r="CU48" s="170"/>
      <c r="CV48" s="169">
        <v>-95.675700000000006</v>
      </c>
      <c r="CW48" s="169">
        <v>12.191700000000001</v>
      </c>
      <c r="CX48" s="169">
        <v>19.094000000000001</v>
      </c>
      <c r="CY48" s="169">
        <v>78.02</v>
      </c>
      <c r="CZ48" s="169">
        <v>41.91</v>
      </c>
      <c r="DA48" s="169">
        <v>57.429200000000002</v>
      </c>
      <c r="DB48" s="169">
        <v>53.910800000000002</v>
      </c>
      <c r="DC48" s="169">
        <v>-3.5999999999999999E-3</v>
      </c>
      <c r="DD48" s="170"/>
      <c r="DE48" s="169">
        <v>0</v>
      </c>
      <c r="DF48" s="169">
        <v>0</v>
      </c>
      <c r="DG48" s="169">
        <v>-110.55840000000001</v>
      </c>
      <c r="DH48" s="170"/>
      <c r="DI48" s="170"/>
      <c r="DJ48" s="169">
        <v>-121.4</v>
      </c>
      <c r="DK48" s="169">
        <v>-122</v>
      </c>
      <c r="DL48" s="169">
        <v>24.277000000000001</v>
      </c>
      <c r="DM48" s="169">
        <v>66.099999999999994</v>
      </c>
      <c r="DN48" s="169">
        <v>69.991900000000001</v>
      </c>
      <c r="DO48" s="169">
        <v>92.596400000000003</v>
      </c>
      <c r="DP48" s="169">
        <v>65.13</v>
      </c>
      <c r="DQ48" s="169">
        <v>-7.16</v>
      </c>
      <c r="DR48" s="169">
        <v>66.03</v>
      </c>
      <c r="DS48" s="169">
        <v>108.3111</v>
      </c>
      <c r="DT48" s="169">
        <v>-2.37</v>
      </c>
      <c r="DU48" s="169">
        <v>-2.2200000000000002</v>
      </c>
      <c r="DV48" s="169">
        <v>85.31</v>
      </c>
      <c r="DW48" s="171">
        <v>77.254999999999995</v>
      </c>
      <c r="DX48" s="169">
        <v>109.43640000000001</v>
      </c>
      <c r="DY48" s="169">
        <v>107.01819999999999</v>
      </c>
      <c r="DZ48" s="169">
        <v>-44.578099999999999</v>
      </c>
      <c r="EA48" s="169">
        <v>-43.563600000000001</v>
      </c>
      <c r="EB48" s="169">
        <v>217.32669999999999</v>
      </c>
      <c r="EC48" s="169">
        <v>169.02170000000001</v>
      </c>
      <c r="ED48" s="169">
        <v>162.79599999999999</v>
      </c>
      <c r="EE48" s="169">
        <v>166.5223</v>
      </c>
      <c r="EF48" s="169">
        <v>56.683100000000003</v>
      </c>
      <c r="EG48" s="169">
        <v>31.161799999999999</v>
      </c>
      <c r="EH48" s="169">
        <v>-33.552999999999997</v>
      </c>
      <c r="EI48" s="169">
        <v>415.67039999999997</v>
      </c>
      <c r="EJ48" s="169">
        <v>181.95650000000001</v>
      </c>
      <c r="EK48" s="170"/>
      <c r="EL48" s="169">
        <v>-19.5533</v>
      </c>
      <c r="EM48" s="169">
        <v>-16.779299999999999</v>
      </c>
      <c r="EN48" s="169">
        <v>43.339300000000001</v>
      </c>
      <c r="EO48" s="169">
        <v>-17.476099999999999</v>
      </c>
      <c r="EP48" s="169">
        <v>-16.186800000000002</v>
      </c>
      <c r="EQ48" s="169">
        <v>30.768000000000001</v>
      </c>
      <c r="ER48" s="169">
        <v>-40.794899999999998</v>
      </c>
      <c r="ES48" s="169">
        <v>-42.1282</v>
      </c>
      <c r="ET48" s="169">
        <v>13.1288</v>
      </c>
      <c r="EU48" s="169">
        <v>0</v>
      </c>
      <c r="EV48" s="169">
        <v>-6.51</v>
      </c>
      <c r="EW48" s="170"/>
      <c r="EX48" s="169">
        <v>14.8066</v>
      </c>
      <c r="EY48" s="169">
        <v>-94.231499999999997</v>
      </c>
      <c r="EZ48" s="169">
        <v>-41.601599999999998</v>
      </c>
      <c r="FA48" s="169">
        <v>-40.753399999999999</v>
      </c>
      <c r="FB48" s="169">
        <v>12.289199999999999</v>
      </c>
      <c r="FC48" s="169">
        <v>-28.531400000000001</v>
      </c>
      <c r="FD48" s="169">
        <v>0</v>
      </c>
      <c r="FE48" s="169">
        <v>25.586400000000001</v>
      </c>
      <c r="FF48" s="170"/>
      <c r="FG48" s="169">
        <v>25.351600000000001</v>
      </c>
      <c r="FH48" s="169">
        <v>37.987000000000002</v>
      </c>
      <c r="FI48" s="169">
        <v>38.530200000000001</v>
      </c>
      <c r="FJ48" s="169">
        <v>36.802199999999999</v>
      </c>
      <c r="FK48" s="169">
        <v>65.642899999999997</v>
      </c>
      <c r="FL48" s="169">
        <v>65.475399999999993</v>
      </c>
      <c r="FM48" s="169">
        <v>-101.646</v>
      </c>
      <c r="FN48" s="169">
        <v>45.992400000000004</v>
      </c>
      <c r="FO48" s="169">
        <v>46.204500000000003</v>
      </c>
      <c r="FP48" s="169">
        <v>-73.690100000000001</v>
      </c>
      <c r="FQ48" s="169">
        <v>-58.912799999999997</v>
      </c>
      <c r="FR48" s="169">
        <v>-37.6965</v>
      </c>
      <c r="FS48" s="169">
        <v>-34.950000000000003</v>
      </c>
      <c r="FT48" s="169">
        <v>13.167299999999999</v>
      </c>
      <c r="FU48" s="169">
        <v>1.6544000000000001</v>
      </c>
      <c r="FV48" s="169">
        <v>-8.5399999999999991</v>
      </c>
      <c r="FW48" s="169">
        <v>15.1</v>
      </c>
      <c r="FX48" s="169">
        <v>-36.841700000000003</v>
      </c>
      <c r="FY48" s="170"/>
      <c r="FZ48" s="171">
        <v>-12.311</v>
      </c>
      <c r="GA48" s="169">
        <v>4.2370000000000001</v>
      </c>
      <c r="GB48" s="170"/>
      <c r="GC48" s="169">
        <v>25.07</v>
      </c>
      <c r="GD48" s="169">
        <v>60.979199999999999</v>
      </c>
      <c r="GE48" s="169">
        <v>74.087100000000007</v>
      </c>
      <c r="GF48" s="169">
        <v>15.78</v>
      </c>
      <c r="GG48" s="169">
        <v>91.320800000000006</v>
      </c>
      <c r="GH48" s="169">
        <v>18.2</v>
      </c>
      <c r="GI48" s="169">
        <v>-20.3368</v>
      </c>
      <c r="GJ48" s="169">
        <v>3.5733999999999999</v>
      </c>
      <c r="GK48" s="169">
        <v>4.0168999999999997</v>
      </c>
      <c r="GL48" s="169">
        <v>2.8812000000000002</v>
      </c>
      <c r="GM48" s="170"/>
      <c r="GN48" s="170"/>
      <c r="GO48" s="169">
        <v>-13.156000000000001</v>
      </c>
      <c r="GP48" s="169">
        <v>-44.843899999999998</v>
      </c>
      <c r="GQ48" s="169">
        <v>18.912700000000001</v>
      </c>
      <c r="GR48" s="169">
        <v>47.331499999999998</v>
      </c>
      <c r="GS48" s="169">
        <v>59.0901</v>
      </c>
      <c r="GT48" s="169">
        <v>61.408099999999997</v>
      </c>
      <c r="GU48" s="169">
        <v>-173.85499999999999</v>
      </c>
      <c r="GV48" s="169">
        <v>-30.192399999999999</v>
      </c>
      <c r="GW48" s="169">
        <v>30.452300000000001</v>
      </c>
      <c r="GX48" s="169">
        <v>-59.1447</v>
      </c>
      <c r="GY48" s="169">
        <v>11.7639</v>
      </c>
      <c r="GZ48" s="169">
        <v>16.664300000000001</v>
      </c>
      <c r="HA48" s="169">
        <v>16.076599999999999</v>
      </c>
      <c r="HB48" s="169">
        <v>14.3301</v>
      </c>
      <c r="HC48" s="169">
        <v>141.79069999999999</v>
      </c>
      <c r="HD48" s="169">
        <v>141.6491</v>
      </c>
      <c r="HE48" s="170"/>
      <c r="HF48" s="170"/>
      <c r="HG48" s="169">
        <v>-536.98979999999995</v>
      </c>
      <c r="HH48" s="169">
        <v>540.50779999999997</v>
      </c>
      <c r="HI48" s="169">
        <v>436.10309999999998</v>
      </c>
      <c r="HJ48" s="169">
        <v>-135.66370000000001</v>
      </c>
      <c r="HK48" s="169">
        <v>-134.01949999999999</v>
      </c>
      <c r="HL48" s="169">
        <v>-50.319099999999999</v>
      </c>
      <c r="HM48" s="169">
        <v>-38.927700000000002</v>
      </c>
      <c r="HN48" s="169">
        <v>76.688400000000001</v>
      </c>
      <c r="HO48" s="169">
        <v>76.674099999999996</v>
      </c>
      <c r="HP48" s="170"/>
      <c r="HQ48" s="170"/>
      <c r="HR48" s="169">
        <v>31.072600000000001</v>
      </c>
      <c r="HS48" s="169">
        <v>30.171700000000001</v>
      </c>
      <c r="HT48" s="169">
        <v>-78.335099999999997</v>
      </c>
      <c r="HU48" s="169">
        <v>-78.2911</v>
      </c>
      <c r="HV48" s="169">
        <v>77.709999999999994</v>
      </c>
      <c r="HW48" s="169">
        <v>77.06</v>
      </c>
      <c r="HX48" s="169">
        <v>25.6</v>
      </c>
      <c r="HY48" s="169">
        <v>25.5</v>
      </c>
      <c r="HZ48" s="169">
        <v>21.372199999999999</v>
      </c>
      <c r="IA48" s="169">
        <v>42.24</v>
      </c>
      <c r="IB48" s="169">
        <v>-379.45010000000002</v>
      </c>
      <c r="IC48" s="169">
        <v>105.0911</v>
      </c>
      <c r="ID48" s="169">
        <v>104.8856</v>
      </c>
      <c r="IE48" s="169">
        <v>20.7</v>
      </c>
      <c r="IF48" s="169">
        <v>-21.6</v>
      </c>
      <c r="IG48" s="169">
        <v>-29.3</v>
      </c>
      <c r="IH48" s="169">
        <v>-29.5</v>
      </c>
      <c r="II48" s="169">
        <v>1.5899000000000001</v>
      </c>
      <c r="IJ48" s="169">
        <v>1.52</v>
      </c>
      <c r="IK48" s="169">
        <v>-427.20280000000002</v>
      </c>
      <c r="IL48" s="169">
        <v>-157.94040000000001</v>
      </c>
      <c r="IM48" s="169">
        <v>497.18110000000001</v>
      </c>
      <c r="IN48" s="169">
        <v>394.90989999999999</v>
      </c>
      <c r="IO48" s="169">
        <v>120.913</v>
      </c>
      <c r="IP48" s="169">
        <v>-389.25139999999999</v>
      </c>
      <c r="IQ48" s="169">
        <v>390.30959999999999</v>
      </c>
      <c r="IR48" s="169">
        <v>-183.20150000000001</v>
      </c>
      <c r="IS48" s="169">
        <v>-232.68379999999999</v>
      </c>
      <c r="IT48" s="169">
        <v>-387.93200000000002</v>
      </c>
      <c r="IU48" s="169">
        <v>96.7273</v>
      </c>
      <c r="IV48" s="169">
        <v>97.163799999999995</v>
      </c>
      <c r="IW48" s="169">
        <v>183.87039999999999</v>
      </c>
      <c r="IX48" s="169">
        <v>-483.34469999999999</v>
      </c>
      <c r="IY48" s="169">
        <v>239.5378</v>
      </c>
      <c r="IZ48" s="169">
        <v>-246.2133</v>
      </c>
      <c r="JA48" s="169">
        <v>247.6345</v>
      </c>
      <c r="JB48" s="169">
        <v>-10.652799999999999</v>
      </c>
      <c r="JC48" s="169">
        <v>42.623899999999999</v>
      </c>
      <c r="JD48" s="169">
        <v>12.4</v>
      </c>
      <c r="JE48" s="169">
        <v>-0.92600000000000005</v>
      </c>
      <c r="JF48" s="169">
        <v>-0.93100000000000005</v>
      </c>
      <c r="JG48" s="169">
        <v>-12.16</v>
      </c>
      <c r="JH48" s="169">
        <v>-12.16</v>
      </c>
      <c r="JI48" s="170"/>
      <c r="JJ48" s="169">
        <v>12.132400000000001</v>
      </c>
      <c r="JK48" s="169">
        <v>-20.0397</v>
      </c>
      <c r="JL48" s="169">
        <v>-37.236600000000003</v>
      </c>
      <c r="JM48" s="169">
        <v>15.4</v>
      </c>
      <c r="JN48" s="169">
        <v>54.024000000000001</v>
      </c>
      <c r="JO48" s="169">
        <v>53.506</v>
      </c>
      <c r="JP48" s="170"/>
      <c r="JQ48" s="170"/>
      <c r="JR48" s="169">
        <v>49.755600000000001</v>
      </c>
      <c r="JS48" s="169">
        <v>51.354999999999997</v>
      </c>
      <c r="JT48" s="169">
        <v>52.234099999999998</v>
      </c>
      <c r="JU48" s="170"/>
      <c r="JV48" s="169">
        <v>21.6</v>
      </c>
      <c r="JW48" s="169">
        <v>15.7783</v>
      </c>
      <c r="JX48" s="169">
        <v>10.73</v>
      </c>
      <c r="JY48" s="170"/>
      <c r="JZ48" s="169">
        <v>-37.979700000000001</v>
      </c>
      <c r="KA48" s="169">
        <v>77.733500000000006</v>
      </c>
      <c r="KB48" s="169">
        <v>51.340400000000002</v>
      </c>
      <c r="KC48" s="169">
        <v>-38.003900000000002</v>
      </c>
      <c r="KD48" s="169">
        <v>-77.717799999999997</v>
      </c>
      <c r="KE48" s="169">
        <v>37.098300000000002</v>
      </c>
      <c r="KF48" s="169">
        <v>38.5364</v>
      </c>
      <c r="KG48" s="169">
        <v>-40.700000000000003</v>
      </c>
      <c r="KH48" s="169">
        <v>40.5</v>
      </c>
      <c r="KI48" s="169">
        <v>-102.7747</v>
      </c>
      <c r="KJ48" s="169">
        <v>300.4787</v>
      </c>
    </row>
    <row r="49" spans="1:296" ht="18" customHeight="1" x14ac:dyDescent="0.3">
      <c r="A49" s="162" t="s">
        <v>75</v>
      </c>
      <c r="B49" s="162" t="s">
        <v>759</v>
      </c>
      <c r="C49" s="163">
        <v>0</v>
      </c>
      <c r="D49" s="164"/>
      <c r="E49" s="163">
        <v>21.299600000000002</v>
      </c>
      <c r="F49" s="165">
        <v>-31.0166</v>
      </c>
      <c r="G49" s="163">
        <v>-31.2317</v>
      </c>
      <c r="H49" s="163">
        <v>36.567700000000002</v>
      </c>
      <c r="I49" s="164"/>
      <c r="J49" s="163">
        <v>69.241</v>
      </c>
      <c r="K49" s="163">
        <v>-136.16470000000001</v>
      </c>
      <c r="L49" s="163">
        <v>70.419899999999998</v>
      </c>
      <c r="M49" s="163">
        <v>35.376899999999999</v>
      </c>
      <c r="N49" s="163">
        <v>34.837899999999998</v>
      </c>
      <c r="O49" s="163">
        <v>-22.2</v>
      </c>
      <c r="P49" s="163">
        <v>-71.710999999999999</v>
      </c>
      <c r="Q49" s="163">
        <v>63.8</v>
      </c>
      <c r="R49" s="163">
        <v>18.216000000000001</v>
      </c>
      <c r="S49" s="163">
        <v>-63.8</v>
      </c>
      <c r="T49" s="163">
        <v>14.639099999999999</v>
      </c>
      <c r="U49" s="163">
        <v>84.254199999999997</v>
      </c>
      <c r="V49" s="163">
        <v>15.504200000000001</v>
      </c>
      <c r="W49" s="163">
        <v>15.7028</v>
      </c>
      <c r="X49" s="163">
        <v>25.919699999999999</v>
      </c>
      <c r="Y49" s="163">
        <v>7.4463999999999997</v>
      </c>
      <c r="Z49" s="163">
        <v>6.1685999999999996</v>
      </c>
      <c r="AA49" s="163">
        <v>7.9031000000000002</v>
      </c>
      <c r="AB49" s="164"/>
      <c r="AC49" s="164"/>
      <c r="AD49" s="163">
        <v>-96.45</v>
      </c>
      <c r="AE49" s="163">
        <v>-96.56</v>
      </c>
      <c r="AF49" s="164"/>
      <c r="AG49" s="163">
        <v>22.2</v>
      </c>
      <c r="AH49" s="163">
        <v>70.400000000000006</v>
      </c>
      <c r="AI49" s="163">
        <v>16.890999999999998</v>
      </c>
      <c r="AJ49" s="163">
        <v>0.251</v>
      </c>
      <c r="AK49" s="164"/>
      <c r="AL49" s="163">
        <v>-57.37</v>
      </c>
      <c r="AM49" s="163">
        <v>-61.3</v>
      </c>
      <c r="AN49" s="163">
        <v>57.66</v>
      </c>
      <c r="AO49" s="163">
        <v>58.32</v>
      </c>
      <c r="AP49" s="163">
        <v>18.3078</v>
      </c>
      <c r="AQ49" s="163">
        <v>5.3422000000000001</v>
      </c>
      <c r="AR49" s="163">
        <v>83.091800000000006</v>
      </c>
      <c r="AS49" s="163">
        <v>85.915099999999995</v>
      </c>
      <c r="AT49" s="163">
        <v>50.976399999999998</v>
      </c>
      <c r="AU49" s="163">
        <v>-64.259</v>
      </c>
      <c r="AV49" s="163">
        <v>-64.075800000000001</v>
      </c>
      <c r="AW49" s="163">
        <v>6.0057</v>
      </c>
      <c r="AX49" s="163">
        <v>5.8661000000000003</v>
      </c>
      <c r="AY49" s="163">
        <v>92.819699999999997</v>
      </c>
      <c r="AZ49" s="163">
        <v>95.616</v>
      </c>
      <c r="BA49" s="163">
        <v>-24.5916</v>
      </c>
      <c r="BB49" s="163">
        <v>-27.4937</v>
      </c>
      <c r="BC49" s="163">
        <v>-474.77460000000002</v>
      </c>
      <c r="BD49" s="163">
        <v>-6.7742000000000004</v>
      </c>
      <c r="BE49" s="163">
        <v>-16.600000000000001</v>
      </c>
      <c r="BF49" s="163">
        <v>-16.5</v>
      </c>
      <c r="BG49" s="163">
        <v>69.898600000000002</v>
      </c>
      <c r="BH49" s="163">
        <v>68.475999999999999</v>
      </c>
      <c r="BI49" s="163">
        <v>-6.702</v>
      </c>
      <c r="BJ49" s="164"/>
      <c r="BK49" s="163">
        <v>-56.005099999999999</v>
      </c>
      <c r="BL49" s="163">
        <v>9.5780999999999992</v>
      </c>
      <c r="BM49" s="163">
        <v>9.0540000000000003</v>
      </c>
      <c r="BN49" s="163">
        <v>6.1955999999999998</v>
      </c>
      <c r="BO49" s="163">
        <v>514.14509999999996</v>
      </c>
      <c r="BP49" s="163">
        <v>150.76140000000001</v>
      </c>
      <c r="BQ49" s="163">
        <v>151.06659999999999</v>
      </c>
      <c r="BR49" s="163">
        <v>-389.57350000000002</v>
      </c>
      <c r="BS49" s="163">
        <v>628.83680000000004</v>
      </c>
      <c r="BT49" s="164"/>
      <c r="BU49" s="163">
        <v>-113.5595</v>
      </c>
      <c r="BV49" s="163">
        <v>114.66679999999999</v>
      </c>
      <c r="BW49" s="165">
        <v>115.07429999999999</v>
      </c>
      <c r="BX49" s="163">
        <v>32.409999999999997</v>
      </c>
      <c r="BY49" s="163">
        <v>41.68</v>
      </c>
      <c r="BZ49" s="163">
        <v>77.400000000000006</v>
      </c>
      <c r="CA49" s="165">
        <v>90.905000000000001</v>
      </c>
      <c r="CB49" s="163">
        <v>-65.902699999999996</v>
      </c>
      <c r="CC49" s="163">
        <v>-65.902699999999996</v>
      </c>
      <c r="CD49" s="163">
        <v>143.286</v>
      </c>
      <c r="CE49" s="163">
        <v>143.60720000000001</v>
      </c>
      <c r="CF49" s="163">
        <v>25.712</v>
      </c>
      <c r="CG49" s="163">
        <v>-204.60400000000001</v>
      </c>
      <c r="CH49" s="163">
        <v>-205.4615</v>
      </c>
      <c r="CI49" s="163">
        <v>5.7572000000000001</v>
      </c>
      <c r="CJ49" s="163">
        <v>0</v>
      </c>
      <c r="CK49" s="164"/>
      <c r="CL49" s="164"/>
      <c r="CM49" s="163">
        <v>144.19999999999999</v>
      </c>
      <c r="CN49" s="163">
        <v>130.19999999999999</v>
      </c>
      <c r="CO49" s="163">
        <v>-19</v>
      </c>
      <c r="CP49" s="163">
        <v>48.317799999999998</v>
      </c>
      <c r="CQ49" s="163">
        <v>46.760599999999997</v>
      </c>
      <c r="CR49" s="163">
        <v>47.1858</v>
      </c>
      <c r="CS49" s="163">
        <v>28.824999999999999</v>
      </c>
      <c r="CT49" s="163">
        <v>29.334399999999999</v>
      </c>
      <c r="CU49" s="164"/>
      <c r="CV49" s="163">
        <v>-92.118700000000004</v>
      </c>
      <c r="CW49" s="163">
        <v>7.9970999999999997</v>
      </c>
      <c r="CX49" s="163">
        <v>18.878</v>
      </c>
      <c r="CY49" s="163">
        <v>79.849999999999994</v>
      </c>
      <c r="CZ49" s="163">
        <v>42.36</v>
      </c>
      <c r="DA49" s="163">
        <v>56.0229</v>
      </c>
      <c r="DB49" s="163">
        <v>52.738999999999997</v>
      </c>
      <c r="DC49" s="163">
        <v>-3.3999999999999998E-3</v>
      </c>
      <c r="DD49" s="164"/>
      <c r="DE49" s="163">
        <v>0</v>
      </c>
      <c r="DF49" s="163">
        <v>0</v>
      </c>
      <c r="DG49" s="163">
        <v>-106.62990000000001</v>
      </c>
      <c r="DH49" s="164"/>
      <c r="DI49" s="164"/>
      <c r="DJ49" s="163">
        <v>-122.1</v>
      </c>
      <c r="DK49" s="163">
        <v>-120.7</v>
      </c>
      <c r="DL49" s="165">
        <v>24.150700000000001</v>
      </c>
      <c r="DM49" s="163">
        <v>64.5</v>
      </c>
      <c r="DN49" s="163">
        <v>68.113399999999999</v>
      </c>
      <c r="DO49" s="163">
        <v>90.252700000000004</v>
      </c>
      <c r="DP49" s="163">
        <v>63.79</v>
      </c>
      <c r="DQ49" s="163">
        <v>-6.68</v>
      </c>
      <c r="DR49" s="163">
        <v>65.254999999999995</v>
      </c>
      <c r="DS49" s="163">
        <v>106.18600000000001</v>
      </c>
      <c r="DT49" s="163">
        <v>-2.64</v>
      </c>
      <c r="DU49" s="163">
        <v>-2.6</v>
      </c>
      <c r="DV49" s="163">
        <v>90.9</v>
      </c>
      <c r="DW49" s="163">
        <v>77.260000000000005</v>
      </c>
      <c r="DX49" s="163">
        <v>106.9455</v>
      </c>
      <c r="DY49" s="163">
        <v>105.1091</v>
      </c>
      <c r="DZ49" s="163">
        <v>-45.108600000000003</v>
      </c>
      <c r="EA49" s="163">
        <v>-45.127299999999998</v>
      </c>
      <c r="EB49" s="163">
        <v>214.67959999999999</v>
      </c>
      <c r="EC49" s="163">
        <v>165.1259</v>
      </c>
      <c r="ED49" s="163">
        <v>158.79859999999999</v>
      </c>
      <c r="EE49" s="163">
        <v>162.4075</v>
      </c>
      <c r="EF49" s="163">
        <v>55.288699999999999</v>
      </c>
      <c r="EG49" s="163">
        <v>30.200600000000001</v>
      </c>
      <c r="EH49" s="163">
        <v>-33.188000000000002</v>
      </c>
      <c r="EI49" s="163">
        <v>400.68560000000002</v>
      </c>
      <c r="EJ49" s="163">
        <v>178.22290000000001</v>
      </c>
      <c r="EK49" s="164"/>
      <c r="EL49" s="163">
        <v>-27.163799999999998</v>
      </c>
      <c r="EM49" s="163">
        <v>-24.279599999999999</v>
      </c>
      <c r="EN49" s="163">
        <v>42.088299999999997</v>
      </c>
      <c r="EO49" s="163">
        <v>-24.4345</v>
      </c>
      <c r="EP49" s="163">
        <v>-22.149899999999999</v>
      </c>
      <c r="EQ49" s="163">
        <v>32.304000000000002</v>
      </c>
      <c r="ER49" s="163">
        <v>-42.3307</v>
      </c>
      <c r="ES49" s="163">
        <v>-43.8919</v>
      </c>
      <c r="ET49" s="163">
        <v>13.0177</v>
      </c>
      <c r="EU49" s="163">
        <v>0</v>
      </c>
      <c r="EV49" s="163">
        <v>-6.28</v>
      </c>
      <c r="EW49" s="164"/>
      <c r="EX49" s="163">
        <v>14.2813</v>
      </c>
      <c r="EY49" s="163">
        <v>-105.5968</v>
      </c>
      <c r="EZ49" s="163">
        <v>-42.287700000000001</v>
      </c>
      <c r="FA49" s="163">
        <v>-41.378</v>
      </c>
      <c r="FB49" s="163">
        <v>14.068099999999999</v>
      </c>
      <c r="FC49" s="163">
        <v>-28.3064</v>
      </c>
      <c r="FD49" s="163">
        <v>0</v>
      </c>
      <c r="FE49" s="163">
        <v>25.2682</v>
      </c>
      <c r="FF49" s="164"/>
      <c r="FG49" s="163">
        <v>24.930900000000001</v>
      </c>
      <c r="FH49" s="163">
        <v>39.4557</v>
      </c>
      <c r="FI49" s="163">
        <v>40.031999999999996</v>
      </c>
      <c r="FJ49" s="163">
        <v>38.847999999999999</v>
      </c>
      <c r="FK49" s="163">
        <v>64.972999999999999</v>
      </c>
      <c r="FL49" s="163">
        <v>65.642899999999997</v>
      </c>
      <c r="FM49" s="163">
        <v>-100.97620000000001</v>
      </c>
      <c r="FN49" s="163">
        <v>47.479599999999998</v>
      </c>
      <c r="FO49" s="163">
        <v>47.472099999999998</v>
      </c>
      <c r="FP49" s="163">
        <v>-75.793000000000006</v>
      </c>
      <c r="FQ49" s="163">
        <v>-63.968699999999998</v>
      </c>
      <c r="FR49" s="163">
        <v>-36.165700000000001</v>
      </c>
      <c r="FS49" s="163">
        <v>-35.96</v>
      </c>
      <c r="FT49" s="163">
        <v>13.072100000000001</v>
      </c>
      <c r="FU49" s="163">
        <v>1.6544000000000001</v>
      </c>
      <c r="FV49" s="163">
        <v>-8.31</v>
      </c>
      <c r="FW49" s="163">
        <v>15.55</v>
      </c>
      <c r="FX49" s="163">
        <v>-36.779000000000003</v>
      </c>
      <c r="FY49" s="164"/>
      <c r="FZ49" s="163">
        <v>-12.391</v>
      </c>
      <c r="GA49" s="163">
        <v>4.4050000000000002</v>
      </c>
      <c r="GB49" s="164"/>
      <c r="GC49" s="163">
        <v>26.31</v>
      </c>
      <c r="GD49" s="163">
        <v>63.6038</v>
      </c>
      <c r="GE49" s="163">
        <v>76.643600000000006</v>
      </c>
      <c r="GF49" s="163">
        <v>17.02</v>
      </c>
      <c r="GG49" s="163">
        <v>92.8185</v>
      </c>
      <c r="GH49" s="163">
        <v>19.7</v>
      </c>
      <c r="GI49" s="163">
        <v>-19.365400000000001</v>
      </c>
      <c r="GJ49" s="163">
        <v>3.3073000000000001</v>
      </c>
      <c r="GK49" s="163">
        <v>3.6551</v>
      </c>
      <c r="GL49" s="163">
        <v>2.8451</v>
      </c>
      <c r="GM49" s="164"/>
      <c r="GN49" s="164"/>
      <c r="GO49" s="163">
        <v>-16.022200000000002</v>
      </c>
      <c r="GP49" s="163">
        <v>-42.814</v>
      </c>
      <c r="GQ49" s="163">
        <v>20.363800000000001</v>
      </c>
      <c r="GR49" s="163">
        <v>44.658200000000001</v>
      </c>
      <c r="GS49" s="163">
        <v>55.948799999999999</v>
      </c>
      <c r="GT49" s="163">
        <v>57.017099999999999</v>
      </c>
      <c r="GU49" s="163">
        <v>-171.56489999999999</v>
      </c>
      <c r="GV49" s="163">
        <v>-29.460799999999999</v>
      </c>
      <c r="GW49" s="163">
        <v>30.096800000000002</v>
      </c>
      <c r="GX49" s="163">
        <v>-57.979300000000002</v>
      </c>
      <c r="GY49" s="163">
        <v>11.046799999999999</v>
      </c>
      <c r="GZ49" s="163">
        <v>16.058800000000002</v>
      </c>
      <c r="HA49" s="163">
        <v>15.507</v>
      </c>
      <c r="HB49" s="163">
        <v>13.4146</v>
      </c>
      <c r="HC49" s="163">
        <v>138.55330000000001</v>
      </c>
      <c r="HD49" s="163">
        <v>138.9777</v>
      </c>
      <c r="HE49" s="164"/>
      <c r="HF49" s="164"/>
      <c r="HG49" s="165">
        <v>-550.23090000000002</v>
      </c>
      <c r="HH49" s="165">
        <v>552.84109999999998</v>
      </c>
      <c r="HI49" s="163">
        <v>436.26170000000002</v>
      </c>
      <c r="HJ49" s="163">
        <v>-132.30520000000001</v>
      </c>
      <c r="HK49" s="163">
        <v>-132.1054</v>
      </c>
      <c r="HL49" s="163">
        <v>-51.707900000000002</v>
      </c>
      <c r="HM49" s="163">
        <v>-40.929299999999998</v>
      </c>
      <c r="HN49" s="163">
        <v>76.429299999999998</v>
      </c>
      <c r="HO49" s="163">
        <v>76.435100000000006</v>
      </c>
      <c r="HP49" s="164"/>
      <c r="HQ49" s="164"/>
      <c r="HR49" s="163">
        <v>32.775500000000001</v>
      </c>
      <c r="HS49" s="163">
        <v>32.5777</v>
      </c>
      <c r="HT49" s="163">
        <v>-75.182000000000002</v>
      </c>
      <c r="HU49" s="163">
        <v>-76.335599999999999</v>
      </c>
      <c r="HV49" s="163">
        <v>75.47</v>
      </c>
      <c r="HW49" s="163">
        <v>74.81</v>
      </c>
      <c r="HX49" s="163">
        <v>24.9</v>
      </c>
      <c r="HY49" s="163">
        <v>24.7</v>
      </c>
      <c r="HZ49" s="163">
        <v>21.432099999999998</v>
      </c>
      <c r="IA49" s="165">
        <v>41.52</v>
      </c>
      <c r="IB49" s="163">
        <v>-378.31630000000001</v>
      </c>
      <c r="IC49" s="163">
        <v>108.5106</v>
      </c>
      <c r="ID49" s="163">
        <v>107.398</v>
      </c>
      <c r="IE49" s="163">
        <v>20.7</v>
      </c>
      <c r="IF49" s="163">
        <v>-23.9</v>
      </c>
      <c r="IG49" s="163">
        <v>-31</v>
      </c>
      <c r="IH49" s="163">
        <v>-31.3</v>
      </c>
      <c r="II49" s="163">
        <v>1.7829999999999999</v>
      </c>
      <c r="IJ49" s="163">
        <v>1.6375</v>
      </c>
      <c r="IK49" s="163">
        <v>-429.9169</v>
      </c>
      <c r="IL49" s="163">
        <v>-153.81209999999999</v>
      </c>
      <c r="IM49" s="163">
        <v>487.125</v>
      </c>
      <c r="IN49" s="163">
        <v>393.25959999999998</v>
      </c>
      <c r="IO49" s="163">
        <v>113.86409999999999</v>
      </c>
      <c r="IP49" s="163">
        <v>-378.05689999999998</v>
      </c>
      <c r="IQ49" s="163">
        <v>380.06529999999998</v>
      </c>
      <c r="IR49" s="163">
        <v>-181.58199999999999</v>
      </c>
      <c r="IS49" s="163">
        <v>-230.42769999999999</v>
      </c>
      <c r="IT49" s="163">
        <v>-375.8947</v>
      </c>
      <c r="IU49" s="163">
        <v>94.173699999999997</v>
      </c>
      <c r="IV49" s="163">
        <v>91.678100000000001</v>
      </c>
      <c r="IW49" s="163">
        <v>187.77549999999999</v>
      </c>
      <c r="IX49" s="163">
        <v>-468.53359999999998</v>
      </c>
      <c r="IY49" s="163">
        <v>237.29759999999999</v>
      </c>
      <c r="IZ49" s="163">
        <v>-238.1362</v>
      </c>
      <c r="JA49" s="163">
        <v>236.68010000000001</v>
      </c>
      <c r="JB49" s="163">
        <v>-11.311999999999999</v>
      </c>
      <c r="JC49" s="163">
        <v>42.547699999999999</v>
      </c>
      <c r="JD49" s="163">
        <v>13.28</v>
      </c>
      <c r="JE49" s="163">
        <v>-0.81399999999999995</v>
      </c>
      <c r="JF49" s="163">
        <v>-0.83</v>
      </c>
      <c r="JG49" s="163">
        <v>-12.64</v>
      </c>
      <c r="JH49" s="163">
        <v>-11.36</v>
      </c>
      <c r="JI49" s="164"/>
      <c r="JJ49" s="163">
        <v>13.1853</v>
      </c>
      <c r="JK49" s="163">
        <v>-21.239000000000001</v>
      </c>
      <c r="JL49" s="163">
        <v>-37.853099999999998</v>
      </c>
      <c r="JM49" s="163">
        <v>16.3</v>
      </c>
      <c r="JN49" s="163">
        <v>51.73</v>
      </c>
      <c r="JO49" s="163">
        <v>51.856999999999999</v>
      </c>
      <c r="JP49" s="164"/>
      <c r="JQ49" s="164"/>
      <c r="JR49" s="163">
        <v>50.120899999999999</v>
      </c>
      <c r="JS49" s="163">
        <v>49.351199999999999</v>
      </c>
      <c r="JT49" s="163">
        <v>49.310200000000002</v>
      </c>
      <c r="JU49" s="164"/>
      <c r="JV49" s="163">
        <v>26.1</v>
      </c>
      <c r="JW49" s="163">
        <v>15.998200000000001</v>
      </c>
      <c r="JX49" s="163">
        <v>10.49</v>
      </c>
      <c r="JY49" s="164"/>
      <c r="JZ49" s="163">
        <v>-41.369399999999999</v>
      </c>
      <c r="KA49" s="163">
        <v>79.750799999999998</v>
      </c>
      <c r="KB49" s="163">
        <v>53.700400000000002</v>
      </c>
      <c r="KC49" s="163">
        <v>-42.067900000000002</v>
      </c>
      <c r="KD49" s="163">
        <v>-77.841700000000003</v>
      </c>
      <c r="KE49" s="163">
        <v>39.7211</v>
      </c>
      <c r="KF49" s="163">
        <v>37.0657</v>
      </c>
      <c r="KG49" s="163">
        <v>-43.2</v>
      </c>
      <c r="KH49" s="163">
        <v>43</v>
      </c>
      <c r="KI49" s="163">
        <v>-105.97880000000001</v>
      </c>
      <c r="KJ49" s="163">
        <v>303.88850000000002</v>
      </c>
    </row>
    <row r="50" spans="1:296" ht="18" customHeight="1" x14ac:dyDescent="0.3">
      <c r="A50" s="162" t="s">
        <v>75</v>
      </c>
      <c r="B50" s="162" t="s">
        <v>760</v>
      </c>
      <c r="C50" s="166">
        <v>0</v>
      </c>
      <c r="D50" s="167"/>
      <c r="E50" s="166">
        <v>21.0761</v>
      </c>
      <c r="F50" s="168">
        <v>-30.8614</v>
      </c>
      <c r="G50" s="166">
        <v>-31.283799999999999</v>
      </c>
      <c r="H50" s="166">
        <v>35.5946</v>
      </c>
      <c r="I50" s="167"/>
      <c r="J50" s="166">
        <v>67.628299999999996</v>
      </c>
      <c r="K50" s="166">
        <v>-129.3288</v>
      </c>
      <c r="L50" s="166">
        <v>68.316500000000005</v>
      </c>
      <c r="M50" s="166">
        <v>34.622900000000001</v>
      </c>
      <c r="N50" s="166">
        <v>33.999600000000001</v>
      </c>
      <c r="O50" s="166">
        <v>-22.2</v>
      </c>
      <c r="P50" s="166">
        <v>-69.772999999999996</v>
      </c>
      <c r="Q50" s="166">
        <v>61.6</v>
      </c>
      <c r="R50" s="166">
        <v>17.388000000000002</v>
      </c>
      <c r="S50" s="166">
        <v>-61.6</v>
      </c>
      <c r="T50" s="166">
        <v>14.5627</v>
      </c>
      <c r="U50" s="166">
        <v>79.596800000000002</v>
      </c>
      <c r="V50" s="166">
        <v>14.915100000000001</v>
      </c>
      <c r="W50" s="166">
        <v>15.256500000000001</v>
      </c>
      <c r="X50" s="166">
        <v>25.8109</v>
      </c>
      <c r="Y50" s="166">
        <v>7.6002999999999998</v>
      </c>
      <c r="Z50" s="166">
        <v>5.7205000000000004</v>
      </c>
      <c r="AA50" s="166">
        <v>7.7827000000000002</v>
      </c>
      <c r="AB50" s="167"/>
      <c r="AC50" s="167"/>
      <c r="AD50" s="166">
        <v>-94.96</v>
      </c>
      <c r="AE50" s="166">
        <v>-94.46</v>
      </c>
      <c r="AF50" s="167"/>
      <c r="AG50" s="166">
        <v>22.2</v>
      </c>
      <c r="AH50" s="166">
        <v>68.2</v>
      </c>
      <c r="AI50" s="166">
        <v>17.225999999999999</v>
      </c>
      <c r="AJ50" s="166">
        <v>0.255</v>
      </c>
      <c r="AK50" s="167"/>
      <c r="AL50" s="166">
        <v>-56.71</v>
      </c>
      <c r="AM50" s="166">
        <v>-60.74</v>
      </c>
      <c r="AN50" s="166">
        <v>56.65</v>
      </c>
      <c r="AO50" s="166">
        <v>57.45</v>
      </c>
      <c r="AP50" s="166">
        <v>17.901900000000001</v>
      </c>
      <c r="AQ50" s="166">
        <v>5.7690999999999999</v>
      </c>
      <c r="AR50" s="166">
        <v>81.143000000000001</v>
      </c>
      <c r="AS50" s="166">
        <v>84.075199999999995</v>
      </c>
      <c r="AT50" s="166">
        <v>50.456899999999997</v>
      </c>
      <c r="AU50" s="166">
        <v>-63.040399999999998</v>
      </c>
      <c r="AV50" s="166">
        <v>-62.3538</v>
      </c>
      <c r="AW50" s="166">
        <v>8.3728999999999996</v>
      </c>
      <c r="AX50" s="166">
        <v>7.2203999999999997</v>
      </c>
      <c r="AY50" s="166">
        <v>91.6113</v>
      </c>
      <c r="AZ50" s="166">
        <v>92.776899999999998</v>
      </c>
      <c r="BA50" s="166">
        <v>-24.344100000000001</v>
      </c>
      <c r="BB50" s="166">
        <v>-26.3901</v>
      </c>
      <c r="BC50" s="166">
        <v>-467.28309999999999</v>
      </c>
      <c r="BD50" s="166">
        <v>-6.3038999999999996</v>
      </c>
      <c r="BE50" s="166">
        <v>-16.5</v>
      </c>
      <c r="BF50" s="166">
        <v>-16.600000000000001</v>
      </c>
      <c r="BG50" s="166">
        <v>68.288200000000003</v>
      </c>
      <c r="BH50" s="166">
        <v>67.245699999999999</v>
      </c>
      <c r="BI50" s="166">
        <v>-6.6279000000000003</v>
      </c>
      <c r="BJ50" s="167"/>
      <c r="BK50" s="166">
        <v>-53.7746</v>
      </c>
      <c r="BL50" s="166">
        <v>9.9478000000000009</v>
      </c>
      <c r="BM50" s="166">
        <v>9.2988999999999997</v>
      </c>
      <c r="BN50" s="166">
        <v>6.3521000000000001</v>
      </c>
      <c r="BO50" s="166">
        <v>503.0059</v>
      </c>
      <c r="BP50" s="166">
        <v>140.202</v>
      </c>
      <c r="BQ50" s="166">
        <v>141.02600000000001</v>
      </c>
      <c r="BR50" s="166">
        <v>-351.6875</v>
      </c>
      <c r="BS50" s="166">
        <v>616.58029999999997</v>
      </c>
      <c r="BT50" s="167"/>
      <c r="BU50" s="166">
        <v>-128.93209999999999</v>
      </c>
      <c r="BV50" s="166">
        <v>132.3656</v>
      </c>
      <c r="BW50" s="166">
        <v>114.6551</v>
      </c>
      <c r="BX50" s="166">
        <v>32.75</v>
      </c>
      <c r="BY50" s="166">
        <v>41.86</v>
      </c>
      <c r="BZ50" s="168">
        <v>76.594999999999999</v>
      </c>
      <c r="CA50" s="168">
        <v>90.38</v>
      </c>
      <c r="CB50" s="166">
        <v>-67.1083</v>
      </c>
      <c r="CC50" s="166">
        <v>-66.304599999999994</v>
      </c>
      <c r="CD50" s="166">
        <v>141.63380000000001</v>
      </c>
      <c r="CE50" s="166">
        <v>141.3937</v>
      </c>
      <c r="CF50" s="166">
        <v>27.119499999999999</v>
      </c>
      <c r="CG50" s="166">
        <v>-209.50569999999999</v>
      </c>
      <c r="CH50" s="166">
        <v>-210.88460000000001</v>
      </c>
      <c r="CI50" s="166">
        <v>6.3705999999999996</v>
      </c>
      <c r="CJ50" s="166">
        <v>0</v>
      </c>
      <c r="CK50" s="167"/>
      <c r="CL50" s="167"/>
      <c r="CM50" s="166">
        <v>142.30000000000001</v>
      </c>
      <c r="CN50" s="166">
        <v>129.19999999999999</v>
      </c>
      <c r="CO50" s="166">
        <v>-18.329999999999998</v>
      </c>
      <c r="CP50" s="166">
        <v>45.755800000000001</v>
      </c>
      <c r="CQ50" s="166">
        <v>43.679000000000002</v>
      </c>
      <c r="CR50" s="166">
        <v>44.389400000000002</v>
      </c>
      <c r="CS50" s="166">
        <v>23.186800000000002</v>
      </c>
      <c r="CT50" s="166">
        <v>23.9129</v>
      </c>
      <c r="CU50" s="167"/>
      <c r="CV50" s="166">
        <v>-88.515500000000003</v>
      </c>
      <c r="CW50" s="166">
        <v>9.3508999999999993</v>
      </c>
      <c r="CX50" s="166">
        <v>18.860700000000001</v>
      </c>
      <c r="CY50" s="166">
        <v>77.33</v>
      </c>
      <c r="CZ50" s="166">
        <v>41.21</v>
      </c>
      <c r="DA50" s="166">
        <v>54.616700000000002</v>
      </c>
      <c r="DB50" s="166">
        <v>51.567100000000003</v>
      </c>
      <c r="DC50" s="166">
        <v>-5.0000000000000001E-3</v>
      </c>
      <c r="DD50" s="167"/>
      <c r="DE50" s="166">
        <v>0</v>
      </c>
      <c r="DF50" s="166">
        <v>0</v>
      </c>
      <c r="DG50" s="166">
        <v>-121.0771</v>
      </c>
      <c r="DH50" s="167"/>
      <c r="DI50" s="167"/>
      <c r="DJ50" s="166">
        <v>-116.5</v>
      </c>
      <c r="DK50" s="166">
        <v>-117.7</v>
      </c>
      <c r="DL50" s="166">
        <v>24.0244</v>
      </c>
      <c r="DM50" s="166">
        <v>62.7</v>
      </c>
      <c r="DN50" s="166">
        <v>68.113399999999999</v>
      </c>
      <c r="DO50" s="166">
        <v>89.080799999999996</v>
      </c>
      <c r="DP50" s="166">
        <v>62.5</v>
      </c>
      <c r="DQ50" s="166">
        <v>-7.22</v>
      </c>
      <c r="DR50" s="166">
        <v>66.014499999999998</v>
      </c>
      <c r="DS50" s="166">
        <v>118.15170000000001</v>
      </c>
      <c r="DT50" s="166">
        <v>-2.44</v>
      </c>
      <c r="DU50" s="166">
        <v>-2.27</v>
      </c>
      <c r="DV50" s="166">
        <v>83.96</v>
      </c>
      <c r="DW50" s="166">
        <v>75.66</v>
      </c>
      <c r="DX50" s="166">
        <v>119.0545</v>
      </c>
      <c r="DY50" s="166">
        <v>116.56359999999999</v>
      </c>
      <c r="DZ50" s="166">
        <v>-40.456899999999997</v>
      </c>
      <c r="EA50" s="166">
        <v>-39.345500000000001</v>
      </c>
      <c r="EB50" s="166">
        <v>222.31979999999999</v>
      </c>
      <c r="EC50" s="166">
        <v>172.92789999999999</v>
      </c>
      <c r="ED50" s="166">
        <v>167.16759999999999</v>
      </c>
      <c r="EE50" s="166">
        <v>168.49430000000001</v>
      </c>
      <c r="EF50" s="166">
        <v>60.333500000000001</v>
      </c>
      <c r="EG50" s="166">
        <v>36.420200000000001</v>
      </c>
      <c r="EH50" s="166">
        <v>-33.134999999999998</v>
      </c>
      <c r="EI50" s="166">
        <v>362.51620000000003</v>
      </c>
      <c r="EJ50" s="166">
        <v>196.6225</v>
      </c>
      <c r="EK50" s="167"/>
      <c r="EL50" s="166">
        <v>-26.739699999999999</v>
      </c>
      <c r="EM50" s="166">
        <v>-23.8095</v>
      </c>
      <c r="EN50" s="166">
        <v>37.158099999999997</v>
      </c>
      <c r="EO50" s="166">
        <v>-13.6759</v>
      </c>
      <c r="EP50" s="166">
        <v>-12.731299999999999</v>
      </c>
      <c r="EQ50" s="166">
        <v>33.840000000000003</v>
      </c>
      <c r="ER50" s="166">
        <v>-44.036799999999999</v>
      </c>
      <c r="ES50" s="166">
        <v>-45.0413</v>
      </c>
      <c r="ET50" s="166">
        <v>7.0267999999999997</v>
      </c>
      <c r="EU50" s="166">
        <v>0</v>
      </c>
      <c r="EV50" s="166">
        <v>-12.44</v>
      </c>
      <c r="EW50" s="167"/>
      <c r="EX50" s="166">
        <v>13.995200000000001</v>
      </c>
      <c r="EY50" s="166">
        <v>-83.710999999999999</v>
      </c>
      <c r="EZ50" s="166">
        <v>-43.930599999999998</v>
      </c>
      <c r="FA50" s="166">
        <v>-42.505699999999997</v>
      </c>
      <c r="FB50" s="166">
        <v>13.093400000000001</v>
      </c>
      <c r="FC50" s="166">
        <v>-34.556600000000003</v>
      </c>
      <c r="FD50" s="166">
        <v>0</v>
      </c>
      <c r="FE50" s="166">
        <v>25.870699999999999</v>
      </c>
      <c r="FF50" s="167"/>
      <c r="FG50" s="166">
        <v>25.696200000000001</v>
      </c>
      <c r="FH50" s="166">
        <v>38.8386</v>
      </c>
      <c r="FI50" s="166">
        <v>40.5548</v>
      </c>
      <c r="FJ50" s="166">
        <v>39.353200000000001</v>
      </c>
      <c r="FK50" s="166">
        <v>66.815100000000001</v>
      </c>
      <c r="FL50" s="166">
        <v>66.480199999999996</v>
      </c>
      <c r="FM50" s="166">
        <v>-95.450100000000006</v>
      </c>
      <c r="FN50" s="166">
        <v>41.733199999999997</v>
      </c>
      <c r="FO50" s="166">
        <v>41.341500000000003</v>
      </c>
      <c r="FP50" s="166">
        <v>-72.4499</v>
      </c>
      <c r="FQ50" s="166">
        <v>-61.782400000000003</v>
      </c>
      <c r="FR50" s="166">
        <v>-32.042099999999998</v>
      </c>
      <c r="FS50" s="166">
        <v>-32.82</v>
      </c>
      <c r="FT50" s="166">
        <v>13.0794</v>
      </c>
      <c r="FU50" s="166">
        <v>1.5848</v>
      </c>
      <c r="FV50" s="166">
        <v>-8.36</v>
      </c>
      <c r="FW50" s="166">
        <v>16.59</v>
      </c>
      <c r="FX50" s="166">
        <v>-31.2776</v>
      </c>
      <c r="FY50" s="167"/>
      <c r="FZ50" s="166">
        <v>-12.568</v>
      </c>
      <c r="GA50" s="166">
        <v>4.3159999999999998</v>
      </c>
      <c r="GB50" s="167"/>
      <c r="GC50" s="166">
        <v>28.99</v>
      </c>
      <c r="GD50" s="166">
        <v>62.704000000000001</v>
      </c>
      <c r="GE50" s="166">
        <v>72.926900000000003</v>
      </c>
      <c r="GF50" s="166">
        <v>17.39</v>
      </c>
      <c r="GG50" s="166">
        <v>94.947599999999994</v>
      </c>
      <c r="GH50" s="166">
        <v>20.6</v>
      </c>
      <c r="GI50" s="166">
        <v>-18.095500000000001</v>
      </c>
      <c r="GJ50" s="166">
        <v>3.3908999999999998</v>
      </c>
      <c r="GK50" s="166">
        <v>4.0061</v>
      </c>
      <c r="GL50" s="166">
        <v>2.7938000000000001</v>
      </c>
      <c r="GM50" s="167"/>
      <c r="GN50" s="167"/>
      <c r="GO50" s="166">
        <v>-16.679500000000001</v>
      </c>
      <c r="GP50" s="166">
        <v>-40.573099999999997</v>
      </c>
      <c r="GQ50" s="166">
        <v>19.741399999999999</v>
      </c>
      <c r="GR50" s="166">
        <v>42.815399999999997</v>
      </c>
      <c r="GS50" s="166">
        <v>57.255699999999997</v>
      </c>
      <c r="GT50" s="166">
        <v>58.988300000000002</v>
      </c>
      <c r="GU50" s="166">
        <v>-167.15270000000001</v>
      </c>
      <c r="GV50" s="166">
        <v>-28.604099999999999</v>
      </c>
      <c r="GW50" s="166">
        <v>28.8337</v>
      </c>
      <c r="GX50" s="166">
        <v>-55.023000000000003</v>
      </c>
      <c r="GY50" s="166">
        <v>10.738799999999999</v>
      </c>
      <c r="GZ50" s="166">
        <v>15.521699999999999</v>
      </c>
      <c r="HA50" s="166">
        <v>15.106199999999999</v>
      </c>
      <c r="HB50" s="166">
        <v>13</v>
      </c>
      <c r="HC50" s="166">
        <v>142.5685</v>
      </c>
      <c r="HD50" s="166">
        <v>143.69640000000001</v>
      </c>
      <c r="HE50" s="167"/>
      <c r="HF50" s="167"/>
      <c r="HG50" s="166">
        <v>-563.47190000000001</v>
      </c>
      <c r="HH50" s="166">
        <v>565.17439999999999</v>
      </c>
      <c r="HI50" s="166">
        <v>468.11599999999999</v>
      </c>
      <c r="HJ50" s="166">
        <v>-140.02860000000001</v>
      </c>
      <c r="HK50" s="166">
        <v>-136.14879999999999</v>
      </c>
      <c r="HL50" s="166">
        <v>-52.340299999999999</v>
      </c>
      <c r="HM50" s="166">
        <v>-41.2181</v>
      </c>
      <c r="HN50" s="166">
        <v>79.428299999999993</v>
      </c>
      <c r="HO50" s="166">
        <v>78.94</v>
      </c>
      <c r="HP50" s="167"/>
      <c r="HQ50" s="167"/>
      <c r="HR50" s="166">
        <v>33.632399999999997</v>
      </c>
      <c r="HS50" s="166">
        <v>33.412700000000001</v>
      </c>
      <c r="HT50" s="166">
        <v>-73.205799999999996</v>
      </c>
      <c r="HU50" s="166">
        <v>-73.432400000000001</v>
      </c>
      <c r="HV50" s="166">
        <v>76.260000000000005</v>
      </c>
      <c r="HW50" s="166">
        <v>75.7</v>
      </c>
      <c r="HX50" s="166">
        <v>21.8</v>
      </c>
      <c r="HY50" s="166">
        <v>22.2</v>
      </c>
      <c r="HZ50" s="168">
        <v>21.329599999999999</v>
      </c>
      <c r="IA50" s="166">
        <v>40.799999999999997</v>
      </c>
      <c r="IB50" s="166">
        <v>-383.93369999999999</v>
      </c>
      <c r="IC50" s="166">
        <v>111.6739</v>
      </c>
      <c r="ID50" s="166">
        <v>111.58110000000001</v>
      </c>
      <c r="IE50" s="166">
        <v>19.600000000000001</v>
      </c>
      <c r="IF50" s="166">
        <v>-26.8</v>
      </c>
      <c r="IG50" s="166">
        <v>-32.700000000000003</v>
      </c>
      <c r="IH50" s="166">
        <v>-33</v>
      </c>
      <c r="II50" s="166">
        <v>1.9068000000000001</v>
      </c>
      <c r="IJ50" s="167"/>
      <c r="IK50" s="166">
        <v>-456.0462</v>
      </c>
      <c r="IL50" s="166">
        <v>-167.30869999999999</v>
      </c>
      <c r="IM50" s="166">
        <v>476.09989999999999</v>
      </c>
      <c r="IN50" s="166">
        <v>381.49189999999999</v>
      </c>
      <c r="IO50" s="166">
        <v>91.777299999999997</v>
      </c>
      <c r="IP50" s="166">
        <v>-376.82530000000003</v>
      </c>
      <c r="IQ50" s="166">
        <v>372.32960000000003</v>
      </c>
      <c r="IR50" s="166">
        <v>-179.7732</v>
      </c>
      <c r="IS50" s="166">
        <v>-230.04320000000001</v>
      </c>
      <c r="IT50" s="166">
        <v>-371.39670000000001</v>
      </c>
      <c r="IU50" s="166">
        <v>90.114400000000003</v>
      </c>
      <c r="IV50" s="166">
        <v>89.521000000000001</v>
      </c>
      <c r="IW50" s="166">
        <v>184.7619</v>
      </c>
      <c r="IX50" s="166">
        <v>-456.15699999999998</v>
      </c>
      <c r="IY50" s="166">
        <v>239.61080000000001</v>
      </c>
      <c r="IZ50" s="166">
        <v>-229.3759</v>
      </c>
      <c r="JA50" s="166">
        <v>228.7133</v>
      </c>
      <c r="JB50" s="166">
        <v>-10.652799999999999</v>
      </c>
      <c r="JC50" s="166">
        <v>42.545000000000002</v>
      </c>
      <c r="JD50" s="166">
        <v>12.4</v>
      </c>
      <c r="JE50" s="166">
        <v>-0.73599999999999999</v>
      </c>
      <c r="JF50" s="166">
        <v>-0.75</v>
      </c>
      <c r="JG50" s="166">
        <v>-13.04</v>
      </c>
      <c r="JH50" s="166">
        <v>-12.56</v>
      </c>
      <c r="JI50" s="167"/>
      <c r="JJ50" s="166">
        <v>12.8344</v>
      </c>
      <c r="JK50" s="166">
        <v>-22.001999999999999</v>
      </c>
      <c r="JL50" s="166">
        <v>-38.057499999999997</v>
      </c>
      <c r="JM50" s="166">
        <v>17.7</v>
      </c>
      <c r="JN50" s="166">
        <v>52.606999999999999</v>
      </c>
      <c r="JO50" s="166">
        <v>52.677</v>
      </c>
      <c r="JP50" s="166">
        <v>2.7256</v>
      </c>
      <c r="JQ50" s="166">
        <v>3.3010999999999999</v>
      </c>
      <c r="JR50" s="166">
        <v>51.607300000000002</v>
      </c>
      <c r="JS50" s="166">
        <v>50.303800000000003</v>
      </c>
      <c r="JT50" s="166">
        <v>51.136400000000002</v>
      </c>
      <c r="JU50" s="167"/>
      <c r="JV50" s="166">
        <v>28</v>
      </c>
      <c r="JW50" s="166">
        <v>16.121600000000001</v>
      </c>
      <c r="JX50" s="166">
        <v>10.26</v>
      </c>
      <c r="JY50" s="167"/>
      <c r="JZ50" s="166">
        <v>-42.441000000000003</v>
      </c>
      <c r="KA50" s="166">
        <v>79.380300000000005</v>
      </c>
      <c r="KB50" s="166">
        <v>53.871000000000002</v>
      </c>
      <c r="KC50" s="166">
        <v>-42.737400000000001</v>
      </c>
      <c r="KD50" s="166">
        <v>-77.977000000000004</v>
      </c>
      <c r="KE50" s="166">
        <v>40.975099999999998</v>
      </c>
      <c r="KF50" s="166">
        <v>36.0929</v>
      </c>
      <c r="KG50" s="166">
        <v>-45.8</v>
      </c>
      <c r="KH50" s="166">
        <v>45.2</v>
      </c>
      <c r="KI50" s="166">
        <v>-94.286699999999996</v>
      </c>
      <c r="KJ50" s="166">
        <v>297.87110000000001</v>
      </c>
    </row>
    <row r="51" spans="1:296" ht="18" customHeight="1" x14ac:dyDescent="0.3">
      <c r="A51" s="162" t="s">
        <v>75</v>
      </c>
      <c r="B51" s="162" t="s">
        <v>761</v>
      </c>
      <c r="C51" s="166">
        <v>0</v>
      </c>
      <c r="D51" s="167"/>
      <c r="E51" s="166">
        <v>20.833200000000001</v>
      </c>
      <c r="F51" s="166">
        <v>-30.706199999999999</v>
      </c>
      <c r="G51" s="166">
        <v>-32.230600000000003</v>
      </c>
      <c r="H51" s="166">
        <v>34.115299999999998</v>
      </c>
      <c r="I51" s="167"/>
      <c r="J51" s="166">
        <v>66.150800000000004</v>
      </c>
      <c r="K51" s="166">
        <v>-125.21080000000001</v>
      </c>
      <c r="L51" s="166">
        <v>66.258099999999999</v>
      </c>
      <c r="M51" s="166">
        <v>33.884999999999998</v>
      </c>
      <c r="N51" s="166">
        <v>32.572200000000002</v>
      </c>
      <c r="O51" s="166">
        <v>-19.98</v>
      </c>
      <c r="P51" s="166">
        <v>-65.001000000000005</v>
      </c>
      <c r="Q51" s="166">
        <v>59.4</v>
      </c>
      <c r="R51" s="166">
        <v>16.559999999999999</v>
      </c>
      <c r="S51" s="166">
        <v>-57.2</v>
      </c>
      <c r="T51" s="166">
        <v>14.003299999999999</v>
      </c>
      <c r="U51" s="166">
        <v>78.393199999999993</v>
      </c>
      <c r="V51" s="166">
        <v>14.4842</v>
      </c>
      <c r="W51" s="166">
        <v>14.6721</v>
      </c>
      <c r="X51" s="166">
        <v>24.292100000000001</v>
      </c>
      <c r="Y51" s="166">
        <v>7.8136999999999999</v>
      </c>
      <c r="Z51" s="166">
        <v>5.7172000000000001</v>
      </c>
      <c r="AA51" s="166">
        <v>8.1851000000000003</v>
      </c>
      <c r="AB51" s="167"/>
      <c r="AC51" s="167"/>
      <c r="AD51" s="166">
        <v>-92.05</v>
      </c>
      <c r="AE51" s="166">
        <v>-91.96</v>
      </c>
      <c r="AF51" s="167"/>
      <c r="AG51" s="166">
        <v>19.98</v>
      </c>
      <c r="AH51" s="166">
        <v>63.8</v>
      </c>
      <c r="AI51" s="166">
        <v>16.992999999999999</v>
      </c>
      <c r="AJ51" s="166">
        <v>0.252</v>
      </c>
      <c r="AK51" s="167"/>
      <c r="AL51" s="166">
        <v>-57.55</v>
      </c>
      <c r="AM51" s="166">
        <v>-54.47</v>
      </c>
      <c r="AN51" s="166">
        <v>57.21</v>
      </c>
      <c r="AO51" s="166">
        <v>58.24</v>
      </c>
      <c r="AP51" s="166">
        <v>16.610900000000001</v>
      </c>
      <c r="AQ51" s="166">
        <v>6.7539999999999996</v>
      </c>
      <c r="AR51" s="166">
        <v>81.405600000000007</v>
      </c>
      <c r="AS51" s="166">
        <v>83.937399999999997</v>
      </c>
      <c r="AT51" s="166">
        <v>44.728099999999998</v>
      </c>
      <c r="AU51" s="166">
        <v>-65.789000000000001</v>
      </c>
      <c r="AV51" s="166">
        <v>-65.677099999999996</v>
      </c>
      <c r="AW51" s="166">
        <v>33.4833</v>
      </c>
      <c r="AX51" s="166">
        <v>31.745899999999999</v>
      </c>
      <c r="AY51" s="166">
        <v>85.433800000000005</v>
      </c>
      <c r="AZ51" s="166">
        <v>87.376999999999995</v>
      </c>
      <c r="BA51" s="166">
        <v>-7.0997000000000003</v>
      </c>
      <c r="BB51" s="166">
        <v>-21.225000000000001</v>
      </c>
      <c r="BC51" s="166">
        <v>-469.24579999999997</v>
      </c>
      <c r="BD51" s="166">
        <v>-7.1212999999999997</v>
      </c>
      <c r="BE51" s="166">
        <v>-16.5</v>
      </c>
      <c r="BF51" s="166">
        <v>-16.399999999999999</v>
      </c>
      <c r="BG51" s="166">
        <v>69.093199999999996</v>
      </c>
      <c r="BH51" s="166">
        <v>69.138499999999993</v>
      </c>
      <c r="BI51" s="166">
        <v>-6.6204000000000001</v>
      </c>
      <c r="BJ51" s="167"/>
      <c r="BK51" s="166">
        <v>-56.305199999999999</v>
      </c>
      <c r="BL51" s="166">
        <v>9.1349999999999998</v>
      </c>
      <c r="BM51" s="166">
        <v>8.8382000000000005</v>
      </c>
      <c r="BN51" s="166">
        <v>5.9661</v>
      </c>
      <c r="BO51" s="166">
        <v>502.42610000000002</v>
      </c>
      <c r="BP51" s="166">
        <v>135.50210000000001</v>
      </c>
      <c r="BQ51" s="166">
        <v>136.38720000000001</v>
      </c>
      <c r="BR51" s="166">
        <v>-348.80880000000002</v>
      </c>
      <c r="BS51" s="166">
        <v>602.17920000000004</v>
      </c>
      <c r="BT51" s="167"/>
      <c r="BU51" s="166">
        <v>-130.00630000000001</v>
      </c>
      <c r="BV51" s="166">
        <v>132.67160000000001</v>
      </c>
      <c r="BW51" s="166">
        <v>110.7032</v>
      </c>
      <c r="BX51" s="166">
        <v>31.8</v>
      </c>
      <c r="BY51" s="166">
        <v>39.700000000000003</v>
      </c>
      <c r="BZ51" s="166">
        <v>75.790000000000006</v>
      </c>
      <c r="CA51" s="166">
        <v>90.38</v>
      </c>
      <c r="CB51" s="166">
        <v>-67.644099999999995</v>
      </c>
      <c r="CC51" s="166">
        <v>-66.572500000000005</v>
      </c>
      <c r="CD51" s="166">
        <v>142.8425</v>
      </c>
      <c r="CE51" s="166">
        <v>144.0488</v>
      </c>
      <c r="CF51" s="166">
        <v>28.503299999999999</v>
      </c>
      <c r="CG51" s="166">
        <v>-201.13460000000001</v>
      </c>
      <c r="CH51" s="166">
        <v>-200.5275</v>
      </c>
      <c r="CI51" s="166">
        <v>4.9740000000000002</v>
      </c>
      <c r="CJ51" s="166">
        <v>0</v>
      </c>
      <c r="CK51" s="167"/>
      <c r="CL51" s="167"/>
      <c r="CM51" s="166">
        <v>138.30000000000001</v>
      </c>
      <c r="CN51" s="166">
        <v>125.9</v>
      </c>
      <c r="CO51" s="166">
        <v>-18.010000000000002</v>
      </c>
      <c r="CP51" s="166">
        <v>46.4345</v>
      </c>
      <c r="CQ51" s="166">
        <v>44.821800000000003</v>
      </c>
      <c r="CR51" s="166">
        <v>45.277099999999997</v>
      </c>
      <c r="CS51" s="166">
        <v>25.680800000000001</v>
      </c>
      <c r="CT51" s="166">
        <v>26.088200000000001</v>
      </c>
      <c r="CU51" s="167"/>
      <c r="CV51" s="166">
        <v>-85.948599999999999</v>
      </c>
      <c r="CW51" s="166">
        <v>8.5056999999999992</v>
      </c>
      <c r="CX51" s="166">
        <v>18.382899999999999</v>
      </c>
      <c r="CY51" s="166">
        <v>73.95</v>
      </c>
      <c r="CZ51" s="166">
        <v>39.71</v>
      </c>
      <c r="DA51" s="166">
        <v>52.507300000000001</v>
      </c>
      <c r="DB51" s="166">
        <v>49.8093</v>
      </c>
      <c r="DC51" s="166">
        <v>-4.4999999999999997E-3</v>
      </c>
      <c r="DD51" s="167"/>
      <c r="DE51" s="166">
        <v>0</v>
      </c>
      <c r="DF51" s="166">
        <v>0</v>
      </c>
      <c r="DG51" s="166">
        <v>-117.3759</v>
      </c>
      <c r="DH51" s="167"/>
      <c r="DI51" s="167"/>
      <c r="DJ51" s="166">
        <v>-117.1</v>
      </c>
      <c r="DK51" s="166">
        <v>-114.8</v>
      </c>
      <c r="DL51" s="166">
        <v>23.7881</v>
      </c>
      <c r="DM51" s="166">
        <v>60.4</v>
      </c>
      <c r="DN51" s="166">
        <v>66.234800000000007</v>
      </c>
      <c r="DO51" s="166">
        <v>85.565200000000004</v>
      </c>
      <c r="DP51" s="166">
        <v>59.88</v>
      </c>
      <c r="DQ51" s="166">
        <v>-6.98</v>
      </c>
      <c r="DR51" s="166">
        <v>64.975999999999999</v>
      </c>
      <c r="DS51" s="166">
        <v>116.9216</v>
      </c>
      <c r="DT51" s="166">
        <v>-2.96</v>
      </c>
      <c r="DU51" s="166">
        <v>-2.92</v>
      </c>
      <c r="DV51" s="166">
        <v>82.09</v>
      </c>
      <c r="DW51" s="166">
        <v>73.22</v>
      </c>
      <c r="DX51" s="166">
        <v>118.7818</v>
      </c>
      <c r="DY51" s="166">
        <v>116.70910000000001</v>
      </c>
      <c r="DZ51" s="166">
        <v>-42.169400000000003</v>
      </c>
      <c r="EA51" s="166">
        <v>-41.709099999999999</v>
      </c>
      <c r="EB51" s="166">
        <v>213.98179999999999</v>
      </c>
      <c r="EC51" s="166">
        <v>165.00739999999999</v>
      </c>
      <c r="ED51" s="166">
        <v>160.1729</v>
      </c>
      <c r="EE51" s="166">
        <v>162.46180000000001</v>
      </c>
      <c r="EF51" s="166">
        <v>63.976900000000001</v>
      </c>
      <c r="EG51" s="166">
        <v>40.924100000000003</v>
      </c>
      <c r="EH51" s="166">
        <v>-32.744999999999997</v>
      </c>
      <c r="EI51" s="166">
        <v>360.4171</v>
      </c>
      <c r="EJ51" s="166">
        <v>207.71379999999999</v>
      </c>
      <c r="EK51" s="167"/>
      <c r="EL51" s="166">
        <v>-35.959000000000003</v>
      </c>
      <c r="EM51" s="166">
        <v>-33.386000000000003</v>
      </c>
      <c r="EN51" s="166">
        <v>31.881799999999998</v>
      </c>
      <c r="EO51" s="166">
        <v>-12.3467</v>
      </c>
      <c r="EP51" s="166">
        <v>-11.574199999999999</v>
      </c>
      <c r="EQ51" s="166">
        <v>35.375999999999998</v>
      </c>
      <c r="ER51" s="166">
        <v>-48.682699999999997</v>
      </c>
      <c r="ES51" s="166">
        <v>-49.9084</v>
      </c>
      <c r="ET51" s="166">
        <v>2.0817000000000001</v>
      </c>
      <c r="EU51" s="166">
        <v>0</v>
      </c>
      <c r="EV51" s="166">
        <v>-14.2</v>
      </c>
      <c r="EW51" s="167"/>
      <c r="EX51" s="166">
        <v>13.630800000000001</v>
      </c>
      <c r="EY51" s="166">
        <v>-80.654399999999995</v>
      </c>
      <c r="EZ51" s="166">
        <v>-42.263100000000001</v>
      </c>
      <c r="FA51" s="166">
        <v>-41.028799999999997</v>
      </c>
      <c r="FB51" s="166">
        <v>12.6218</v>
      </c>
      <c r="FC51" s="166">
        <v>-38.0336</v>
      </c>
      <c r="FD51" s="166">
        <v>4.6086999999999998</v>
      </c>
      <c r="FE51" s="166">
        <v>26.331</v>
      </c>
      <c r="FF51" s="167"/>
      <c r="FG51" s="166">
        <v>25.405799999999999</v>
      </c>
      <c r="FH51" s="166">
        <v>39.7883</v>
      </c>
      <c r="FI51" s="166">
        <v>41.048000000000002</v>
      </c>
      <c r="FJ51" s="166">
        <v>39.5884</v>
      </c>
      <c r="FK51" s="166">
        <v>68.322199999999995</v>
      </c>
      <c r="FL51" s="166">
        <v>67.6524</v>
      </c>
      <c r="FM51" s="166">
        <v>-100.30629999999999</v>
      </c>
      <c r="FN51" s="166">
        <v>43.685099999999998</v>
      </c>
      <c r="FO51" s="166">
        <v>43.694499999999998</v>
      </c>
      <c r="FP51" s="166">
        <v>-76.793000000000006</v>
      </c>
      <c r="FQ51" s="166">
        <v>-65.149199999999993</v>
      </c>
      <c r="FR51" s="166">
        <v>-31.551400000000001</v>
      </c>
      <c r="FS51" s="166">
        <v>-34.549999999999997</v>
      </c>
      <c r="FT51" s="166">
        <v>13.4725</v>
      </c>
      <c r="FU51" s="166">
        <v>1.5262</v>
      </c>
      <c r="FV51" s="166">
        <v>-8.4700000000000006</v>
      </c>
      <c r="FW51" s="166">
        <v>17.350000000000001</v>
      </c>
      <c r="FX51" s="166">
        <v>-31.49</v>
      </c>
      <c r="FY51" s="167"/>
      <c r="FZ51" s="166">
        <v>-12.996</v>
      </c>
      <c r="GA51" s="166">
        <v>4.4180000000000001</v>
      </c>
      <c r="GB51" s="167"/>
      <c r="GC51" s="166">
        <v>28.53</v>
      </c>
      <c r="GD51" s="166">
        <v>66.683099999999996</v>
      </c>
      <c r="GE51" s="166">
        <v>75.389899999999997</v>
      </c>
      <c r="GF51" s="166">
        <v>16.59</v>
      </c>
      <c r="GG51" s="166">
        <v>93.130799999999994</v>
      </c>
      <c r="GH51" s="166">
        <v>19.600000000000001</v>
      </c>
      <c r="GI51" s="166">
        <v>-18.179600000000001</v>
      </c>
      <c r="GJ51" s="166">
        <v>4.2004999999999999</v>
      </c>
      <c r="GK51" s="166">
        <v>4.8109999999999999</v>
      </c>
      <c r="GL51" s="166">
        <v>2.6362000000000001</v>
      </c>
      <c r="GM51" s="167"/>
      <c r="GN51" s="167"/>
      <c r="GO51" s="166">
        <v>-15.677300000000001</v>
      </c>
      <c r="GP51" s="166">
        <v>-38.5518</v>
      </c>
      <c r="GQ51" s="166">
        <v>19.466000000000001</v>
      </c>
      <c r="GR51" s="166">
        <v>40.688600000000001</v>
      </c>
      <c r="GS51" s="166">
        <v>57.477899999999998</v>
      </c>
      <c r="GT51" s="166">
        <v>58.383899999999997</v>
      </c>
      <c r="GU51" s="166">
        <v>-165.34880000000001</v>
      </c>
      <c r="GV51" s="166">
        <v>-27.575500000000002</v>
      </c>
      <c r="GW51" s="166">
        <v>27.5474</v>
      </c>
      <c r="GX51" s="166">
        <v>-52.273200000000003</v>
      </c>
      <c r="GY51" s="166">
        <v>8.4459</v>
      </c>
      <c r="GZ51" s="166">
        <v>14.4267</v>
      </c>
      <c r="HA51" s="166">
        <v>13.998799999999999</v>
      </c>
      <c r="HB51" s="166">
        <v>10</v>
      </c>
      <c r="HC51" s="166">
        <v>144.2826</v>
      </c>
      <c r="HD51" s="166">
        <v>142.9984</v>
      </c>
      <c r="HE51" s="166">
        <v>276.60000000000002</v>
      </c>
      <c r="HF51" s="167"/>
      <c r="HG51" s="166">
        <v>-565.072</v>
      </c>
      <c r="HH51" s="166">
        <v>572.87099999999998</v>
      </c>
      <c r="HI51" s="166">
        <v>477.44510000000002</v>
      </c>
      <c r="HJ51" s="166">
        <v>-137.66229999999999</v>
      </c>
      <c r="HK51" s="166">
        <v>-136.27330000000001</v>
      </c>
      <c r="HL51" s="166">
        <v>-54.371299999999998</v>
      </c>
      <c r="HM51" s="166">
        <v>-43.1479</v>
      </c>
      <c r="HN51" s="166">
        <v>78.372</v>
      </c>
      <c r="HO51" s="166">
        <v>78.292699999999996</v>
      </c>
      <c r="HP51" s="167"/>
      <c r="HQ51" s="166">
        <v>-91.024500000000003</v>
      </c>
      <c r="HR51" s="166">
        <v>34.478400000000001</v>
      </c>
      <c r="HS51" s="166">
        <v>33.709299999999999</v>
      </c>
      <c r="HT51" s="166">
        <v>-68.869500000000002</v>
      </c>
      <c r="HU51" s="166">
        <v>-68.956000000000003</v>
      </c>
      <c r="HV51" s="166">
        <v>80.31</v>
      </c>
      <c r="HW51" s="166">
        <v>79.75</v>
      </c>
      <c r="HX51" s="166">
        <v>19.7</v>
      </c>
      <c r="HY51" s="166">
        <v>21.4</v>
      </c>
      <c r="HZ51" s="166">
        <v>21.227</v>
      </c>
      <c r="IA51" s="166">
        <v>38.880000000000003</v>
      </c>
      <c r="IB51" s="166">
        <v>-377.64319999999998</v>
      </c>
      <c r="IC51" s="166">
        <v>110.56010000000001</v>
      </c>
      <c r="ID51" s="166">
        <v>111.2988</v>
      </c>
      <c r="IE51" s="166">
        <v>19</v>
      </c>
      <c r="IF51" s="166">
        <v>-28.4</v>
      </c>
      <c r="IG51" s="166">
        <v>-32.700000000000003</v>
      </c>
      <c r="IH51" s="166">
        <v>-33</v>
      </c>
      <c r="II51" s="166">
        <v>1.8284</v>
      </c>
      <c r="IJ51" s="167"/>
      <c r="IK51" s="166">
        <v>-467.58330000000001</v>
      </c>
      <c r="IL51" s="166">
        <v>-179.322</v>
      </c>
      <c r="IM51" s="166">
        <v>467.66230000000002</v>
      </c>
      <c r="IN51" s="166">
        <v>375.20569999999998</v>
      </c>
      <c r="IO51" s="166">
        <v>80.314300000000003</v>
      </c>
      <c r="IP51" s="166">
        <v>-371.46730000000002</v>
      </c>
      <c r="IQ51" s="166">
        <v>366.5412</v>
      </c>
      <c r="IR51" s="166">
        <v>-177.41730000000001</v>
      </c>
      <c r="IS51" s="166">
        <v>-229.7218</v>
      </c>
      <c r="IT51" s="166">
        <v>-365.61059999999998</v>
      </c>
      <c r="IU51" s="166">
        <v>87.643000000000001</v>
      </c>
      <c r="IV51" s="166">
        <v>87.335499999999996</v>
      </c>
      <c r="IW51" s="166">
        <v>183.2371</v>
      </c>
      <c r="IX51" s="166">
        <v>-454.89870000000002</v>
      </c>
      <c r="IY51" s="166">
        <v>234.10489999999999</v>
      </c>
      <c r="IZ51" s="166">
        <v>-222.89240000000001</v>
      </c>
      <c r="JA51" s="166">
        <v>223.65880000000001</v>
      </c>
      <c r="JB51" s="166">
        <v>-11.5756</v>
      </c>
      <c r="JC51" s="166">
        <v>42.811999999999998</v>
      </c>
      <c r="JD51" s="166">
        <v>12.88</v>
      </c>
      <c r="JE51" s="166">
        <v>-0.39</v>
      </c>
      <c r="JF51" s="166">
        <v>-0.40100000000000002</v>
      </c>
      <c r="JG51" s="166">
        <v>-12.56</v>
      </c>
      <c r="JH51" s="166">
        <v>-12.32</v>
      </c>
      <c r="JI51" s="167"/>
      <c r="JJ51" s="166">
        <v>13.362299999999999</v>
      </c>
      <c r="JK51" s="166">
        <v>-22.529900000000001</v>
      </c>
      <c r="JL51" s="166">
        <v>-38.408499999999997</v>
      </c>
      <c r="JM51" s="166">
        <v>19.2</v>
      </c>
      <c r="JN51" s="166">
        <v>53.079000000000001</v>
      </c>
      <c r="JO51" s="166">
        <v>53.664000000000001</v>
      </c>
      <c r="JP51" s="166">
        <v>3.0179999999999998</v>
      </c>
      <c r="JQ51" s="166">
        <v>3.5798999999999999</v>
      </c>
      <c r="JR51" s="166">
        <v>50.588200000000001</v>
      </c>
      <c r="JS51" s="166">
        <v>49.281100000000002</v>
      </c>
      <c r="JT51" s="166">
        <v>50.639000000000003</v>
      </c>
      <c r="JU51" s="167"/>
      <c r="JV51" s="166">
        <v>30.8</v>
      </c>
      <c r="JW51" s="166">
        <v>17.068200000000001</v>
      </c>
      <c r="JX51" s="166">
        <v>9.77</v>
      </c>
      <c r="JY51" s="167"/>
      <c r="JZ51" s="166">
        <v>-44.232399999999998</v>
      </c>
      <c r="KA51" s="166">
        <v>79.337500000000006</v>
      </c>
      <c r="KB51" s="166">
        <v>55.050699999999999</v>
      </c>
      <c r="KC51" s="166">
        <v>-44.044199999999996</v>
      </c>
      <c r="KD51" s="166">
        <v>-78.608199999999997</v>
      </c>
      <c r="KE51" s="166">
        <v>42.514699999999998</v>
      </c>
      <c r="KF51" s="166">
        <v>35.630600000000001</v>
      </c>
      <c r="KG51" s="166">
        <v>-47.8</v>
      </c>
      <c r="KH51" s="166">
        <v>49.4</v>
      </c>
      <c r="KI51" s="166">
        <v>-90.463300000000004</v>
      </c>
      <c r="KJ51" s="166">
        <v>292.80500000000001</v>
      </c>
    </row>
    <row r="52" spans="1:296" ht="18" customHeight="1" x14ac:dyDescent="0.3">
      <c r="A52" s="162" t="s">
        <v>75</v>
      </c>
      <c r="B52" s="162" t="s">
        <v>762</v>
      </c>
      <c r="C52" s="166">
        <v>0</v>
      </c>
      <c r="D52" s="167"/>
      <c r="E52" s="166">
        <v>20.308599999999998</v>
      </c>
      <c r="F52" s="166">
        <v>-30.0063</v>
      </c>
      <c r="G52" s="166">
        <v>-32.0563</v>
      </c>
      <c r="H52" s="168">
        <v>33.265700000000002</v>
      </c>
      <c r="I52" s="167"/>
      <c r="J52" s="166">
        <v>63.910800000000002</v>
      </c>
      <c r="K52" s="166">
        <v>-123.3128</v>
      </c>
      <c r="L52" s="166">
        <v>64.448099999999997</v>
      </c>
      <c r="M52" s="166">
        <v>32.344999999999999</v>
      </c>
      <c r="N52" s="166">
        <v>31.6356</v>
      </c>
      <c r="O52" s="166">
        <v>-15.54</v>
      </c>
      <c r="P52" s="166">
        <v>-62.779000000000003</v>
      </c>
      <c r="Q52" s="166">
        <v>57.2</v>
      </c>
      <c r="R52" s="166">
        <v>15.731999999999999</v>
      </c>
      <c r="S52" s="166">
        <v>-55</v>
      </c>
      <c r="T52" s="166">
        <v>14.838100000000001</v>
      </c>
      <c r="U52" s="166">
        <v>76.194800000000001</v>
      </c>
      <c r="V52" s="166">
        <v>13.9689</v>
      </c>
      <c r="W52" s="166">
        <v>13.8475</v>
      </c>
      <c r="X52" s="166">
        <v>22.431899999999999</v>
      </c>
      <c r="Y52" s="166">
        <v>7.5716999999999999</v>
      </c>
      <c r="Z52" s="166">
        <v>5.9635999999999996</v>
      </c>
      <c r="AA52" s="166">
        <v>7.8677000000000001</v>
      </c>
      <c r="AB52" s="167"/>
      <c r="AC52" s="167"/>
      <c r="AD52" s="166">
        <v>-89.19</v>
      </c>
      <c r="AE52" s="166">
        <v>-89.03</v>
      </c>
      <c r="AF52" s="167"/>
      <c r="AG52" s="166">
        <v>15.54</v>
      </c>
      <c r="AH52" s="166">
        <v>61.6</v>
      </c>
      <c r="AI52" s="166">
        <v>16.536999999999999</v>
      </c>
      <c r="AJ52" s="166">
        <v>0.24399999999999999</v>
      </c>
      <c r="AK52" s="167"/>
      <c r="AL52" s="166">
        <v>-54.68</v>
      </c>
      <c r="AM52" s="166">
        <v>-52.95</v>
      </c>
      <c r="AN52" s="166">
        <v>55.13</v>
      </c>
      <c r="AO52" s="166">
        <v>54.94</v>
      </c>
      <c r="AP52" s="166">
        <v>16.1219</v>
      </c>
      <c r="AQ52" s="166">
        <v>7.5587</v>
      </c>
      <c r="AR52" s="166">
        <v>80.127200000000002</v>
      </c>
      <c r="AS52" s="166">
        <v>83.651899999999998</v>
      </c>
      <c r="AT52" s="166">
        <v>43.656500000000001</v>
      </c>
      <c r="AU52" s="166">
        <v>-62.8979</v>
      </c>
      <c r="AV52" s="166">
        <v>-62.692999999999998</v>
      </c>
      <c r="AW52" s="166">
        <v>29.7486</v>
      </c>
      <c r="AX52" s="166">
        <v>29.651299999999999</v>
      </c>
      <c r="AY52" s="166">
        <v>84.128</v>
      </c>
      <c r="AZ52" s="166">
        <v>85.261200000000002</v>
      </c>
      <c r="BA52" s="166">
        <v>-10.380100000000001</v>
      </c>
      <c r="BB52" s="166">
        <v>-12.2981</v>
      </c>
      <c r="BC52" s="166">
        <v>-446.0874</v>
      </c>
      <c r="BD52" s="166">
        <v>-7.1986999999999997</v>
      </c>
      <c r="BE52" s="166">
        <v>-16.399999999999999</v>
      </c>
      <c r="BF52" s="166">
        <v>-16.399999999999999</v>
      </c>
      <c r="BG52" s="166">
        <v>67.713300000000004</v>
      </c>
      <c r="BH52" s="166">
        <v>67.249499999999998</v>
      </c>
      <c r="BI52" s="166">
        <v>-7.2073</v>
      </c>
      <c r="BJ52" s="167"/>
      <c r="BK52" s="166">
        <v>-52.596200000000003</v>
      </c>
      <c r="BL52" s="166">
        <v>9.2199000000000009</v>
      </c>
      <c r="BM52" s="166">
        <v>9.2055000000000007</v>
      </c>
      <c r="BN52" s="166">
        <v>6.2012</v>
      </c>
      <c r="BO52" s="166">
        <v>480.69690000000003</v>
      </c>
      <c r="BP52" s="166">
        <v>138.76759999999999</v>
      </c>
      <c r="BQ52" s="166">
        <v>138.1267</v>
      </c>
      <c r="BR52" s="166">
        <v>-346.09699999999998</v>
      </c>
      <c r="BS52" s="166">
        <v>588.95370000000003</v>
      </c>
      <c r="BT52" s="167"/>
      <c r="BU52" s="166">
        <v>-126.0812</v>
      </c>
      <c r="BV52" s="166">
        <v>127.5138</v>
      </c>
      <c r="BW52" s="166">
        <v>110.76309999999999</v>
      </c>
      <c r="BX52" s="166">
        <v>32.14</v>
      </c>
      <c r="BY52" s="166">
        <v>37.340000000000003</v>
      </c>
      <c r="BZ52" s="166">
        <v>74.23</v>
      </c>
      <c r="CA52" s="166">
        <v>93.32</v>
      </c>
      <c r="CB52" s="166">
        <v>-68.849800000000002</v>
      </c>
      <c r="CC52" s="166">
        <v>-68.180000000000007</v>
      </c>
      <c r="CD52" s="166">
        <v>145.6765</v>
      </c>
      <c r="CE52" s="166">
        <v>146.6045</v>
      </c>
      <c r="CF52" s="166">
        <v>29.274999999999999</v>
      </c>
      <c r="CG52" s="166">
        <v>-193.6951</v>
      </c>
      <c r="CH52" s="166">
        <v>-193.3646</v>
      </c>
      <c r="CI52" s="166">
        <v>5.4165000000000001</v>
      </c>
      <c r="CJ52" s="166">
        <v>0</v>
      </c>
      <c r="CK52" s="167"/>
      <c r="CL52" s="167"/>
      <c r="CM52" s="166">
        <v>133</v>
      </c>
      <c r="CN52" s="166">
        <v>121.4</v>
      </c>
      <c r="CO52" s="166">
        <v>-17.57</v>
      </c>
      <c r="CP52" s="166">
        <v>48.855499999999999</v>
      </c>
      <c r="CQ52" s="166">
        <v>46.594000000000001</v>
      </c>
      <c r="CR52" s="166">
        <v>47.062399999999997</v>
      </c>
      <c r="CS52" s="166">
        <v>28.7851</v>
      </c>
      <c r="CT52" s="166">
        <v>29.281199999999998</v>
      </c>
      <c r="CU52" s="167"/>
      <c r="CV52" s="166">
        <v>-88.056799999999996</v>
      </c>
      <c r="CW52" s="166">
        <v>4.8619000000000003</v>
      </c>
      <c r="CX52" s="166">
        <v>17.8568</v>
      </c>
      <c r="CY52" s="166">
        <v>72.599999999999994</v>
      </c>
      <c r="CZ52" s="166">
        <v>39.11</v>
      </c>
      <c r="DA52" s="166">
        <v>51.101100000000002</v>
      </c>
      <c r="DB52" s="166">
        <v>48.051499999999997</v>
      </c>
      <c r="DC52" s="166">
        <v>-4.5999999999999999E-3</v>
      </c>
      <c r="DD52" s="167"/>
      <c r="DE52" s="166">
        <v>0</v>
      </c>
      <c r="DF52" s="166">
        <v>0</v>
      </c>
      <c r="DG52" s="166">
        <v>-118.71939999999999</v>
      </c>
      <c r="DH52" s="167"/>
      <c r="DI52" s="167"/>
      <c r="DJ52" s="166">
        <v>-115.9</v>
      </c>
      <c r="DK52" s="166">
        <v>-117.4</v>
      </c>
      <c r="DL52" s="166">
        <v>24.040800000000001</v>
      </c>
      <c r="DM52" s="166">
        <v>57</v>
      </c>
      <c r="DN52" s="166">
        <v>63.416899999999998</v>
      </c>
      <c r="DO52" s="166">
        <v>80.877700000000004</v>
      </c>
      <c r="DP52" s="166">
        <v>56.78</v>
      </c>
      <c r="DQ52" s="166">
        <v>-6.51</v>
      </c>
      <c r="DR52" s="166">
        <v>65.007000000000005</v>
      </c>
      <c r="DS52" s="166">
        <v>117.19670000000001</v>
      </c>
      <c r="DT52" s="166">
        <v>-2.72</v>
      </c>
      <c r="DU52" s="166">
        <v>-2.73</v>
      </c>
      <c r="DV52" s="166">
        <v>80.13</v>
      </c>
      <c r="DW52" s="166">
        <v>71.69</v>
      </c>
      <c r="DX52" s="166">
        <v>118.8</v>
      </c>
      <c r="DY52" s="166">
        <v>115.3818</v>
      </c>
      <c r="DZ52" s="166">
        <v>-43.1813</v>
      </c>
      <c r="EA52" s="166">
        <v>-41.718200000000003</v>
      </c>
      <c r="EB52" s="166">
        <v>210.7542</v>
      </c>
      <c r="EC52" s="166">
        <v>161.3621</v>
      </c>
      <c r="ED52" s="166">
        <v>154.92580000000001</v>
      </c>
      <c r="EE52" s="166">
        <v>158.05250000000001</v>
      </c>
      <c r="EF52" s="166">
        <v>62.932499999999997</v>
      </c>
      <c r="EG52" s="166">
        <v>39.919899999999998</v>
      </c>
      <c r="EH52" s="166">
        <v>-32.786999999999999</v>
      </c>
      <c r="EI52" s="166">
        <v>358.67849999999999</v>
      </c>
      <c r="EJ52" s="166">
        <v>206.76070000000001</v>
      </c>
      <c r="EK52" s="167"/>
      <c r="EL52" s="166">
        <v>-36.189599999999999</v>
      </c>
      <c r="EM52" s="166">
        <v>-33.770499999999998</v>
      </c>
      <c r="EN52" s="166">
        <v>32.170699999999997</v>
      </c>
      <c r="EO52" s="166">
        <v>-15.3355</v>
      </c>
      <c r="EP52" s="166">
        <v>-14.404500000000001</v>
      </c>
      <c r="EQ52" s="166">
        <v>43.055999999999997</v>
      </c>
      <c r="ER52" s="166">
        <v>-50.436300000000003</v>
      </c>
      <c r="ES52" s="166">
        <v>-51.686900000000001</v>
      </c>
      <c r="ET52" s="166">
        <v>2.4655</v>
      </c>
      <c r="EU52" s="166">
        <v>0</v>
      </c>
      <c r="EV52" s="166">
        <v>-14.59</v>
      </c>
      <c r="EW52" s="166">
        <v>1</v>
      </c>
      <c r="EX52" s="166">
        <v>12.9572</v>
      </c>
      <c r="EY52" s="166">
        <v>-83.285200000000003</v>
      </c>
      <c r="EZ52" s="166">
        <v>-43.484099999999998</v>
      </c>
      <c r="FA52" s="166">
        <v>-42.360900000000001</v>
      </c>
      <c r="FB52" s="166">
        <v>14.934900000000001</v>
      </c>
      <c r="FC52" s="166">
        <v>-37.386600000000001</v>
      </c>
      <c r="FD52" s="166">
        <v>0</v>
      </c>
      <c r="FE52" s="166">
        <v>25.495799999999999</v>
      </c>
      <c r="FF52" s="167"/>
      <c r="FG52" s="166">
        <v>25.096900000000002</v>
      </c>
      <c r="FH52" s="166">
        <v>40.675400000000003</v>
      </c>
      <c r="FI52" s="166">
        <v>41.471299999999999</v>
      </c>
      <c r="FJ52" s="166">
        <v>39.953000000000003</v>
      </c>
      <c r="FK52" s="166">
        <v>68.154700000000005</v>
      </c>
      <c r="FL52" s="166">
        <v>67.150000000000006</v>
      </c>
      <c r="FM52" s="166">
        <v>-102.4833</v>
      </c>
      <c r="FN52" s="166">
        <v>44.387700000000002</v>
      </c>
      <c r="FO52" s="166">
        <v>43.985300000000002</v>
      </c>
      <c r="FP52" s="166">
        <v>-78.843900000000005</v>
      </c>
      <c r="FQ52" s="166">
        <v>-68.011899999999997</v>
      </c>
      <c r="FR52" s="166">
        <v>-30.7897</v>
      </c>
      <c r="FS52" s="166">
        <v>-34.26</v>
      </c>
      <c r="FT52" s="166">
        <v>13.565300000000001</v>
      </c>
      <c r="FU52" s="166">
        <v>1.4432</v>
      </c>
      <c r="FV52" s="166">
        <v>-8.5</v>
      </c>
      <c r="FW52" s="166">
        <v>18.13</v>
      </c>
      <c r="FX52" s="166">
        <v>-30.7818</v>
      </c>
      <c r="FY52" s="167"/>
      <c r="FZ52" s="166">
        <v>-13.305</v>
      </c>
      <c r="GA52" s="166">
        <v>4.4320000000000004</v>
      </c>
      <c r="GB52" s="167"/>
      <c r="GC52" s="166">
        <v>29.02</v>
      </c>
      <c r="GD52" s="166">
        <v>68.388999999999996</v>
      </c>
      <c r="GE52" s="166">
        <v>79.892700000000005</v>
      </c>
      <c r="GF52" s="168">
        <v>16.155000000000001</v>
      </c>
      <c r="GG52" s="166">
        <v>94.012799999999999</v>
      </c>
      <c r="GH52" s="166">
        <v>20</v>
      </c>
      <c r="GI52" s="166">
        <v>-15.933400000000001</v>
      </c>
      <c r="GJ52" s="166">
        <v>4.6208999999999998</v>
      </c>
      <c r="GK52" s="166">
        <v>5.0614999999999997</v>
      </c>
      <c r="GL52" s="166">
        <v>2.4727999999999999</v>
      </c>
      <c r="GM52" s="167"/>
      <c r="GN52" s="167"/>
      <c r="GO52" s="166">
        <v>-16.131699999999999</v>
      </c>
      <c r="GP52" s="166">
        <v>-36.069299999999998</v>
      </c>
      <c r="GQ52" s="166">
        <v>20.376799999999999</v>
      </c>
      <c r="GR52" s="166">
        <v>37.385800000000003</v>
      </c>
      <c r="GS52" s="166">
        <v>57.212400000000002</v>
      </c>
      <c r="GT52" s="166">
        <v>59.005000000000003</v>
      </c>
      <c r="GU52" s="166">
        <v>-164.76259999999999</v>
      </c>
      <c r="GV52" s="166">
        <v>-26.224499999999999</v>
      </c>
      <c r="GW52" s="166">
        <v>25.4986</v>
      </c>
      <c r="GX52" s="166">
        <v>-48.312800000000003</v>
      </c>
      <c r="GY52" s="166">
        <v>8.6669999999999998</v>
      </c>
      <c r="GZ52" s="166">
        <v>13.1571</v>
      </c>
      <c r="HA52" s="166">
        <v>12.7858</v>
      </c>
      <c r="HB52" s="166">
        <v>10</v>
      </c>
      <c r="HC52" s="166">
        <v>140.72329999999999</v>
      </c>
      <c r="HD52" s="166">
        <v>141.8844</v>
      </c>
      <c r="HE52" s="167"/>
      <c r="HF52" s="167"/>
      <c r="HG52" s="166">
        <v>-571.90440000000001</v>
      </c>
      <c r="HH52" s="166">
        <v>573.99620000000004</v>
      </c>
      <c r="HI52" s="166">
        <v>480.66849999999999</v>
      </c>
      <c r="HJ52" s="166">
        <v>-136.67789999999999</v>
      </c>
      <c r="HK52" s="166">
        <v>-133.87719999999999</v>
      </c>
      <c r="HL52" s="166">
        <v>-55.301000000000002</v>
      </c>
      <c r="HM52" s="166">
        <v>-45.061399999999999</v>
      </c>
      <c r="HN52" s="166">
        <v>74.709699999999998</v>
      </c>
      <c r="HO52" s="166">
        <v>74.094899999999996</v>
      </c>
      <c r="HP52" s="166">
        <v>-94.840500000000006</v>
      </c>
      <c r="HQ52" s="167"/>
      <c r="HR52" s="166">
        <v>35.346299999999999</v>
      </c>
      <c r="HS52" s="166">
        <v>35.258400000000002</v>
      </c>
      <c r="HT52" s="166">
        <v>-64.488799999999998</v>
      </c>
      <c r="HU52" s="166">
        <v>-65.063999999999993</v>
      </c>
      <c r="HV52" s="166">
        <v>82.37</v>
      </c>
      <c r="HW52" s="166">
        <v>80.680000000000007</v>
      </c>
      <c r="HX52" s="166">
        <v>19.3</v>
      </c>
      <c r="HY52" s="166">
        <v>20.3</v>
      </c>
      <c r="HZ52" s="166">
        <v>21.350899999999999</v>
      </c>
      <c r="IA52" s="166">
        <v>36.96</v>
      </c>
      <c r="IB52" s="166">
        <v>-366.88420000000002</v>
      </c>
      <c r="IC52" s="166">
        <v>108.0303</v>
      </c>
      <c r="ID52" s="166">
        <v>108.5313</v>
      </c>
      <c r="IE52" s="166">
        <v>17.899999999999999</v>
      </c>
      <c r="IF52" s="166">
        <v>-29.6</v>
      </c>
      <c r="IG52" s="166">
        <v>-33.5</v>
      </c>
      <c r="IH52" s="166">
        <v>-33.799999999999997</v>
      </c>
      <c r="II52" s="167"/>
      <c r="IJ52" s="167"/>
      <c r="IK52" s="166">
        <v>-472.928</v>
      </c>
      <c r="IL52" s="166">
        <v>-181.85990000000001</v>
      </c>
      <c r="IM52" s="166">
        <v>454.87950000000001</v>
      </c>
      <c r="IN52" s="166">
        <v>371.6995</v>
      </c>
      <c r="IO52" s="166">
        <v>70.070800000000006</v>
      </c>
      <c r="IP52" s="166">
        <v>-360.35120000000001</v>
      </c>
      <c r="IQ52" s="166">
        <v>358.13729999999998</v>
      </c>
      <c r="IR52" s="166">
        <v>-170.232</v>
      </c>
      <c r="IS52" s="166">
        <v>-223.35429999999999</v>
      </c>
      <c r="IT52" s="166">
        <v>-350.54539999999997</v>
      </c>
      <c r="IU52" s="166">
        <v>85.537000000000006</v>
      </c>
      <c r="IV52" s="166">
        <v>84.768500000000003</v>
      </c>
      <c r="IW52" s="166">
        <v>175.4546</v>
      </c>
      <c r="IX52" s="166">
        <v>-440.48259999999999</v>
      </c>
      <c r="IY52" s="166">
        <v>232.47329999999999</v>
      </c>
      <c r="IZ52" s="166">
        <v>-213.75229999999999</v>
      </c>
      <c r="JA52" s="166">
        <v>214.25880000000001</v>
      </c>
      <c r="JB52" s="166">
        <v>-11.180099999999999</v>
      </c>
      <c r="JC52" s="166">
        <v>42.776899999999998</v>
      </c>
      <c r="JD52" s="166">
        <v>13.04</v>
      </c>
      <c r="JE52" s="166">
        <v>-0.20399999999999999</v>
      </c>
      <c r="JF52" s="166">
        <v>-0.21199999999999999</v>
      </c>
      <c r="JG52" s="166">
        <v>-13.12</v>
      </c>
      <c r="JH52" s="166">
        <v>-12.8</v>
      </c>
      <c r="JI52" s="167"/>
      <c r="JJ52" s="166">
        <v>13.450799999999999</v>
      </c>
      <c r="JK52" s="166">
        <v>-24.052800000000001</v>
      </c>
      <c r="JL52" s="166">
        <v>-38.936399999999999</v>
      </c>
      <c r="JM52" s="166">
        <v>21.1</v>
      </c>
      <c r="JN52" s="166">
        <v>55.607999999999997</v>
      </c>
      <c r="JO52" s="166">
        <v>55.244</v>
      </c>
      <c r="JP52" s="167"/>
      <c r="JQ52" s="167"/>
      <c r="JR52" s="166">
        <v>48.9604</v>
      </c>
      <c r="JS52" s="166">
        <v>48.061100000000003</v>
      </c>
      <c r="JT52" s="166">
        <v>47.636800000000001</v>
      </c>
      <c r="JU52" s="167"/>
      <c r="JV52" s="166">
        <v>31.4</v>
      </c>
      <c r="JW52" s="166">
        <v>17.870799999999999</v>
      </c>
      <c r="JX52" s="166">
        <v>9.32</v>
      </c>
      <c r="JY52" s="167"/>
      <c r="JZ52" s="166">
        <v>-46.984299999999998</v>
      </c>
      <c r="KA52" s="166">
        <v>79.453999999999994</v>
      </c>
      <c r="KB52" s="166">
        <v>55.918900000000001</v>
      </c>
      <c r="KC52" s="166">
        <v>-46.7575</v>
      </c>
      <c r="KD52" s="166">
        <v>-78.509</v>
      </c>
      <c r="KE52" s="166">
        <v>45.031100000000002</v>
      </c>
      <c r="KF52" s="166">
        <v>33.229599999999998</v>
      </c>
      <c r="KG52" s="166">
        <v>-50.7</v>
      </c>
      <c r="KH52" s="166">
        <v>51.7</v>
      </c>
      <c r="KI52" s="166">
        <v>-90.209900000000005</v>
      </c>
      <c r="KJ52" s="166">
        <v>291.39479999999998</v>
      </c>
    </row>
    <row r="53" spans="1:296" ht="18" customHeight="1" x14ac:dyDescent="0.3">
      <c r="A53" s="162" t="s">
        <v>75</v>
      </c>
      <c r="B53" s="162" t="s">
        <v>763</v>
      </c>
      <c r="C53" s="166">
        <v>0</v>
      </c>
      <c r="D53" s="167"/>
      <c r="E53" s="166">
        <v>19.616199999999999</v>
      </c>
      <c r="F53" s="166">
        <v>-29.596299999999999</v>
      </c>
      <c r="G53" s="166">
        <v>-32.718200000000003</v>
      </c>
      <c r="H53" s="166">
        <v>32.4161</v>
      </c>
      <c r="I53" s="167"/>
      <c r="J53" s="166">
        <v>60.741599999999998</v>
      </c>
      <c r="K53" s="166">
        <v>-124.1185</v>
      </c>
      <c r="L53" s="166">
        <v>61.5593</v>
      </c>
      <c r="M53" s="166">
        <v>31.361000000000001</v>
      </c>
      <c r="N53" s="166">
        <v>30.546199999999999</v>
      </c>
      <c r="O53" s="166">
        <v>-11.1</v>
      </c>
      <c r="P53" s="166">
        <v>-57.134</v>
      </c>
      <c r="Q53" s="166">
        <v>50.6</v>
      </c>
      <c r="R53" s="166">
        <v>14.076000000000001</v>
      </c>
      <c r="S53" s="166">
        <v>-50.6</v>
      </c>
      <c r="T53" s="166">
        <v>14.769299999999999</v>
      </c>
      <c r="U53" s="166">
        <v>78.089200000000005</v>
      </c>
      <c r="V53" s="166">
        <v>12.831099999999999</v>
      </c>
      <c r="W53" s="166">
        <v>12.974</v>
      </c>
      <c r="X53" s="166">
        <v>21.823799999999999</v>
      </c>
      <c r="Y53" s="166">
        <v>7.4356999999999998</v>
      </c>
      <c r="Z53" s="166">
        <v>6.1420000000000003</v>
      </c>
      <c r="AA53" s="166">
        <v>7.8239000000000001</v>
      </c>
      <c r="AB53" s="167"/>
      <c r="AC53" s="167"/>
      <c r="AD53" s="166">
        <v>-83.39</v>
      </c>
      <c r="AE53" s="166">
        <v>-83.46</v>
      </c>
      <c r="AF53" s="167"/>
      <c r="AG53" s="166">
        <v>11.1</v>
      </c>
      <c r="AH53" s="166">
        <v>55</v>
      </c>
      <c r="AI53" s="166">
        <v>14.208</v>
      </c>
      <c r="AJ53" s="166">
        <v>0.23400000000000001</v>
      </c>
      <c r="AK53" s="167"/>
      <c r="AL53" s="166">
        <v>-53.6</v>
      </c>
      <c r="AM53" s="166">
        <v>-65.150000000000006</v>
      </c>
      <c r="AN53" s="166">
        <v>53.58</v>
      </c>
      <c r="AO53" s="166">
        <v>53.8</v>
      </c>
      <c r="AP53" s="166">
        <v>14.9338</v>
      </c>
      <c r="AQ53" s="166">
        <v>8.3731000000000009</v>
      </c>
      <c r="AR53" s="166">
        <v>78.112899999999996</v>
      </c>
      <c r="AS53" s="166">
        <v>80.87</v>
      </c>
      <c r="AT53" s="166">
        <v>45.076700000000002</v>
      </c>
      <c r="AU53" s="166">
        <v>-58.737499999999997</v>
      </c>
      <c r="AV53" s="166">
        <v>-58.239400000000003</v>
      </c>
      <c r="AW53" s="166">
        <v>7.3095999999999997</v>
      </c>
      <c r="AX53" s="166">
        <v>7.4592999999999998</v>
      </c>
      <c r="AY53" s="166">
        <v>85.558999999999997</v>
      </c>
      <c r="AZ53" s="166">
        <v>86.950599999999994</v>
      </c>
      <c r="BA53" s="166">
        <v>-29.5793</v>
      </c>
      <c r="BB53" s="166">
        <v>-31.4619</v>
      </c>
      <c r="BC53" s="166">
        <v>-416.51130000000001</v>
      </c>
      <c r="BD53" s="166">
        <v>-7.3757000000000001</v>
      </c>
      <c r="BE53" s="166">
        <v>-16.100000000000001</v>
      </c>
      <c r="BF53" s="166">
        <v>-16.2</v>
      </c>
      <c r="BG53" s="166">
        <v>64.244100000000003</v>
      </c>
      <c r="BH53" s="166">
        <v>63.341799999999999</v>
      </c>
      <c r="BI53" s="166">
        <v>-7.0149999999999997</v>
      </c>
      <c r="BJ53" s="167"/>
      <c r="BK53" s="166">
        <v>-48.738999999999997</v>
      </c>
      <c r="BL53" s="166">
        <v>8.9224999999999994</v>
      </c>
      <c r="BM53" s="166">
        <v>8.4245999999999999</v>
      </c>
      <c r="BN53" s="166">
        <v>5.6744000000000003</v>
      </c>
      <c r="BO53" s="166">
        <v>450.97190000000001</v>
      </c>
      <c r="BP53" s="166">
        <v>129.8562</v>
      </c>
      <c r="BQ53" s="166">
        <v>129.2458</v>
      </c>
      <c r="BR53" s="166">
        <v>-334.81029999999998</v>
      </c>
      <c r="BS53" s="166">
        <v>557.85090000000002</v>
      </c>
      <c r="BT53" s="167"/>
      <c r="BU53" s="166">
        <v>-115.4457</v>
      </c>
      <c r="BV53" s="166">
        <v>117.38330000000001</v>
      </c>
      <c r="BW53" s="166">
        <v>109.4957</v>
      </c>
      <c r="BX53" s="166">
        <v>30.31</v>
      </c>
      <c r="BY53" s="166">
        <v>35.75</v>
      </c>
      <c r="BZ53" s="166">
        <v>70.39</v>
      </c>
      <c r="CA53" s="166">
        <v>91.32</v>
      </c>
      <c r="CB53" s="166">
        <v>-68.046000000000006</v>
      </c>
      <c r="CC53" s="166">
        <v>-68.180000000000007</v>
      </c>
      <c r="CD53" s="166">
        <v>144.98929999999999</v>
      </c>
      <c r="CE53" s="166">
        <v>144.82079999999999</v>
      </c>
      <c r="CF53" s="166">
        <v>29.463799999999999</v>
      </c>
      <c r="CG53" s="166">
        <v>-172.8852</v>
      </c>
      <c r="CH53" s="166">
        <v>-170.68610000000001</v>
      </c>
      <c r="CI53" s="166">
        <v>5.2777000000000003</v>
      </c>
      <c r="CJ53" s="166">
        <v>0</v>
      </c>
      <c r="CK53" s="167"/>
      <c r="CL53" s="167"/>
      <c r="CM53" s="166">
        <v>125.8</v>
      </c>
      <c r="CN53" s="166">
        <v>113.5</v>
      </c>
      <c r="CO53" s="166">
        <v>-17.48</v>
      </c>
      <c r="CP53" s="166">
        <v>50.718899999999998</v>
      </c>
      <c r="CQ53" s="166">
        <v>49.4572</v>
      </c>
      <c r="CR53" s="166">
        <v>49.542400000000001</v>
      </c>
      <c r="CS53" s="166">
        <v>30.091000000000001</v>
      </c>
      <c r="CT53" s="166">
        <v>30.249600000000001</v>
      </c>
      <c r="CU53" s="167"/>
      <c r="CV53" s="166">
        <v>-83.226200000000006</v>
      </c>
      <c r="CW53" s="166">
        <v>0.20749999999999999</v>
      </c>
      <c r="CX53" s="166">
        <v>17.384799999999998</v>
      </c>
      <c r="CY53" s="166">
        <v>67.62</v>
      </c>
      <c r="CZ53" s="166">
        <v>36.65</v>
      </c>
      <c r="DA53" s="166">
        <v>48.288600000000002</v>
      </c>
      <c r="DB53" s="166">
        <v>45.707700000000003</v>
      </c>
      <c r="DC53" s="166">
        <v>-4.1999999999999997E-3</v>
      </c>
      <c r="DD53" s="167"/>
      <c r="DE53" s="166">
        <v>0</v>
      </c>
      <c r="DF53" s="166">
        <v>0</v>
      </c>
      <c r="DG53" s="166">
        <v>-95.771799999999999</v>
      </c>
      <c r="DH53" s="167"/>
      <c r="DI53" s="167"/>
      <c r="DJ53" s="166">
        <v>-112.7</v>
      </c>
      <c r="DK53" s="166">
        <v>-112.8</v>
      </c>
      <c r="DL53" s="166">
        <v>23.738700000000001</v>
      </c>
      <c r="DM53" s="166">
        <v>53.6</v>
      </c>
      <c r="DN53" s="166">
        <v>57.781100000000002</v>
      </c>
      <c r="DO53" s="166">
        <v>76.190200000000004</v>
      </c>
      <c r="DP53" s="166">
        <v>53.15</v>
      </c>
      <c r="DQ53" s="166">
        <v>-5.28</v>
      </c>
      <c r="DR53" s="166">
        <v>62.247999999999998</v>
      </c>
      <c r="DS53" s="166">
        <v>94.785399999999996</v>
      </c>
      <c r="DT53" s="166">
        <v>-29.25</v>
      </c>
      <c r="DU53" s="166">
        <v>-29.66</v>
      </c>
      <c r="DV53" s="166">
        <v>129.61000000000001</v>
      </c>
      <c r="DW53" s="166">
        <v>69.38</v>
      </c>
      <c r="DX53" s="166">
        <v>95.872699999999995</v>
      </c>
      <c r="DY53" s="166">
        <v>94.0364</v>
      </c>
      <c r="DZ53" s="166">
        <v>-48.567500000000003</v>
      </c>
      <c r="EA53" s="166">
        <v>-47.5182</v>
      </c>
      <c r="EB53" s="166">
        <v>201.39670000000001</v>
      </c>
      <c r="EC53" s="166">
        <v>153.93969999999999</v>
      </c>
      <c r="ED53" s="166">
        <v>148.42789999999999</v>
      </c>
      <c r="EE53" s="166">
        <v>151.2775</v>
      </c>
      <c r="EF53" s="166">
        <v>77.006</v>
      </c>
      <c r="EG53" s="166">
        <v>55.5124</v>
      </c>
      <c r="EH53" s="166">
        <v>-31.053000000000001</v>
      </c>
      <c r="EI53" s="166">
        <v>346.2998</v>
      </c>
      <c r="EJ53" s="166">
        <v>208.5479</v>
      </c>
      <c r="EK53" s="167"/>
      <c r="EL53" s="166">
        <v>-36.442500000000003</v>
      </c>
      <c r="EM53" s="166">
        <v>-34.432400000000001</v>
      </c>
      <c r="EN53" s="166">
        <v>16.1967</v>
      </c>
      <c r="EO53" s="166">
        <v>-33.939300000000003</v>
      </c>
      <c r="EP53" s="166">
        <v>-31.381499999999999</v>
      </c>
      <c r="EQ53" s="166">
        <v>158.268</v>
      </c>
      <c r="ER53" s="166">
        <v>-63.607500000000002</v>
      </c>
      <c r="ES53" s="166">
        <v>-64.976500000000001</v>
      </c>
      <c r="ET53" s="166">
        <v>-14.052899999999999</v>
      </c>
      <c r="EU53" s="166">
        <v>0</v>
      </c>
      <c r="EV53" s="166">
        <v>-13.14</v>
      </c>
      <c r="EW53" s="166">
        <v>105.5</v>
      </c>
      <c r="EX53" s="166">
        <v>11.902200000000001</v>
      </c>
      <c r="EY53" s="166">
        <v>-114.56529999999999</v>
      </c>
      <c r="EZ53" s="166">
        <v>-43.2438</v>
      </c>
      <c r="FA53" s="166">
        <v>-42.084099999999999</v>
      </c>
      <c r="FB53" s="166">
        <v>14.196</v>
      </c>
      <c r="FC53" s="166">
        <v>-52.523099999999999</v>
      </c>
      <c r="FD53" s="166">
        <v>18.914100000000001</v>
      </c>
      <c r="FE53" s="166">
        <v>25.413399999999999</v>
      </c>
      <c r="FF53" s="167"/>
      <c r="FG53" s="166">
        <v>25.287800000000001</v>
      </c>
      <c r="FH53" s="166">
        <v>39.957700000000003</v>
      </c>
      <c r="FI53" s="166">
        <v>40.385100000000001</v>
      </c>
      <c r="FJ53" s="166">
        <v>39.700200000000002</v>
      </c>
      <c r="FK53" s="166">
        <v>68.489599999999996</v>
      </c>
      <c r="FL53" s="166">
        <v>68.489599999999996</v>
      </c>
      <c r="FM53" s="166">
        <v>-110.8561</v>
      </c>
      <c r="FN53" s="166">
        <v>49.705800000000004</v>
      </c>
      <c r="FO53" s="166">
        <v>49.671599999999998</v>
      </c>
      <c r="FP53" s="166">
        <v>-85.705500000000001</v>
      </c>
      <c r="FQ53" s="166">
        <v>-74.676199999999994</v>
      </c>
      <c r="FR53" s="166">
        <v>-30.2989</v>
      </c>
      <c r="FS53" s="166">
        <v>-35.04</v>
      </c>
      <c r="FT53" s="166">
        <v>13.2235</v>
      </c>
      <c r="FU53" s="166">
        <v>1.3419000000000001</v>
      </c>
      <c r="FV53" s="166">
        <v>-8.3000000000000007</v>
      </c>
      <c r="FW53" s="166">
        <v>18.02</v>
      </c>
      <c r="FX53" s="166">
        <v>-30.161000000000001</v>
      </c>
      <c r="FY53" s="166">
        <v>11.3436</v>
      </c>
      <c r="FZ53" s="166">
        <v>-13.612</v>
      </c>
      <c r="GA53" s="166">
        <v>4.4080000000000004</v>
      </c>
      <c r="GB53" s="167"/>
      <c r="GC53" s="166">
        <v>29.27</v>
      </c>
      <c r="GD53" s="166">
        <v>74.7286</v>
      </c>
      <c r="GE53" s="166">
        <v>86.334100000000007</v>
      </c>
      <c r="GF53" s="166">
        <v>15.72</v>
      </c>
      <c r="GG53" s="166">
        <v>91.1875</v>
      </c>
      <c r="GH53" s="166">
        <v>16.600000000000001</v>
      </c>
      <c r="GI53" s="166">
        <v>-15.211600000000001</v>
      </c>
      <c r="GJ53" s="166">
        <v>5.0655999999999999</v>
      </c>
      <c r="GK53" s="166">
        <v>5.5667999999999997</v>
      </c>
      <c r="GL53" s="166">
        <v>2.2692999999999999</v>
      </c>
      <c r="GM53" s="167"/>
      <c r="GN53" s="167"/>
      <c r="GO53" s="166">
        <v>-16.489799999999999</v>
      </c>
      <c r="GP53" s="166">
        <v>-32.461500000000001</v>
      </c>
      <c r="GQ53" s="166">
        <v>19.4314</v>
      </c>
      <c r="GR53" s="166">
        <v>33.9026</v>
      </c>
      <c r="GS53" s="166">
        <v>59.2986</v>
      </c>
      <c r="GT53" s="166">
        <v>59.359200000000001</v>
      </c>
      <c r="GU53" s="166">
        <v>-160.9872</v>
      </c>
      <c r="GV53" s="166">
        <v>-24.545400000000001</v>
      </c>
      <c r="GW53" s="166">
        <v>23.671399999999998</v>
      </c>
      <c r="GX53" s="166">
        <v>-42.9831</v>
      </c>
      <c r="GY53" s="166">
        <v>9.2949999999999999</v>
      </c>
      <c r="GZ53" s="166">
        <v>11.6044</v>
      </c>
      <c r="HA53" s="166">
        <v>11.2249</v>
      </c>
      <c r="HB53" s="166">
        <v>11</v>
      </c>
      <c r="HC53" s="166">
        <v>137.15770000000001</v>
      </c>
      <c r="HD53" s="166">
        <v>137.52330000000001</v>
      </c>
      <c r="HE53" s="166">
        <v>276.60000000000002</v>
      </c>
      <c r="HF53" s="166">
        <v>-276.58080000000001</v>
      </c>
      <c r="HG53" s="166">
        <v>-558.78039999999999</v>
      </c>
      <c r="HH53" s="166">
        <v>566.23019999999997</v>
      </c>
      <c r="HI53" s="166">
        <v>475.59160000000003</v>
      </c>
      <c r="HJ53" s="166">
        <v>-132.92699999999999</v>
      </c>
      <c r="HK53" s="166">
        <v>-129.90620000000001</v>
      </c>
      <c r="HL53" s="166">
        <v>-58.454700000000003</v>
      </c>
      <c r="HM53" s="166">
        <v>-48.851399999999998</v>
      </c>
      <c r="HN53" s="166">
        <v>78.806100000000001</v>
      </c>
      <c r="HO53" s="166">
        <v>79.297300000000007</v>
      </c>
      <c r="HP53" s="167"/>
      <c r="HQ53" s="167"/>
      <c r="HR53" s="166">
        <v>35.313299999999998</v>
      </c>
      <c r="HS53" s="166">
        <v>35.126600000000003</v>
      </c>
      <c r="HT53" s="166">
        <v>-58.458399999999997</v>
      </c>
      <c r="HU53" s="166">
        <v>-59.920200000000001</v>
      </c>
      <c r="HV53" s="166">
        <v>85.76</v>
      </c>
      <c r="HW53" s="166">
        <v>85.13</v>
      </c>
      <c r="HX53" s="166">
        <v>16.5</v>
      </c>
      <c r="HY53" s="166">
        <v>17.2</v>
      </c>
      <c r="HZ53" s="166">
        <v>21.432099999999998</v>
      </c>
      <c r="IA53" s="166">
        <v>35.36</v>
      </c>
      <c r="IB53" s="166">
        <v>-359.46899999999999</v>
      </c>
      <c r="IC53" s="166">
        <v>109.1035</v>
      </c>
      <c r="ID53" s="166">
        <v>107.2154</v>
      </c>
      <c r="IE53" s="166">
        <v>16.8</v>
      </c>
      <c r="IF53" s="166">
        <v>-34.5</v>
      </c>
      <c r="IG53" s="166">
        <v>-33.6</v>
      </c>
      <c r="IH53" s="166">
        <v>-33.799999999999997</v>
      </c>
      <c r="II53" s="166">
        <v>1.9257</v>
      </c>
      <c r="IJ53" s="167"/>
      <c r="IK53" s="166">
        <v>-473.73230000000001</v>
      </c>
      <c r="IL53" s="166">
        <v>-181.89330000000001</v>
      </c>
      <c r="IM53" s="166">
        <v>448.2731</v>
      </c>
      <c r="IN53" s="166">
        <v>361.98</v>
      </c>
      <c r="IO53" s="166">
        <v>63.245100000000001</v>
      </c>
      <c r="IP53" s="166">
        <v>-353.80610000000001</v>
      </c>
      <c r="IQ53" s="166">
        <v>355.5471</v>
      </c>
      <c r="IR53" s="166">
        <v>-168.5171</v>
      </c>
      <c r="IS53" s="166">
        <v>-220.8366</v>
      </c>
      <c r="IT53" s="166">
        <v>-351.17430000000002</v>
      </c>
      <c r="IU53" s="166">
        <v>86.259100000000004</v>
      </c>
      <c r="IV53" s="166">
        <v>85.796999999999997</v>
      </c>
      <c r="IW53" s="166">
        <v>168.8109</v>
      </c>
      <c r="IX53" s="166">
        <v>-430.90449999999998</v>
      </c>
      <c r="IY53" s="166">
        <v>229.16739999999999</v>
      </c>
      <c r="IZ53" s="166">
        <v>-207.9725</v>
      </c>
      <c r="JA53" s="166">
        <v>207.73419999999999</v>
      </c>
      <c r="JB53" s="166">
        <v>-11.020799999999999</v>
      </c>
      <c r="JC53" s="166">
        <v>43.126399999999997</v>
      </c>
      <c r="JD53" s="166">
        <v>12.4</v>
      </c>
      <c r="JE53" s="166">
        <v>2.1000000000000001E-2</v>
      </c>
      <c r="JF53" s="166">
        <v>1.2E-2</v>
      </c>
      <c r="JG53" s="166">
        <v>-12.32</v>
      </c>
      <c r="JH53" s="166">
        <v>-12.8</v>
      </c>
      <c r="JI53" s="167"/>
      <c r="JJ53" s="166">
        <v>13.6553</v>
      </c>
      <c r="JK53" s="166">
        <v>-25.108699999999999</v>
      </c>
      <c r="JL53" s="166">
        <v>-39.784799999999997</v>
      </c>
      <c r="JM53" s="166">
        <v>21.4</v>
      </c>
      <c r="JN53" s="166">
        <v>55.027999999999999</v>
      </c>
      <c r="JO53" s="166">
        <v>53.750999999999998</v>
      </c>
      <c r="JP53" s="166">
        <v>3.1280999999999999</v>
      </c>
      <c r="JQ53" s="166">
        <v>3.6305999999999998</v>
      </c>
      <c r="JR53" s="166">
        <v>51.61</v>
      </c>
      <c r="JS53" s="166">
        <v>52.5139</v>
      </c>
      <c r="JT53" s="166">
        <v>51.519300000000001</v>
      </c>
      <c r="JU53" s="167"/>
      <c r="JV53" s="166">
        <v>37.6</v>
      </c>
      <c r="JW53" s="166">
        <v>19.153700000000001</v>
      </c>
      <c r="JX53" s="166">
        <v>8.75</v>
      </c>
      <c r="JY53" s="167"/>
      <c r="JZ53" s="166">
        <v>-50.111199999999997</v>
      </c>
      <c r="KA53" s="166">
        <v>80.091800000000006</v>
      </c>
      <c r="KB53" s="166">
        <v>58.9801</v>
      </c>
      <c r="KC53" s="166">
        <v>-50.442399999999999</v>
      </c>
      <c r="KD53" s="166">
        <v>-79.922899999999998</v>
      </c>
      <c r="KE53" s="166">
        <v>47.554099999999998</v>
      </c>
      <c r="KF53" s="166">
        <v>30.4495</v>
      </c>
      <c r="KG53" s="166">
        <v>-55.7</v>
      </c>
      <c r="KH53" s="166">
        <v>55</v>
      </c>
      <c r="KI53" s="166">
        <v>-81.871899999999997</v>
      </c>
      <c r="KJ53" s="166">
        <v>282.31869999999998</v>
      </c>
    </row>
    <row r="54" spans="1:296" ht="18" customHeight="1" x14ac:dyDescent="0.3">
      <c r="A54" s="162" t="s">
        <v>75</v>
      </c>
      <c r="B54" s="162" t="s">
        <v>764</v>
      </c>
      <c r="C54" s="166">
        <v>0</v>
      </c>
      <c r="D54" s="167"/>
      <c r="E54" s="166">
        <v>18.999700000000001</v>
      </c>
      <c r="F54" s="166">
        <v>-28.139900000000001</v>
      </c>
      <c r="G54" s="166">
        <v>11.973599999999999</v>
      </c>
      <c r="H54" s="166">
        <v>31.497199999999999</v>
      </c>
      <c r="I54" s="167"/>
      <c r="J54" s="166">
        <v>58.617800000000003</v>
      </c>
      <c r="K54" s="166">
        <v>-140.13749999999999</v>
      </c>
      <c r="L54" s="166">
        <v>59.226700000000001</v>
      </c>
      <c r="M54" s="166">
        <v>29.9131</v>
      </c>
      <c r="N54" s="166">
        <v>28.921099999999999</v>
      </c>
      <c r="O54" s="166">
        <v>-11.1</v>
      </c>
      <c r="P54" s="166">
        <v>-51.953000000000003</v>
      </c>
      <c r="Q54" s="166">
        <v>46.2</v>
      </c>
      <c r="R54" s="166">
        <v>13.247999999999999</v>
      </c>
      <c r="S54" s="166">
        <v>-46.2</v>
      </c>
      <c r="T54" s="166">
        <v>14.8828</v>
      </c>
      <c r="U54" s="166">
        <v>91.982799999999997</v>
      </c>
      <c r="V54" s="166">
        <v>11.704499999999999</v>
      </c>
      <c r="W54" s="166">
        <v>12.0738</v>
      </c>
      <c r="X54" s="166">
        <v>19.5198</v>
      </c>
      <c r="Y54" s="166">
        <v>6.7587999999999999</v>
      </c>
      <c r="Z54" s="166">
        <v>5.79</v>
      </c>
      <c r="AA54" s="166">
        <v>7.3586</v>
      </c>
      <c r="AB54" s="167"/>
      <c r="AC54" s="167"/>
      <c r="AD54" s="166">
        <v>-81.25</v>
      </c>
      <c r="AE54" s="166">
        <v>-80.87</v>
      </c>
      <c r="AF54" s="167"/>
      <c r="AG54" s="166">
        <v>11.1</v>
      </c>
      <c r="AH54" s="166">
        <v>50.6</v>
      </c>
      <c r="AI54" s="166">
        <v>12.78</v>
      </c>
      <c r="AJ54" s="166">
        <v>0.224</v>
      </c>
      <c r="AK54" s="167"/>
      <c r="AL54" s="166">
        <v>-63.63</v>
      </c>
      <c r="AM54" s="166">
        <v>-60.63</v>
      </c>
      <c r="AN54" s="166">
        <v>63.7</v>
      </c>
      <c r="AO54" s="166">
        <v>63.37</v>
      </c>
      <c r="AP54" s="166">
        <v>13.7957</v>
      </c>
      <c r="AQ54" s="166">
        <v>8.8684999999999992</v>
      </c>
      <c r="AR54" s="166">
        <v>74.498699999999999</v>
      </c>
      <c r="AS54" s="166">
        <v>77.419600000000003</v>
      </c>
      <c r="AT54" s="166">
        <v>46.664700000000003</v>
      </c>
      <c r="AU54" s="166">
        <v>-64.789000000000001</v>
      </c>
      <c r="AV54" s="166">
        <v>-64.396900000000002</v>
      </c>
      <c r="AW54" s="166">
        <v>27.289300000000001</v>
      </c>
      <c r="AX54" s="166">
        <v>26.944400000000002</v>
      </c>
      <c r="AY54" s="166">
        <v>83.592699999999994</v>
      </c>
      <c r="AZ54" s="166">
        <v>85.995400000000004</v>
      </c>
      <c r="BA54" s="166">
        <v>-11.1731</v>
      </c>
      <c r="BB54" s="166">
        <v>-11.5542</v>
      </c>
      <c r="BC54" s="166">
        <v>-447.70940000000002</v>
      </c>
      <c r="BD54" s="166">
        <v>-7.2972000000000001</v>
      </c>
      <c r="BE54" s="166">
        <v>-16.2</v>
      </c>
      <c r="BF54" s="166">
        <v>-16.100000000000001</v>
      </c>
      <c r="BG54" s="166">
        <v>70.873400000000004</v>
      </c>
      <c r="BH54" s="166">
        <v>69.130899999999997</v>
      </c>
      <c r="BI54" s="166">
        <v>-6.6317000000000004</v>
      </c>
      <c r="BJ54" s="167"/>
      <c r="BK54" s="166">
        <v>-53.571800000000003</v>
      </c>
      <c r="BL54" s="166">
        <v>7.5292000000000003</v>
      </c>
      <c r="BM54" s="166">
        <v>7.6193999999999997</v>
      </c>
      <c r="BN54" s="166">
        <v>5.1344000000000003</v>
      </c>
      <c r="BO54" s="166">
        <v>492.0498</v>
      </c>
      <c r="BP54" s="166">
        <v>118.3507</v>
      </c>
      <c r="BQ54" s="166">
        <v>118.0761</v>
      </c>
      <c r="BR54" s="166">
        <v>-304.03460000000001</v>
      </c>
      <c r="BS54" s="166">
        <v>563.95669999999996</v>
      </c>
      <c r="BT54" s="167"/>
      <c r="BU54" s="166">
        <v>-131.31200000000001</v>
      </c>
      <c r="BV54" s="166">
        <v>133.38720000000001</v>
      </c>
      <c r="BW54" s="166">
        <v>101.0929</v>
      </c>
      <c r="BX54" s="166">
        <v>29.57</v>
      </c>
      <c r="BY54" s="166">
        <v>34.630000000000003</v>
      </c>
      <c r="BZ54" s="166">
        <v>66.83</v>
      </c>
      <c r="CA54" s="166">
        <v>88.54</v>
      </c>
      <c r="CB54" s="166">
        <v>-65.099000000000004</v>
      </c>
      <c r="CC54" s="166">
        <v>-65.099000000000004</v>
      </c>
      <c r="CD54" s="166">
        <v>142.32069999999999</v>
      </c>
      <c r="CE54" s="166">
        <v>143.01920000000001</v>
      </c>
      <c r="CF54" s="166">
        <v>30.386600000000001</v>
      </c>
      <c r="CG54" s="166">
        <v>-177.80330000000001</v>
      </c>
      <c r="CH54" s="166">
        <v>-178.27850000000001</v>
      </c>
      <c r="CI54" s="166">
        <v>-4.0580999999999996</v>
      </c>
      <c r="CJ54" s="166">
        <v>0</v>
      </c>
      <c r="CK54" s="167"/>
      <c r="CL54" s="167"/>
      <c r="CM54" s="166">
        <v>126.8</v>
      </c>
      <c r="CN54" s="166">
        <v>114.5</v>
      </c>
      <c r="CO54" s="166">
        <v>-17.600000000000001</v>
      </c>
      <c r="CP54" s="166">
        <v>44.664000000000001</v>
      </c>
      <c r="CQ54" s="166">
        <v>42.870800000000003</v>
      </c>
      <c r="CR54" s="166">
        <v>43.699399999999997</v>
      </c>
      <c r="CS54" s="166">
        <v>15.813800000000001</v>
      </c>
      <c r="CT54" s="166">
        <v>15.563499999999999</v>
      </c>
      <c r="CU54" s="167"/>
      <c r="CV54" s="166">
        <v>-68.423199999999994</v>
      </c>
      <c r="CW54" s="166">
        <v>2.7248000000000001</v>
      </c>
      <c r="CX54" s="166">
        <v>16.533899999999999</v>
      </c>
      <c r="CY54" s="166">
        <v>64.14</v>
      </c>
      <c r="CZ54" s="166">
        <v>34.79</v>
      </c>
      <c r="DA54" s="166">
        <v>46.179200000000002</v>
      </c>
      <c r="DB54" s="166">
        <v>43.9499</v>
      </c>
      <c r="DC54" s="166">
        <v>-5.7999999999999996E-3</v>
      </c>
      <c r="DD54" s="167"/>
      <c r="DE54" s="166">
        <v>0</v>
      </c>
      <c r="DF54" s="166">
        <v>0</v>
      </c>
      <c r="DG54" s="166">
        <v>-105.1383</v>
      </c>
      <c r="DH54" s="167"/>
      <c r="DI54" s="167"/>
      <c r="DJ54" s="166">
        <v>-100.7</v>
      </c>
      <c r="DK54" s="166">
        <v>-100.8</v>
      </c>
      <c r="DL54" s="166">
        <v>23.348700000000001</v>
      </c>
      <c r="DM54" s="166">
        <v>60.6</v>
      </c>
      <c r="DN54" s="166">
        <v>55.432899999999997</v>
      </c>
      <c r="DO54" s="166">
        <v>85.565200000000004</v>
      </c>
      <c r="DP54" s="166">
        <v>60.05</v>
      </c>
      <c r="DQ54" s="166">
        <v>-5.03</v>
      </c>
      <c r="DR54" s="166">
        <v>62.201500000000003</v>
      </c>
      <c r="DS54" s="166">
        <v>102.2058</v>
      </c>
      <c r="DT54" s="166">
        <v>-31.54</v>
      </c>
      <c r="DU54" s="166">
        <v>-32.1</v>
      </c>
      <c r="DV54" s="166">
        <v>128.33000000000001</v>
      </c>
      <c r="DW54" s="166">
        <v>64.83</v>
      </c>
      <c r="DX54" s="166">
        <v>104.1818</v>
      </c>
      <c r="DY54" s="166">
        <v>101.98180000000001</v>
      </c>
      <c r="DZ54" s="166">
        <v>-42.937600000000003</v>
      </c>
      <c r="EA54" s="166">
        <v>-41.809100000000001</v>
      </c>
      <c r="EB54" s="166">
        <v>210.76300000000001</v>
      </c>
      <c r="EC54" s="166">
        <v>165.31549999999999</v>
      </c>
      <c r="ED54" s="166">
        <v>158.97219999999999</v>
      </c>
      <c r="EE54" s="166">
        <v>161.48339999999999</v>
      </c>
      <c r="EF54" s="166">
        <v>83.317499999999995</v>
      </c>
      <c r="EG54" s="166">
        <v>62.544199999999996</v>
      </c>
      <c r="EH54" s="166">
        <v>-30.338000000000001</v>
      </c>
      <c r="EI54" s="166">
        <v>319.53339999999997</v>
      </c>
      <c r="EJ54" s="166">
        <v>228.15</v>
      </c>
      <c r="EK54" s="167"/>
      <c r="EL54" s="166">
        <v>-36.2288</v>
      </c>
      <c r="EM54" s="166">
        <v>-33.565199999999997</v>
      </c>
      <c r="EN54" s="166">
        <v>8.6814999999999998</v>
      </c>
      <c r="EO54" s="166">
        <v>-24.851900000000001</v>
      </c>
      <c r="EP54" s="166">
        <v>-22.9209</v>
      </c>
      <c r="EQ54" s="166">
        <v>152.124</v>
      </c>
      <c r="ER54" s="166">
        <v>-61.413800000000002</v>
      </c>
      <c r="ES54" s="166">
        <v>-62.854399999999998</v>
      </c>
      <c r="ET54" s="166">
        <v>-21.527000000000001</v>
      </c>
      <c r="EU54" s="166">
        <v>0</v>
      </c>
      <c r="EV54" s="166">
        <v>-13.86</v>
      </c>
      <c r="EW54" s="166">
        <v>107.9</v>
      </c>
      <c r="EX54" s="166">
        <v>11.1373</v>
      </c>
      <c r="EY54" s="166">
        <v>-94.383600000000001</v>
      </c>
      <c r="EZ54" s="166">
        <v>-42.033200000000001</v>
      </c>
      <c r="FA54" s="166">
        <v>-41.290599999999998</v>
      </c>
      <c r="FB54" s="166">
        <v>15.4396</v>
      </c>
      <c r="FC54" s="166">
        <v>-58.293999999999997</v>
      </c>
      <c r="FD54" s="166">
        <v>23.810099999999998</v>
      </c>
      <c r="FE54" s="166">
        <v>24.699200000000001</v>
      </c>
      <c r="FF54" s="167"/>
      <c r="FG54" s="166">
        <v>24.1249</v>
      </c>
      <c r="FH54" s="166">
        <v>39.947600000000001</v>
      </c>
      <c r="FI54" s="166">
        <v>40.408799999999999</v>
      </c>
      <c r="FJ54" s="166">
        <v>38.9163</v>
      </c>
      <c r="FK54" s="166">
        <v>64.972999999999999</v>
      </c>
      <c r="FL54" s="166">
        <v>64.972999999999999</v>
      </c>
      <c r="FM54" s="166">
        <v>-110.1863</v>
      </c>
      <c r="FN54" s="166">
        <v>44.546300000000002</v>
      </c>
      <c r="FO54" s="166">
        <v>43.826300000000003</v>
      </c>
      <c r="FP54" s="166">
        <v>-85.4726</v>
      </c>
      <c r="FQ54" s="166">
        <v>-74.202799999999996</v>
      </c>
      <c r="FR54" s="166">
        <v>-33.228700000000003</v>
      </c>
      <c r="FS54" s="166">
        <v>-34.64</v>
      </c>
      <c r="FT54" s="166">
        <v>13.4725</v>
      </c>
      <c r="FU54" s="166">
        <v>1.2564</v>
      </c>
      <c r="FV54" s="166">
        <v>-8.24</v>
      </c>
      <c r="FW54" s="166">
        <v>17.23</v>
      </c>
      <c r="FX54" s="166">
        <v>-33.289700000000003</v>
      </c>
      <c r="FY54" s="167"/>
      <c r="FZ54" s="166">
        <v>-14.147</v>
      </c>
      <c r="GA54" s="166">
        <v>4.1909999999999998</v>
      </c>
      <c r="GB54" s="167"/>
      <c r="GC54" s="166">
        <v>27.3</v>
      </c>
      <c r="GD54" s="166">
        <v>75.145300000000006</v>
      </c>
      <c r="GE54" s="166">
        <v>85.381500000000003</v>
      </c>
      <c r="GF54" s="166">
        <v>15.41</v>
      </c>
      <c r="GG54" s="166">
        <v>87.993799999999993</v>
      </c>
      <c r="GH54" s="166">
        <v>17.8</v>
      </c>
      <c r="GI54" s="166">
        <v>-15.2385</v>
      </c>
      <c r="GJ54" s="166">
        <v>6.4267000000000003</v>
      </c>
      <c r="GK54" s="166">
        <v>6.9802999999999997</v>
      </c>
      <c r="GL54" s="166">
        <v>2.1158999999999999</v>
      </c>
      <c r="GM54" s="167"/>
      <c r="GN54" s="167"/>
      <c r="GO54" s="168">
        <v>-16.2117</v>
      </c>
      <c r="GP54" s="166">
        <v>-30.504100000000001</v>
      </c>
      <c r="GQ54" s="166">
        <v>20.022500000000001</v>
      </c>
      <c r="GR54" s="166">
        <v>32.055900000000001</v>
      </c>
      <c r="GS54" s="166">
        <v>58.438299999999998</v>
      </c>
      <c r="GT54" s="166">
        <v>58.548000000000002</v>
      </c>
      <c r="GU54" s="166">
        <v>-162.33709999999999</v>
      </c>
      <c r="GV54" s="166">
        <v>-22.946100000000001</v>
      </c>
      <c r="GW54" s="166">
        <v>22.187799999999999</v>
      </c>
      <c r="GX54" s="166">
        <v>-36.927300000000002</v>
      </c>
      <c r="GY54" s="166">
        <v>10.0604</v>
      </c>
      <c r="GZ54" s="166">
        <v>10.324999999999999</v>
      </c>
      <c r="HA54" s="166">
        <v>9.8946000000000005</v>
      </c>
      <c r="HB54" s="166">
        <v>12</v>
      </c>
      <c r="HC54" s="166">
        <v>145.0565</v>
      </c>
      <c r="HD54" s="166">
        <v>145.6583</v>
      </c>
      <c r="HE54" s="166">
        <v>277.8</v>
      </c>
      <c r="HF54" s="166">
        <v>-276.86340000000001</v>
      </c>
      <c r="HG54" s="166">
        <v>-569.5326</v>
      </c>
      <c r="HH54" s="166">
        <v>573.36540000000002</v>
      </c>
      <c r="HI54" s="166">
        <v>503.1848</v>
      </c>
      <c r="HJ54" s="166">
        <v>-138.9787</v>
      </c>
      <c r="HK54" s="166">
        <v>-138.1848</v>
      </c>
      <c r="HL54" s="166">
        <v>-53.690199999999997</v>
      </c>
      <c r="HM54" s="166">
        <v>-43.688699999999997</v>
      </c>
      <c r="HN54" s="166">
        <v>76.630099999999999</v>
      </c>
      <c r="HO54" s="166">
        <v>76.876800000000003</v>
      </c>
      <c r="HP54" s="167"/>
      <c r="HQ54" s="167"/>
      <c r="HR54" s="166">
        <v>31.424099999999999</v>
      </c>
      <c r="HS54" s="166">
        <v>30.9847</v>
      </c>
      <c r="HT54" s="166">
        <v>-74.373599999999996</v>
      </c>
      <c r="HU54" s="166">
        <v>-74.947000000000003</v>
      </c>
      <c r="HV54" s="166">
        <v>82.25</v>
      </c>
      <c r="HW54" s="166">
        <v>81.569999999999993</v>
      </c>
      <c r="HX54" s="166">
        <v>19</v>
      </c>
      <c r="HY54" s="166">
        <v>19.2</v>
      </c>
      <c r="HZ54" s="166">
        <v>21.064599999999999</v>
      </c>
      <c r="IA54" s="166">
        <v>33.36</v>
      </c>
      <c r="IB54" s="166">
        <v>-362.97890000000001</v>
      </c>
      <c r="IC54" s="166">
        <v>105.4913</v>
      </c>
      <c r="ID54" s="166">
        <v>105.3105</v>
      </c>
      <c r="IE54" s="166">
        <v>15.6</v>
      </c>
      <c r="IF54" s="166">
        <v>-34.299999999999997</v>
      </c>
      <c r="IG54" s="166">
        <v>-30.1</v>
      </c>
      <c r="IH54" s="166">
        <v>-29.6</v>
      </c>
      <c r="II54" s="166">
        <v>1.8423</v>
      </c>
      <c r="IJ54" s="166">
        <v>1.7349000000000001</v>
      </c>
      <c r="IK54" s="166">
        <v>-492.77949999999998</v>
      </c>
      <c r="IL54" s="166">
        <v>-203.05869999999999</v>
      </c>
      <c r="IM54" s="166">
        <v>468.19450000000001</v>
      </c>
      <c r="IN54" s="166">
        <v>381.93189999999998</v>
      </c>
      <c r="IO54" s="166">
        <v>60.695700000000002</v>
      </c>
      <c r="IP54" s="166">
        <v>-368.2253</v>
      </c>
      <c r="IQ54" s="166">
        <v>370.81470000000002</v>
      </c>
      <c r="IR54" s="166">
        <v>-168.03710000000001</v>
      </c>
      <c r="IS54" s="166">
        <v>-225.22819999999999</v>
      </c>
      <c r="IT54" s="166">
        <v>-361.6825</v>
      </c>
      <c r="IU54" s="166">
        <v>93.658799999999999</v>
      </c>
      <c r="IV54" s="166">
        <v>91.7</v>
      </c>
      <c r="IW54" s="166">
        <v>173.23390000000001</v>
      </c>
      <c r="IX54" s="166">
        <v>-448.2122</v>
      </c>
      <c r="IY54" s="166">
        <v>232.5359</v>
      </c>
      <c r="IZ54" s="166">
        <v>-224.2473</v>
      </c>
      <c r="JA54" s="166">
        <v>226.13810000000001</v>
      </c>
      <c r="JB54" s="166">
        <v>-11.1252</v>
      </c>
      <c r="JC54" s="166">
        <v>42.478999999999999</v>
      </c>
      <c r="JD54" s="166">
        <v>8.16</v>
      </c>
      <c r="JE54" s="166">
        <v>0.33700000000000002</v>
      </c>
      <c r="JF54" s="166">
        <v>0.33</v>
      </c>
      <c r="JG54" s="166">
        <v>-8</v>
      </c>
      <c r="JH54" s="166">
        <v>-16.32</v>
      </c>
      <c r="JI54" s="167"/>
      <c r="JJ54" s="166">
        <v>17.491399999999999</v>
      </c>
      <c r="JK54" s="166">
        <v>-24.052800000000001</v>
      </c>
      <c r="JL54" s="166">
        <v>-41.5152</v>
      </c>
      <c r="JM54" s="166">
        <v>20.2</v>
      </c>
      <c r="JN54" s="166">
        <v>55.515999999999998</v>
      </c>
      <c r="JO54" s="166">
        <v>56.47</v>
      </c>
      <c r="JP54" s="166">
        <v>9.5509000000000004</v>
      </c>
      <c r="JQ54" s="166">
        <v>11.463200000000001</v>
      </c>
      <c r="JR54" s="166">
        <v>49.161299999999997</v>
      </c>
      <c r="JS54" s="166">
        <v>51.625399999999999</v>
      </c>
      <c r="JT54" s="166">
        <v>49.212000000000003</v>
      </c>
      <c r="JU54" s="167"/>
      <c r="JV54" s="166">
        <v>36.1</v>
      </c>
      <c r="JW54" s="166">
        <v>19.898900000000001</v>
      </c>
      <c r="JX54" s="166">
        <v>8.1300000000000008</v>
      </c>
      <c r="JY54" s="167"/>
      <c r="JZ54" s="166">
        <v>-46.223199999999999</v>
      </c>
      <c r="KA54" s="166">
        <v>76.565299999999993</v>
      </c>
      <c r="KB54" s="166">
        <v>53.950899999999997</v>
      </c>
      <c r="KC54" s="166">
        <v>-45.923200000000001</v>
      </c>
      <c r="KD54" s="166">
        <v>-76.047300000000007</v>
      </c>
      <c r="KE54" s="166">
        <v>42.365299999999998</v>
      </c>
      <c r="KF54" s="166">
        <v>32.805999999999997</v>
      </c>
      <c r="KG54" s="166">
        <v>-54.2</v>
      </c>
      <c r="KH54" s="166">
        <v>54.1</v>
      </c>
      <c r="KI54" s="166">
        <v>-65.932299999999998</v>
      </c>
      <c r="KJ54" s="166">
        <v>273.96379999999999</v>
      </c>
    </row>
    <row r="55" spans="1:296" ht="18" customHeight="1" x14ac:dyDescent="0.3">
      <c r="A55" s="162" t="s">
        <v>75</v>
      </c>
      <c r="B55" s="162" t="s">
        <v>765</v>
      </c>
      <c r="C55" s="166">
        <v>0</v>
      </c>
      <c r="D55" s="167"/>
      <c r="E55" s="166">
        <v>18.5213</v>
      </c>
      <c r="F55" s="166">
        <v>-27.390899999999998</v>
      </c>
      <c r="G55" s="166">
        <v>11.32</v>
      </c>
      <c r="H55" s="166">
        <v>30.874600000000001</v>
      </c>
      <c r="I55" s="167"/>
      <c r="J55" s="166">
        <v>56.595599999999997</v>
      </c>
      <c r="K55" s="166">
        <v>-134.7114</v>
      </c>
      <c r="L55" s="166">
        <v>56.023099999999999</v>
      </c>
      <c r="M55" s="166">
        <v>28.501100000000001</v>
      </c>
      <c r="N55" s="166">
        <v>27.599599999999999</v>
      </c>
      <c r="O55" s="166">
        <v>-8.8800000000000008</v>
      </c>
      <c r="P55" s="166">
        <v>-31.742999999999999</v>
      </c>
      <c r="Q55" s="166">
        <v>26.4</v>
      </c>
      <c r="R55" s="166">
        <v>11.592000000000001</v>
      </c>
      <c r="S55" s="166">
        <v>-26.4</v>
      </c>
      <c r="T55" s="166">
        <v>15.113300000000001</v>
      </c>
      <c r="U55" s="166">
        <v>90.162000000000006</v>
      </c>
      <c r="V55" s="166">
        <v>10.7158</v>
      </c>
      <c r="W55" s="166">
        <v>10.9238</v>
      </c>
      <c r="X55" s="166">
        <v>18.0274</v>
      </c>
      <c r="Y55" s="166">
        <v>6.8342000000000001</v>
      </c>
      <c r="Z55" s="166">
        <v>5.6372999999999998</v>
      </c>
      <c r="AA55" s="166">
        <v>7.79</v>
      </c>
      <c r="AB55" s="167"/>
      <c r="AC55" s="167"/>
      <c r="AD55" s="166">
        <v>-71.94</v>
      </c>
      <c r="AE55" s="166">
        <v>-72.02</v>
      </c>
      <c r="AF55" s="167"/>
      <c r="AG55" s="166">
        <v>8.8800000000000008</v>
      </c>
      <c r="AH55" s="166">
        <v>30.8</v>
      </c>
      <c r="AI55" s="166">
        <v>11.284000000000001</v>
      </c>
      <c r="AJ55" s="166">
        <v>0.20799999999999999</v>
      </c>
      <c r="AK55" s="167"/>
      <c r="AL55" s="166">
        <v>-51.36</v>
      </c>
      <c r="AM55" s="166">
        <v>-63.67</v>
      </c>
      <c r="AN55" s="166">
        <v>52.25</v>
      </c>
      <c r="AO55" s="166">
        <v>53.16</v>
      </c>
      <c r="AP55" s="166">
        <v>12.9308</v>
      </c>
      <c r="AQ55" s="166">
        <v>9.6140000000000008</v>
      </c>
      <c r="AR55" s="166">
        <v>71.388900000000007</v>
      </c>
      <c r="AS55" s="166">
        <v>74.120099999999994</v>
      </c>
      <c r="AT55" s="166">
        <v>40.513100000000001</v>
      </c>
      <c r="AU55" s="166">
        <v>-57.066499999999998</v>
      </c>
      <c r="AV55" s="166">
        <v>-59.7684</v>
      </c>
      <c r="AW55" s="166">
        <v>29.4268</v>
      </c>
      <c r="AX55" s="166">
        <v>29.261500000000002</v>
      </c>
      <c r="AY55" s="166">
        <v>77.573700000000002</v>
      </c>
      <c r="AZ55" s="166">
        <v>79.583699999999993</v>
      </c>
      <c r="BA55" s="166">
        <v>-28.049099999999999</v>
      </c>
      <c r="BB55" s="166">
        <v>-15.2271</v>
      </c>
      <c r="BC55" s="166">
        <v>-409.43009999999998</v>
      </c>
      <c r="BD55" s="166">
        <v>-8.4643999999999995</v>
      </c>
      <c r="BE55" s="166">
        <v>-16</v>
      </c>
      <c r="BF55" s="166">
        <v>-16.100000000000001</v>
      </c>
      <c r="BG55" s="166">
        <v>64.968100000000007</v>
      </c>
      <c r="BH55" s="166">
        <v>60.8904</v>
      </c>
      <c r="BI55" s="166">
        <v>-6.6988000000000003</v>
      </c>
      <c r="BJ55" s="167"/>
      <c r="BK55" s="166">
        <v>-49.534700000000001</v>
      </c>
      <c r="BL55" s="166">
        <v>6.7366999999999999</v>
      </c>
      <c r="BM55" s="166">
        <v>6.8505000000000003</v>
      </c>
      <c r="BN55" s="166">
        <v>4.7084999999999999</v>
      </c>
      <c r="BO55" s="166">
        <v>442.09100000000001</v>
      </c>
      <c r="BP55" s="166">
        <v>122.1045</v>
      </c>
      <c r="BQ55" s="166">
        <v>122.5013</v>
      </c>
      <c r="BR55" s="166">
        <v>-300.58049999999997</v>
      </c>
      <c r="BS55" s="166">
        <v>498.00080000000003</v>
      </c>
      <c r="BT55" s="167"/>
      <c r="BU55" s="166">
        <v>-110.8518</v>
      </c>
      <c r="BV55" s="166">
        <v>110.7238</v>
      </c>
      <c r="BW55" s="166">
        <v>97.759699999999995</v>
      </c>
      <c r="BX55" s="166">
        <v>28.01</v>
      </c>
      <c r="BY55" s="166">
        <v>32.549999999999997</v>
      </c>
      <c r="BZ55" s="166">
        <v>64.03</v>
      </c>
      <c r="CA55" s="166">
        <v>85.82</v>
      </c>
      <c r="CB55" s="166">
        <v>-68.447900000000004</v>
      </c>
      <c r="CC55" s="166">
        <v>-68.046000000000006</v>
      </c>
      <c r="CD55" s="166">
        <v>142.88460000000001</v>
      </c>
      <c r="CE55" s="166">
        <v>143.61359999999999</v>
      </c>
      <c r="CF55" s="166">
        <v>29.7744</v>
      </c>
      <c r="CG55" s="166">
        <v>-145.4111</v>
      </c>
      <c r="CH55" s="166">
        <v>-144.70670000000001</v>
      </c>
      <c r="CI55" s="166">
        <v>-4.7937000000000003</v>
      </c>
      <c r="CJ55" s="166">
        <v>0</v>
      </c>
      <c r="CK55" s="167"/>
      <c r="CL55" s="167"/>
      <c r="CM55" s="166">
        <v>114.6</v>
      </c>
      <c r="CN55" s="166">
        <v>104</v>
      </c>
      <c r="CO55" s="166">
        <v>-17.350000000000001</v>
      </c>
      <c r="CP55" s="166">
        <v>52.581600000000002</v>
      </c>
      <c r="CQ55" s="166">
        <v>50.978000000000002</v>
      </c>
      <c r="CR55" s="166">
        <v>50.382199999999997</v>
      </c>
      <c r="CS55" s="166">
        <v>26.468499999999999</v>
      </c>
      <c r="CT55" s="166">
        <v>26.584399999999999</v>
      </c>
      <c r="CU55" s="166">
        <v>1</v>
      </c>
      <c r="CV55" s="166">
        <v>-71.028999999999996</v>
      </c>
      <c r="CW55" s="166">
        <v>-6.5949999999999998</v>
      </c>
      <c r="CX55" s="166">
        <v>15.506399999999999</v>
      </c>
      <c r="CY55" s="166">
        <v>59.17</v>
      </c>
      <c r="CZ55" s="166">
        <v>32.54</v>
      </c>
      <c r="DA55" s="166">
        <v>74.304199999999994</v>
      </c>
      <c r="DB55" s="166">
        <v>70.4636</v>
      </c>
      <c r="DC55" s="166">
        <v>-59.354100000000003</v>
      </c>
      <c r="DD55" s="167"/>
      <c r="DE55" s="166">
        <v>0</v>
      </c>
      <c r="DF55" s="166">
        <v>0</v>
      </c>
      <c r="DG55" s="166">
        <v>-87.151899999999998</v>
      </c>
      <c r="DH55" s="167"/>
      <c r="DI55" s="167"/>
      <c r="DJ55" s="166">
        <v>-103.2</v>
      </c>
      <c r="DK55" s="166">
        <v>-103.3</v>
      </c>
      <c r="DL55" s="166">
        <v>23.271799999999999</v>
      </c>
      <c r="DM55" s="166">
        <v>56.5</v>
      </c>
      <c r="DN55" s="166">
        <v>49.327500000000001</v>
      </c>
      <c r="DO55" s="166">
        <v>79.705799999999996</v>
      </c>
      <c r="DP55" s="166">
        <v>56.47</v>
      </c>
      <c r="DQ55" s="166">
        <v>-3.68</v>
      </c>
      <c r="DR55" s="166">
        <v>59.535499999999999</v>
      </c>
      <c r="DS55" s="166">
        <v>87.712500000000006</v>
      </c>
      <c r="DT55" s="166">
        <v>-31.27</v>
      </c>
      <c r="DU55" s="166">
        <v>-31.71</v>
      </c>
      <c r="DV55" s="166">
        <v>123.76</v>
      </c>
      <c r="DW55" s="166">
        <v>63.44</v>
      </c>
      <c r="DX55" s="166">
        <v>86.6</v>
      </c>
      <c r="DY55" s="166">
        <v>85.890900000000002</v>
      </c>
      <c r="DZ55" s="166">
        <v>-53.523499999999999</v>
      </c>
      <c r="EA55" s="166">
        <v>-52.718200000000003</v>
      </c>
      <c r="EB55" s="166">
        <v>190.2534</v>
      </c>
      <c r="EC55" s="166">
        <v>142.82679999999999</v>
      </c>
      <c r="ED55" s="166">
        <v>138.50210000000001</v>
      </c>
      <c r="EE55" s="166">
        <v>139.5607</v>
      </c>
      <c r="EF55" s="166">
        <v>76.862799999999993</v>
      </c>
      <c r="EG55" s="166">
        <v>56.967300000000002</v>
      </c>
      <c r="EH55" s="166">
        <v>-29.710999999999999</v>
      </c>
      <c r="EI55" s="166">
        <v>313.89080000000001</v>
      </c>
      <c r="EJ55" s="166">
        <v>223.6626</v>
      </c>
      <c r="EK55" s="167"/>
      <c r="EL55" s="166">
        <v>-36.518799999999999</v>
      </c>
      <c r="EM55" s="166">
        <v>-34.064</v>
      </c>
      <c r="EN55" s="166">
        <v>10.251099999999999</v>
      </c>
      <c r="EO55" s="166">
        <v>-31.280899999999999</v>
      </c>
      <c r="EP55" s="166">
        <v>-30.103100000000001</v>
      </c>
      <c r="EQ55" s="166">
        <v>167.48400000000001</v>
      </c>
      <c r="ER55" s="166">
        <v>-69.305400000000006</v>
      </c>
      <c r="ES55" s="166">
        <v>-69.875</v>
      </c>
      <c r="ET55" s="166">
        <v>-17.802099999999999</v>
      </c>
      <c r="EU55" s="166">
        <v>17.940000000000001</v>
      </c>
      <c r="EV55" s="166">
        <v>-14.35</v>
      </c>
      <c r="EW55" s="166">
        <v>101</v>
      </c>
      <c r="EX55" s="166">
        <v>10.5097</v>
      </c>
      <c r="EY55" s="166">
        <v>-103.5778</v>
      </c>
      <c r="EZ55" s="166">
        <v>-41.079099999999997</v>
      </c>
      <c r="FA55" s="166">
        <v>-40.107199999999999</v>
      </c>
      <c r="FB55" s="166">
        <v>14.303100000000001</v>
      </c>
      <c r="FC55" s="166">
        <v>-54.559699999999999</v>
      </c>
      <c r="FD55" s="166">
        <v>21.544599999999999</v>
      </c>
      <c r="FE55" s="166">
        <v>24.9757</v>
      </c>
      <c r="FF55" s="167"/>
      <c r="FG55" s="166">
        <v>24.353200000000001</v>
      </c>
      <c r="FH55" s="166">
        <v>40.994300000000003</v>
      </c>
      <c r="FI55" s="166">
        <v>41.111800000000002</v>
      </c>
      <c r="FJ55" s="166">
        <v>39.504800000000003</v>
      </c>
      <c r="FK55" s="166">
        <v>68.992000000000004</v>
      </c>
      <c r="FL55" s="166">
        <v>67.819800000000001</v>
      </c>
      <c r="FM55" s="166">
        <v>-112.53060000000001</v>
      </c>
      <c r="FN55" s="166">
        <v>55.5259</v>
      </c>
      <c r="FO55" s="166">
        <v>55.969799999999999</v>
      </c>
      <c r="FP55" s="166">
        <v>-89.938199999999995</v>
      </c>
      <c r="FQ55" s="166">
        <v>-77.974900000000005</v>
      </c>
      <c r="FR55" s="166">
        <v>-33.023600000000002</v>
      </c>
      <c r="FS55" s="166">
        <v>-35.619999999999997</v>
      </c>
      <c r="FT55" s="166">
        <v>13.4725</v>
      </c>
      <c r="FU55" s="166">
        <v>1.1037999999999999</v>
      </c>
      <c r="FV55" s="166">
        <v>-8.6</v>
      </c>
      <c r="FW55" s="166">
        <v>17.190000000000001</v>
      </c>
      <c r="FX55" s="166">
        <v>-33.830100000000002</v>
      </c>
      <c r="FY55" s="167"/>
      <c r="FZ55" s="166">
        <v>-14.500999999999999</v>
      </c>
      <c r="GA55" s="166">
        <v>4.3179999999999996</v>
      </c>
      <c r="GB55" s="167"/>
      <c r="GC55" s="166">
        <v>27.98</v>
      </c>
      <c r="GD55" s="166">
        <v>80.629300000000001</v>
      </c>
      <c r="GE55" s="166">
        <v>92.0077</v>
      </c>
      <c r="GF55" s="168">
        <v>15.185</v>
      </c>
      <c r="GG55" s="166">
        <v>91.016000000000005</v>
      </c>
      <c r="GH55" s="166">
        <v>20.3</v>
      </c>
      <c r="GI55" s="166">
        <v>-18.8492</v>
      </c>
      <c r="GJ55" s="166">
        <v>1.2115</v>
      </c>
      <c r="GK55" s="166">
        <v>1.4841</v>
      </c>
      <c r="GL55" s="166">
        <v>1.9177999999999999</v>
      </c>
      <c r="GM55" s="167"/>
      <c r="GN55" s="167"/>
      <c r="GO55" s="166">
        <v>-15.9336</v>
      </c>
      <c r="GP55" s="166">
        <v>-33.045499999999997</v>
      </c>
      <c r="GQ55" s="166">
        <v>20.2897</v>
      </c>
      <c r="GR55" s="166">
        <v>33.912700000000001</v>
      </c>
      <c r="GS55" s="166">
        <v>58.313499999999998</v>
      </c>
      <c r="GT55" s="166">
        <v>58.098500000000001</v>
      </c>
      <c r="GU55" s="166">
        <v>-157.7775</v>
      </c>
      <c r="GV55" s="166">
        <v>-21.287800000000001</v>
      </c>
      <c r="GW55" s="166">
        <v>36.9848</v>
      </c>
      <c r="GX55" s="166">
        <v>-44.123800000000003</v>
      </c>
      <c r="GY55" s="166">
        <v>11.352600000000001</v>
      </c>
      <c r="GZ55" s="166">
        <v>8.5756999999999994</v>
      </c>
      <c r="HA55" s="166">
        <v>8.3019999999999996</v>
      </c>
      <c r="HB55" s="166">
        <v>12.816800000000001</v>
      </c>
      <c r="HC55" s="166">
        <v>140.39279999999999</v>
      </c>
      <c r="HD55" s="166">
        <v>140.15700000000001</v>
      </c>
      <c r="HE55" s="166">
        <v>278.7</v>
      </c>
      <c r="HF55" s="166">
        <v>-276.71440000000001</v>
      </c>
      <c r="HG55" s="166">
        <v>-562.55129999999997</v>
      </c>
      <c r="HH55" s="166">
        <v>566.02009999999996</v>
      </c>
      <c r="HI55" s="166">
        <v>493.84609999999998</v>
      </c>
      <c r="HJ55" s="166">
        <v>-134.53380000000001</v>
      </c>
      <c r="HK55" s="166">
        <v>-132.1961</v>
      </c>
      <c r="HL55" s="166">
        <v>-58.964300000000001</v>
      </c>
      <c r="HM55" s="166">
        <v>-49.912199999999999</v>
      </c>
      <c r="HN55" s="166">
        <v>76.966399999999993</v>
      </c>
      <c r="HO55" s="166">
        <v>76.4773</v>
      </c>
      <c r="HP55" s="167"/>
      <c r="HQ55" s="166">
        <v>-96.165599999999998</v>
      </c>
      <c r="HR55" s="166">
        <v>32.775500000000001</v>
      </c>
      <c r="HS55" s="166">
        <v>31.874600000000001</v>
      </c>
      <c r="HT55" s="166">
        <v>-68.852999999999994</v>
      </c>
      <c r="HU55" s="166">
        <v>-69.752399999999994</v>
      </c>
      <c r="HV55" s="166">
        <v>85.4</v>
      </c>
      <c r="HW55" s="166">
        <v>84.89</v>
      </c>
      <c r="HX55" s="166">
        <v>14.5</v>
      </c>
      <c r="HY55" s="166">
        <v>15.4</v>
      </c>
      <c r="HZ55" s="166">
        <v>21.207799999999999</v>
      </c>
      <c r="IA55" s="166">
        <v>32.479999999999997</v>
      </c>
      <c r="IB55" s="166">
        <v>-358.98070000000001</v>
      </c>
      <c r="IC55" s="166">
        <v>105.6673</v>
      </c>
      <c r="ID55" s="166">
        <v>106.1593</v>
      </c>
      <c r="IE55" s="166">
        <v>15.1</v>
      </c>
      <c r="IF55" s="166">
        <v>-39.9</v>
      </c>
      <c r="IG55" s="166">
        <v>-31.8</v>
      </c>
      <c r="IH55" s="166">
        <v>-32.1</v>
      </c>
      <c r="II55" s="167"/>
      <c r="IJ55" s="167"/>
      <c r="IK55" s="166">
        <v>-484.80540000000002</v>
      </c>
      <c r="IL55" s="166">
        <v>-197.78899999999999</v>
      </c>
      <c r="IM55" s="166">
        <v>459.1268</v>
      </c>
      <c r="IN55" s="166">
        <v>367.62970000000001</v>
      </c>
      <c r="IO55" s="166">
        <v>59.345999999999997</v>
      </c>
      <c r="IP55" s="166">
        <v>-359.11540000000002</v>
      </c>
      <c r="IQ55" s="166">
        <v>357.61450000000002</v>
      </c>
      <c r="IR55" s="166">
        <v>-167.4162</v>
      </c>
      <c r="IS55" s="166">
        <v>-222.1609</v>
      </c>
      <c r="IT55" s="166">
        <v>-353.50979999999998</v>
      </c>
      <c r="IU55" s="166">
        <v>91.139300000000006</v>
      </c>
      <c r="IV55" s="166">
        <v>88.883499999999998</v>
      </c>
      <c r="IW55" s="166">
        <v>172.68010000000001</v>
      </c>
      <c r="IX55" s="166">
        <v>-437.78859999999997</v>
      </c>
      <c r="IY55" s="166">
        <v>227.81620000000001</v>
      </c>
      <c r="IZ55" s="166">
        <v>-212.85220000000001</v>
      </c>
      <c r="JA55" s="166">
        <v>214.18979999999999</v>
      </c>
      <c r="JB55" s="166">
        <v>-11.496</v>
      </c>
      <c r="JC55" s="166">
        <v>43.472999999999999</v>
      </c>
      <c r="JD55" s="166">
        <v>8.4</v>
      </c>
      <c r="JE55" s="166">
        <v>0.57999999999999996</v>
      </c>
      <c r="JF55" s="166">
        <v>0.56899999999999995</v>
      </c>
      <c r="JG55" s="166">
        <v>-7.76</v>
      </c>
      <c r="JH55" s="166">
        <v>-17.2</v>
      </c>
      <c r="JI55" s="167"/>
      <c r="JJ55" s="166">
        <v>18.4314</v>
      </c>
      <c r="JK55" s="166">
        <v>-25.810600000000001</v>
      </c>
      <c r="JL55" s="166">
        <v>-42.394100000000002</v>
      </c>
      <c r="JM55" s="166">
        <v>21.2</v>
      </c>
      <c r="JN55" s="166">
        <v>54.923000000000002</v>
      </c>
      <c r="JO55" s="166">
        <v>54.889000000000003</v>
      </c>
      <c r="JP55" s="166">
        <v>9.327</v>
      </c>
      <c r="JQ55" s="166">
        <v>11.174099999999999</v>
      </c>
      <c r="JR55" s="166">
        <v>51.822200000000002</v>
      </c>
      <c r="JS55" s="166">
        <v>49.971800000000002</v>
      </c>
      <c r="JT55" s="166">
        <v>50.554099999999998</v>
      </c>
      <c r="JU55" s="167"/>
      <c r="JV55" s="166">
        <v>38.6</v>
      </c>
      <c r="JW55" s="166">
        <v>21.189299999999999</v>
      </c>
      <c r="JX55" s="166">
        <v>7.5</v>
      </c>
      <c r="JY55" s="167"/>
      <c r="JZ55" s="166">
        <v>-48.878799999999998</v>
      </c>
      <c r="KA55" s="166">
        <v>80.184899999999999</v>
      </c>
      <c r="KB55" s="166">
        <v>59.432600000000001</v>
      </c>
      <c r="KC55" s="166">
        <v>-48.481000000000002</v>
      </c>
      <c r="KD55" s="166">
        <v>-79.212900000000005</v>
      </c>
      <c r="KE55" s="166">
        <v>49.239400000000003</v>
      </c>
      <c r="KF55" s="166">
        <v>29.883900000000001</v>
      </c>
      <c r="KG55" s="166">
        <v>-57.5</v>
      </c>
      <c r="KH55" s="166">
        <v>59.6</v>
      </c>
      <c r="KI55" s="166">
        <v>-65.264499999999998</v>
      </c>
      <c r="KJ55" s="166">
        <v>267.8569</v>
      </c>
    </row>
    <row r="56" spans="1:296" ht="18" customHeight="1" x14ac:dyDescent="0.3">
      <c r="A56" s="162" t="s">
        <v>766</v>
      </c>
      <c r="B56" s="162" t="s">
        <v>76</v>
      </c>
      <c r="C56" s="169">
        <v>0</v>
      </c>
      <c r="D56" s="170"/>
      <c r="E56" s="169">
        <v>17.914999999999999</v>
      </c>
      <c r="F56" s="169">
        <v>-26.015699999999999</v>
      </c>
      <c r="G56" s="169">
        <v>10.880800000000001</v>
      </c>
      <c r="H56" s="169">
        <v>30.242599999999999</v>
      </c>
      <c r="I56" s="170"/>
      <c r="J56" s="169">
        <v>54.153799999999997</v>
      </c>
      <c r="K56" s="169">
        <v>-127.5911</v>
      </c>
      <c r="L56" s="169">
        <v>53.514299999999999</v>
      </c>
      <c r="M56" s="169">
        <v>26.911200000000001</v>
      </c>
      <c r="N56" s="169">
        <v>26.165900000000001</v>
      </c>
      <c r="O56" s="169">
        <v>-11.1</v>
      </c>
      <c r="P56" s="169">
        <v>-28.239000000000001</v>
      </c>
      <c r="Q56" s="169">
        <v>24.2</v>
      </c>
      <c r="R56" s="169">
        <v>10.763999999999999</v>
      </c>
      <c r="S56" s="169">
        <v>-24.2</v>
      </c>
      <c r="T56" s="169">
        <v>14.8698</v>
      </c>
      <c r="U56" s="169">
        <v>85.450199999999995</v>
      </c>
      <c r="V56" s="169">
        <v>10.1844</v>
      </c>
      <c r="W56" s="169">
        <v>10.249700000000001</v>
      </c>
      <c r="X56" s="169">
        <v>17.3323</v>
      </c>
      <c r="Y56" s="169">
        <v>6.5644999999999998</v>
      </c>
      <c r="Z56" s="169">
        <v>5.8691000000000004</v>
      </c>
      <c r="AA56" s="169">
        <v>7.7778999999999998</v>
      </c>
      <c r="AB56" s="170"/>
      <c r="AC56" s="170"/>
      <c r="AD56" s="169">
        <v>-71.239999999999995</v>
      </c>
      <c r="AE56" s="169">
        <v>-70.84</v>
      </c>
      <c r="AF56" s="170"/>
      <c r="AG56" s="169">
        <v>11.1</v>
      </c>
      <c r="AH56" s="169">
        <v>26.4</v>
      </c>
      <c r="AI56" s="169">
        <v>9.5879999999999992</v>
      </c>
      <c r="AJ56" s="169">
        <v>0.20200000000000001</v>
      </c>
      <c r="AK56" s="170"/>
      <c r="AL56" s="169">
        <v>-48.66</v>
      </c>
      <c r="AM56" s="169">
        <v>-67.930000000000007</v>
      </c>
      <c r="AN56" s="169">
        <v>48.91</v>
      </c>
      <c r="AO56" s="169">
        <v>48.98</v>
      </c>
      <c r="AP56" s="169">
        <v>11.5182</v>
      </c>
      <c r="AQ56" s="169">
        <v>10.2385</v>
      </c>
      <c r="AR56" s="169">
        <v>70.178700000000006</v>
      </c>
      <c r="AS56" s="169">
        <v>72.317300000000003</v>
      </c>
      <c r="AT56" s="169">
        <v>36.154800000000002</v>
      </c>
      <c r="AU56" s="169">
        <v>-53.246400000000001</v>
      </c>
      <c r="AV56" s="169">
        <v>-53.447299999999998</v>
      </c>
      <c r="AW56" s="169">
        <v>9.7736000000000001</v>
      </c>
      <c r="AX56" s="169">
        <v>9.9619999999999997</v>
      </c>
      <c r="AY56" s="169">
        <v>76.402699999999996</v>
      </c>
      <c r="AZ56" s="169">
        <v>77.235900000000001</v>
      </c>
      <c r="BA56" s="169">
        <v>-35.007300000000001</v>
      </c>
      <c r="BB56" s="169">
        <v>-37.133000000000003</v>
      </c>
      <c r="BC56" s="169">
        <v>-351.45870000000002</v>
      </c>
      <c r="BD56" s="169">
        <v>-7.2782999999999998</v>
      </c>
      <c r="BE56" s="169">
        <v>-16.100000000000001</v>
      </c>
      <c r="BF56" s="169">
        <v>-16.100000000000001</v>
      </c>
      <c r="BG56" s="169">
        <v>58.673999999999999</v>
      </c>
      <c r="BH56" s="169">
        <v>57.722200000000001</v>
      </c>
      <c r="BI56" s="169">
        <v>-6.3090000000000002</v>
      </c>
      <c r="BJ56" s="170"/>
      <c r="BK56" s="169">
        <v>-42.130699999999997</v>
      </c>
      <c r="BL56" s="169">
        <v>6.4421999999999997</v>
      </c>
      <c r="BM56" s="169">
        <v>6.0937999999999999</v>
      </c>
      <c r="BN56" s="169">
        <v>4.0670999999999999</v>
      </c>
      <c r="BO56" s="169">
        <v>388.68360000000001</v>
      </c>
      <c r="BP56" s="169">
        <v>109.13420000000001</v>
      </c>
      <c r="BQ56" s="169">
        <v>110.1413</v>
      </c>
      <c r="BR56" s="169">
        <v>-249.11590000000001</v>
      </c>
      <c r="BS56" s="169">
        <v>462.12509999999997</v>
      </c>
      <c r="BT56" s="170"/>
      <c r="BU56" s="169">
        <v>-87.996099999999998</v>
      </c>
      <c r="BV56" s="169">
        <v>89.902199999999993</v>
      </c>
      <c r="BW56" s="169">
        <v>93.697999999999993</v>
      </c>
      <c r="BX56" s="169">
        <v>26.67</v>
      </c>
      <c r="BY56" s="169">
        <v>30.44</v>
      </c>
      <c r="BZ56" s="169">
        <v>61.44</v>
      </c>
      <c r="CA56" s="169">
        <v>83.06</v>
      </c>
      <c r="CB56" s="169">
        <v>-73.538300000000007</v>
      </c>
      <c r="CC56" s="169">
        <v>-72.868499999999997</v>
      </c>
      <c r="CD56" s="169">
        <v>142.93860000000001</v>
      </c>
      <c r="CE56" s="169">
        <v>144.44370000000001</v>
      </c>
      <c r="CF56" s="169">
        <v>30.590599999999998</v>
      </c>
      <c r="CG56" s="169">
        <v>-125.0873</v>
      </c>
      <c r="CH56" s="169">
        <v>-124.5771</v>
      </c>
      <c r="CI56" s="169">
        <v>-8.4550000000000001</v>
      </c>
      <c r="CJ56" s="169">
        <v>0</v>
      </c>
      <c r="CK56" s="170"/>
      <c r="CL56" s="170"/>
      <c r="CM56" s="169">
        <v>107.2</v>
      </c>
      <c r="CN56" s="169">
        <v>96.7</v>
      </c>
      <c r="CO56" s="169">
        <v>-16.86</v>
      </c>
      <c r="CP56" s="169">
        <v>53.918599999999998</v>
      </c>
      <c r="CQ56" s="169">
        <v>52.848999999999997</v>
      </c>
      <c r="CR56" s="169">
        <v>53.203299999999999</v>
      </c>
      <c r="CS56" s="169">
        <v>28.948899999999998</v>
      </c>
      <c r="CT56" s="169">
        <v>29.355799999999999</v>
      </c>
      <c r="CU56" s="169">
        <v>-12.977499999999999</v>
      </c>
      <c r="CV56" s="169">
        <v>-63.244399999999999</v>
      </c>
      <c r="CW56" s="169">
        <v>-12.9697</v>
      </c>
      <c r="CX56" s="169">
        <v>14.717599999999999</v>
      </c>
      <c r="CY56" s="169">
        <v>54.8</v>
      </c>
      <c r="CZ56" s="169">
        <v>30.5</v>
      </c>
      <c r="DA56" s="169">
        <v>70.554199999999994</v>
      </c>
      <c r="DB56" s="169">
        <v>66.801500000000004</v>
      </c>
      <c r="DC56" s="169">
        <v>-56.005899999999997</v>
      </c>
      <c r="DD56" s="170"/>
      <c r="DE56" s="169">
        <v>0</v>
      </c>
      <c r="DF56" s="169">
        <v>0</v>
      </c>
      <c r="DG56" s="169">
        <v>-81.580600000000004</v>
      </c>
      <c r="DH56" s="170"/>
      <c r="DI56" s="170"/>
      <c r="DJ56" s="169">
        <v>-98.5</v>
      </c>
      <c r="DK56" s="169">
        <v>-98.4</v>
      </c>
      <c r="DL56" s="169">
        <v>23.106999999999999</v>
      </c>
      <c r="DM56" s="169">
        <v>54.5</v>
      </c>
      <c r="DN56" s="169">
        <v>44.631100000000004</v>
      </c>
      <c r="DO56" s="169">
        <v>77.362099999999998</v>
      </c>
      <c r="DP56" s="169">
        <v>54.15</v>
      </c>
      <c r="DQ56" s="169">
        <v>-2.81</v>
      </c>
      <c r="DR56" s="169">
        <v>56.218499999999999</v>
      </c>
      <c r="DS56" s="169">
        <v>81.449600000000004</v>
      </c>
      <c r="DT56" s="169">
        <v>-31.65</v>
      </c>
      <c r="DU56" s="169">
        <v>-31.94</v>
      </c>
      <c r="DV56" s="169">
        <v>118.61</v>
      </c>
      <c r="DW56" s="169">
        <v>60.34</v>
      </c>
      <c r="DX56" s="169">
        <v>83.218199999999996</v>
      </c>
      <c r="DY56" s="169">
        <v>81.509100000000004</v>
      </c>
      <c r="DZ56" s="169">
        <v>-59.972200000000001</v>
      </c>
      <c r="EA56" s="169">
        <v>-58.145499999999998</v>
      </c>
      <c r="EB56" s="169">
        <v>178.1763</v>
      </c>
      <c r="EC56" s="169">
        <v>132.2415</v>
      </c>
      <c r="ED56" s="169">
        <v>128.28389999999999</v>
      </c>
      <c r="EE56" s="169">
        <v>128.98580000000001</v>
      </c>
      <c r="EF56" s="169">
        <v>46.493600000000001</v>
      </c>
      <c r="EG56" s="169">
        <v>27.188199999999998</v>
      </c>
      <c r="EH56" s="169">
        <v>-29.751999999999999</v>
      </c>
      <c r="EI56" s="169">
        <v>257.51940000000002</v>
      </c>
      <c r="EJ56" s="169">
        <v>204.9144</v>
      </c>
      <c r="EK56" s="170"/>
      <c r="EL56" s="169">
        <v>-36.200899999999997</v>
      </c>
      <c r="EM56" s="169">
        <v>-34.184100000000001</v>
      </c>
      <c r="EN56" s="169">
        <v>39.695399999999999</v>
      </c>
      <c r="EO56" s="169">
        <v>-23.223600000000001</v>
      </c>
      <c r="EP56" s="169">
        <v>-22.082699999999999</v>
      </c>
      <c r="EQ56" s="169">
        <v>44.591999999999999</v>
      </c>
      <c r="ER56" s="169">
        <v>-57.6083</v>
      </c>
      <c r="ES56" s="169">
        <v>-58.762099999999997</v>
      </c>
      <c r="ET56" s="169">
        <v>11.207599999999999</v>
      </c>
      <c r="EU56" s="169">
        <v>0</v>
      </c>
      <c r="EV56" s="169">
        <v>-14.51</v>
      </c>
      <c r="EW56" s="169">
        <v>1</v>
      </c>
      <c r="EX56" s="169">
        <v>10.180300000000001</v>
      </c>
      <c r="EY56" s="169">
        <v>-86.307299999999998</v>
      </c>
      <c r="EZ56" s="169">
        <v>-39.392299999999999</v>
      </c>
      <c r="FA56" s="169">
        <v>-37.957000000000001</v>
      </c>
      <c r="FB56" s="169">
        <v>9.0980000000000008</v>
      </c>
      <c r="FC56" s="169">
        <v>-25.196200000000001</v>
      </c>
      <c r="FD56" s="169">
        <v>-8.1082999999999998</v>
      </c>
      <c r="FE56" s="169">
        <v>24.965299999999999</v>
      </c>
      <c r="FF56" s="170"/>
      <c r="FG56" s="169">
        <v>25.018699999999999</v>
      </c>
      <c r="FH56" s="169">
        <v>39.814799999999998</v>
      </c>
      <c r="FI56" s="169">
        <v>40.828499999999998</v>
      </c>
      <c r="FJ56" s="169">
        <v>38.695300000000003</v>
      </c>
      <c r="FK56" s="169">
        <v>73.513300000000001</v>
      </c>
      <c r="FL56" s="169">
        <v>72.843500000000006</v>
      </c>
      <c r="FM56" s="169">
        <v>-120.4011</v>
      </c>
      <c r="FN56" s="169">
        <v>60.738300000000002</v>
      </c>
      <c r="FO56" s="169">
        <v>60.595700000000001</v>
      </c>
      <c r="FP56" s="169">
        <v>-95.360600000000005</v>
      </c>
      <c r="FQ56" s="169">
        <v>-84.542599999999993</v>
      </c>
      <c r="FR56" s="169">
        <v>-34.627600000000001</v>
      </c>
      <c r="FS56" s="169">
        <v>-37.75</v>
      </c>
      <c r="FT56" s="169">
        <v>13.3773</v>
      </c>
      <c r="FU56" s="169">
        <v>1.0111000000000001</v>
      </c>
      <c r="FV56" s="169">
        <v>-8.43</v>
      </c>
      <c r="FW56" s="169">
        <v>17.8</v>
      </c>
      <c r="FX56" s="169">
        <v>-34.130000000000003</v>
      </c>
      <c r="FY56" s="170"/>
      <c r="FZ56" s="169">
        <v>-14.852</v>
      </c>
      <c r="GA56" s="169">
        <v>4.2329999999999997</v>
      </c>
      <c r="GB56" s="170"/>
      <c r="GC56" s="169">
        <v>26.13</v>
      </c>
      <c r="GD56" s="169">
        <v>86.847499999999997</v>
      </c>
      <c r="GE56" s="169">
        <v>94.815600000000003</v>
      </c>
      <c r="GF56" s="169">
        <v>14.96</v>
      </c>
      <c r="GG56" s="169">
        <v>87.305000000000007</v>
      </c>
      <c r="GH56" s="169">
        <v>22.4</v>
      </c>
      <c r="GI56" s="169">
        <v>-18.0824</v>
      </c>
      <c r="GJ56" s="169">
        <v>1.6076999999999999</v>
      </c>
      <c r="GK56" s="169">
        <v>2.137</v>
      </c>
      <c r="GL56" s="169">
        <v>1.7342</v>
      </c>
      <c r="GM56" s="170"/>
      <c r="GN56" s="170"/>
      <c r="GO56" s="169">
        <v>-14.7044</v>
      </c>
      <c r="GP56" s="169">
        <v>-29.9971</v>
      </c>
      <c r="GQ56" s="169">
        <v>19.5441</v>
      </c>
      <c r="GR56" s="169">
        <v>31.607099999999999</v>
      </c>
      <c r="GS56" s="169">
        <v>57.668900000000001</v>
      </c>
      <c r="GT56" s="169">
        <v>57.029499999999999</v>
      </c>
      <c r="GU56" s="169">
        <v>-150.9066</v>
      </c>
      <c r="GV56" s="169">
        <v>-19.970600000000001</v>
      </c>
      <c r="GW56" s="169">
        <v>35.546700000000001</v>
      </c>
      <c r="GX56" s="169">
        <v>-39.618499999999997</v>
      </c>
      <c r="GY56" s="169">
        <v>11.9175</v>
      </c>
      <c r="GZ56" s="169">
        <v>7.4721000000000002</v>
      </c>
      <c r="HA56" s="169">
        <v>7.1417999999999999</v>
      </c>
      <c r="HB56" s="169">
        <v>13</v>
      </c>
      <c r="HC56" s="169">
        <v>138.48490000000001</v>
      </c>
      <c r="HD56" s="169">
        <v>138.20269999999999</v>
      </c>
      <c r="HE56" s="169">
        <v>275.7</v>
      </c>
      <c r="HF56" s="170"/>
      <c r="HG56" s="169">
        <v>-572.66780000000006</v>
      </c>
      <c r="HH56" s="169">
        <v>573.47439999999995</v>
      </c>
      <c r="HI56" s="169">
        <v>481.61070000000001</v>
      </c>
      <c r="HJ56" s="169">
        <v>-133.90020000000001</v>
      </c>
      <c r="HK56" s="169">
        <v>-131.76169999999999</v>
      </c>
      <c r="HL56" s="169">
        <v>-63.003399999999999</v>
      </c>
      <c r="HM56" s="169">
        <v>-53.567900000000002</v>
      </c>
      <c r="HN56" s="169">
        <v>81.525099999999995</v>
      </c>
      <c r="HO56" s="169">
        <v>80.135099999999994</v>
      </c>
      <c r="HP56" s="170"/>
      <c r="HQ56" s="170"/>
      <c r="HR56" s="169">
        <v>33.4786</v>
      </c>
      <c r="HS56" s="169">
        <v>32.698599999999999</v>
      </c>
      <c r="HT56" s="169">
        <v>-64.426699999999997</v>
      </c>
      <c r="HU56" s="169">
        <v>-63.472299999999997</v>
      </c>
      <c r="HV56" s="169">
        <v>84.09</v>
      </c>
      <c r="HW56" s="169">
        <v>83.51</v>
      </c>
      <c r="HX56" s="169">
        <v>17.100000000000001</v>
      </c>
      <c r="HY56" s="169">
        <v>17.600000000000001</v>
      </c>
      <c r="HZ56" s="169">
        <v>21.556000000000001</v>
      </c>
      <c r="IA56" s="169">
        <v>30.88</v>
      </c>
      <c r="IB56" s="169">
        <v>-354.0412</v>
      </c>
      <c r="IC56" s="169">
        <v>104.64109999999999</v>
      </c>
      <c r="ID56" s="169">
        <v>103.7633</v>
      </c>
      <c r="IE56" s="169">
        <v>15.6</v>
      </c>
      <c r="IF56" s="169">
        <v>-39.9</v>
      </c>
      <c r="IG56" s="169">
        <v>-32</v>
      </c>
      <c r="IH56" s="169">
        <v>-32.1</v>
      </c>
      <c r="II56" s="170"/>
      <c r="IJ56" s="169">
        <v>1.6148</v>
      </c>
      <c r="IK56" s="169">
        <v>-472.6465</v>
      </c>
      <c r="IL56" s="169">
        <v>-169.02029999999999</v>
      </c>
      <c r="IM56" s="169">
        <v>446.00619999999998</v>
      </c>
      <c r="IN56" s="169">
        <v>359.3177</v>
      </c>
      <c r="IO56" s="169">
        <v>62.560299999999998</v>
      </c>
      <c r="IP56" s="169">
        <v>-348.75040000000001</v>
      </c>
      <c r="IQ56" s="169">
        <v>356.43790000000001</v>
      </c>
      <c r="IR56" s="169">
        <v>-159.57579999999999</v>
      </c>
      <c r="IS56" s="169">
        <v>-221.60480000000001</v>
      </c>
      <c r="IT56" s="169">
        <v>-343.85489999999999</v>
      </c>
      <c r="IU56" s="169">
        <v>86.068899999999999</v>
      </c>
      <c r="IV56" s="169">
        <v>85.5672</v>
      </c>
      <c r="IW56" s="169">
        <v>165.43559999999999</v>
      </c>
      <c r="IX56" s="169">
        <v>-421.43880000000001</v>
      </c>
      <c r="IY56" s="169">
        <v>229.3844</v>
      </c>
      <c r="IZ56" s="169">
        <v>-208.36240000000001</v>
      </c>
      <c r="JA56" s="169">
        <v>207.44730000000001</v>
      </c>
      <c r="JB56" s="169">
        <v>-10.8368</v>
      </c>
      <c r="JC56" s="169">
        <v>41.0717</v>
      </c>
      <c r="JD56" s="169">
        <v>7.44</v>
      </c>
      <c r="JE56" s="169">
        <v>0.83799999999999997</v>
      </c>
      <c r="JF56" s="169">
        <v>0.83299999999999996</v>
      </c>
      <c r="JG56" s="169">
        <v>-7.76</v>
      </c>
      <c r="JH56" s="169">
        <v>-16.399999999999999</v>
      </c>
      <c r="JI56" s="170"/>
      <c r="JJ56" s="169">
        <v>17.491399999999999</v>
      </c>
      <c r="JK56" s="169">
        <v>-28.123899999999999</v>
      </c>
      <c r="JL56" s="169">
        <v>-41.924199999999999</v>
      </c>
      <c r="JM56" s="169">
        <v>23.7</v>
      </c>
      <c r="JN56" s="169">
        <v>54.710999999999999</v>
      </c>
      <c r="JO56" s="169">
        <v>54.457999999999998</v>
      </c>
      <c r="JP56" s="170"/>
      <c r="JQ56" s="170"/>
      <c r="JR56" s="169">
        <v>52.302199999999999</v>
      </c>
      <c r="JS56" s="169">
        <v>51.854799999999997</v>
      </c>
      <c r="JT56" s="169">
        <v>52.185899999999997</v>
      </c>
      <c r="JU56" s="170"/>
      <c r="JV56" s="169">
        <v>39.4</v>
      </c>
      <c r="JW56" s="169">
        <v>21.830100000000002</v>
      </c>
      <c r="JX56" s="169">
        <v>6.89</v>
      </c>
      <c r="JY56" s="170"/>
      <c r="JZ56" s="169">
        <v>-54.269399999999997</v>
      </c>
      <c r="KA56" s="169">
        <v>82.742800000000003</v>
      </c>
      <c r="KB56" s="169">
        <v>63.883200000000002</v>
      </c>
      <c r="KC56" s="169">
        <v>-54.159399999999998</v>
      </c>
      <c r="KD56" s="169">
        <v>-81.256100000000004</v>
      </c>
      <c r="KE56" s="169">
        <v>52.604399999999998</v>
      </c>
      <c r="KF56" s="169">
        <v>27.3704</v>
      </c>
      <c r="KG56" s="169">
        <v>-58.3</v>
      </c>
      <c r="KH56" s="169">
        <v>58.7</v>
      </c>
      <c r="KI56" s="169">
        <v>-83.869399999999999</v>
      </c>
      <c r="KJ56" s="169">
        <v>286.65559999999999</v>
      </c>
    </row>
    <row r="57" spans="1:296" x14ac:dyDescent="0.3">
      <c r="A57" s="241" t="s">
        <v>778</v>
      </c>
      <c r="B57" s="241"/>
      <c r="C57" s="172">
        <v>0</v>
      </c>
      <c r="D57" s="172">
        <v>0</v>
      </c>
      <c r="E57" s="172">
        <v>21.6783</v>
      </c>
      <c r="F57" s="172">
        <v>-20.8949</v>
      </c>
      <c r="G57" s="172">
        <v>11.973599999999999</v>
      </c>
      <c r="H57" s="172">
        <v>41.336399999999998</v>
      </c>
      <c r="I57" s="172">
        <v>0</v>
      </c>
      <c r="J57" s="172">
        <v>76.160799999999995</v>
      </c>
      <c r="K57" s="172">
        <v>-116.85250000000001</v>
      </c>
      <c r="L57" s="172">
        <v>75.962299999999999</v>
      </c>
      <c r="M57" s="172">
        <v>38.506799999999998</v>
      </c>
      <c r="N57" s="172">
        <v>37.7072</v>
      </c>
      <c r="O57" s="172">
        <v>8.8800000000000008</v>
      </c>
      <c r="P57" s="172">
        <v>-25.029</v>
      </c>
      <c r="Q57" s="172">
        <v>68.2</v>
      </c>
      <c r="R57" s="172">
        <v>22.356000000000002</v>
      </c>
      <c r="S57" s="172">
        <v>-22</v>
      </c>
      <c r="T57" s="172">
        <v>15.113300000000001</v>
      </c>
      <c r="U57" s="172">
        <v>101.39</v>
      </c>
      <c r="V57" s="172">
        <v>16.563400000000001</v>
      </c>
      <c r="W57" s="172">
        <v>16.408999999999999</v>
      </c>
      <c r="X57" s="172">
        <v>27.6389</v>
      </c>
      <c r="Y57" s="172">
        <v>9.2483000000000004</v>
      </c>
      <c r="Z57" s="172">
        <v>6.6718999999999999</v>
      </c>
      <c r="AA57" s="172">
        <v>8.4577000000000009</v>
      </c>
      <c r="AB57" s="172">
        <v>0</v>
      </c>
      <c r="AC57" s="172">
        <v>0</v>
      </c>
      <c r="AD57" s="172">
        <v>-52</v>
      </c>
      <c r="AE57" s="172">
        <v>-51.74</v>
      </c>
      <c r="AF57" s="172">
        <v>0</v>
      </c>
      <c r="AG57" s="172">
        <v>22.2</v>
      </c>
      <c r="AH57" s="172">
        <v>77</v>
      </c>
      <c r="AI57" s="172">
        <v>17.407</v>
      </c>
      <c r="AJ57" s="172">
        <v>0.25900000000000001</v>
      </c>
      <c r="AK57" s="172">
        <v>0</v>
      </c>
      <c r="AL57" s="172">
        <v>0</v>
      </c>
      <c r="AM57" s="172">
        <v>-52.95</v>
      </c>
      <c r="AN57" s="172">
        <v>74.7</v>
      </c>
      <c r="AO57" s="172">
        <v>74.95</v>
      </c>
      <c r="AP57" s="172">
        <v>18.522099999999998</v>
      </c>
      <c r="AQ57" s="172">
        <v>13.247999999999999</v>
      </c>
      <c r="AR57" s="172">
        <v>83.483599999999996</v>
      </c>
      <c r="AS57" s="172">
        <v>86.04</v>
      </c>
      <c r="AT57" s="172">
        <v>54.698099999999997</v>
      </c>
      <c r="AU57" s="172">
        <v>-47.4557</v>
      </c>
      <c r="AV57" s="172">
        <v>-47.207299999999996</v>
      </c>
      <c r="AW57" s="172">
        <v>33.4833</v>
      </c>
      <c r="AX57" s="172">
        <v>32.762099999999997</v>
      </c>
      <c r="AY57" s="172">
        <v>96.837000000000003</v>
      </c>
      <c r="AZ57" s="172">
        <v>98.538200000000003</v>
      </c>
      <c r="BA57" s="172">
        <v>0.30919999999999997</v>
      </c>
      <c r="BB57" s="172">
        <v>-8.5199999999999998E-2</v>
      </c>
      <c r="BC57" s="172">
        <v>-297.97660000000002</v>
      </c>
      <c r="BD57" s="172">
        <v>0.53049999999999997</v>
      </c>
      <c r="BE57" s="172">
        <v>-15.8</v>
      </c>
      <c r="BF57" s="172">
        <v>-15.9</v>
      </c>
      <c r="BG57" s="172">
        <v>74.464799999999997</v>
      </c>
      <c r="BH57" s="172">
        <v>73.290400000000005</v>
      </c>
      <c r="BI57" s="172">
        <v>-5.1673</v>
      </c>
      <c r="BJ57" s="172">
        <v>0</v>
      </c>
      <c r="BK57" s="172">
        <v>-42.130699999999997</v>
      </c>
      <c r="BL57" s="172">
        <v>11.467000000000001</v>
      </c>
      <c r="BM57" s="172">
        <v>9.5190999999999999</v>
      </c>
      <c r="BN57" s="172">
        <v>6.3718000000000004</v>
      </c>
      <c r="BO57" s="172">
        <v>559.52620000000002</v>
      </c>
      <c r="BP57" s="172">
        <v>159.7338</v>
      </c>
      <c r="BQ57" s="172">
        <v>159.18450000000001</v>
      </c>
      <c r="BR57" s="172">
        <v>-249.11590000000001</v>
      </c>
      <c r="BS57" s="172">
        <v>648.68640000000005</v>
      </c>
      <c r="BT57" s="172">
        <v>0</v>
      </c>
      <c r="BU57" s="172">
        <v>-37.2333</v>
      </c>
      <c r="BV57" s="172">
        <v>133.38720000000001</v>
      </c>
      <c r="BW57" s="172">
        <v>115.49339999999999</v>
      </c>
      <c r="BX57" s="172">
        <v>33.86</v>
      </c>
      <c r="BY57" s="172">
        <v>43.49</v>
      </c>
      <c r="BZ57" s="172">
        <v>79.8</v>
      </c>
      <c r="CA57" s="172">
        <v>95.3</v>
      </c>
      <c r="CB57" s="172">
        <v>-28.930499999999999</v>
      </c>
      <c r="CC57" s="172">
        <v>-29.198499999999999</v>
      </c>
      <c r="CD57" s="172">
        <v>145.6765</v>
      </c>
      <c r="CE57" s="172">
        <v>146.6045</v>
      </c>
      <c r="CF57" s="172">
        <v>41.3752</v>
      </c>
      <c r="CG57" s="172">
        <v>-59.794699999999999</v>
      </c>
      <c r="CH57" s="172">
        <v>-59.749000000000002</v>
      </c>
      <c r="CI57" s="172">
        <v>17.852</v>
      </c>
      <c r="CJ57" s="172">
        <v>0</v>
      </c>
      <c r="CK57" s="172">
        <v>0</v>
      </c>
      <c r="CL57" s="172">
        <v>0</v>
      </c>
      <c r="CM57" s="172">
        <v>151.9</v>
      </c>
      <c r="CN57" s="172">
        <v>177.7</v>
      </c>
      <c r="CO57" s="172">
        <v>-14.48</v>
      </c>
      <c r="CP57" s="172">
        <v>79.231200000000001</v>
      </c>
      <c r="CQ57" s="172">
        <v>79.601100000000002</v>
      </c>
      <c r="CR57" s="172">
        <v>79.259900000000002</v>
      </c>
      <c r="CS57" s="172">
        <v>30.091000000000001</v>
      </c>
      <c r="CT57" s="172">
        <v>30.249600000000001</v>
      </c>
      <c r="CU57" s="172">
        <v>17.252099999999999</v>
      </c>
      <c r="CV57" s="172">
        <v>-23.293700000000001</v>
      </c>
      <c r="CW57" s="172">
        <v>22.992899999999999</v>
      </c>
      <c r="CX57" s="172">
        <v>19.290700000000001</v>
      </c>
      <c r="CY57" s="172">
        <v>83.94</v>
      </c>
      <c r="CZ57" s="172">
        <v>45.18</v>
      </c>
      <c r="DA57" s="172">
        <v>84.147900000000007</v>
      </c>
      <c r="DB57" s="172">
        <v>80.717500000000001</v>
      </c>
      <c r="DC57" s="172">
        <v>-4.0000000000000002E-4</v>
      </c>
      <c r="DD57" s="172">
        <v>0</v>
      </c>
      <c r="DE57" s="172">
        <v>94.083600000000004</v>
      </c>
      <c r="DF57" s="172">
        <v>92.953199999999995</v>
      </c>
      <c r="DG57" s="172">
        <v>-66.805400000000006</v>
      </c>
      <c r="DH57" s="172">
        <v>0</v>
      </c>
      <c r="DI57" s="172">
        <v>0</v>
      </c>
      <c r="DJ57" s="172">
        <v>-68.900000000000006</v>
      </c>
      <c r="DK57" s="172">
        <v>-68.7</v>
      </c>
      <c r="DL57" s="172">
        <v>25.914000000000001</v>
      </c>
      <c r="DM57" s="172">
        <v>74.2</v>
      </c>
      <c r="DN57" s="172">
        <v>74.688400000000001</v>
      </c>
      <c r="DO57" s="172">
        <v>105.4871</v>
      </c>
      <c r="DP57" s="172">
        <v>73.86</v>
      </c>
      <c r="DQ57" s="172">
        <v>-2.2599999999999998</v>
      </c>
      <c r="DR57" s="172">
        <v>72.958500000000001</v>
      </c>
      <c r="DS57" s="172">
        <v>147.17339999999999</v>
      </c>
      <c r="DT57" s="172">
        <v>-2.15</v>
      </c>
      <c r="DU57" s="172">
        <v>-2.0499999999999998</v>
      </c>
      <c r="DV57" s="172">
        <v>134.56</v>
      </c>
      <c r="DW57" s="172">
        <v>77.260000000000005</v>
      </c>
      <c r="DX57" s="172">
        <v>147.5455</v>
      </c>
      <c r="DY57" s="172">
        <v>144.12729999999999</v>
      </c>
      <c r="DZ57" s="172">
        <v>-10.142200000000001</v>
      </c>
      <c r="EA57" s="172">
        <v>-11.0182</v>
      </c>
      <c r="EB57" s="172">
        <v>257.20839999999998</v>
      </c>
      <c r="EC57" s="172">
        <v>203.21520000000001</v>
      </c>
      <c r="ED57" s="172">
        <v>196.6908</v>
      </c>
      <c r="EE57" s="172">
        <v>201.9922</v>
      </c>
      <c r="EF57" s="172">
        <v>131.03139999999999</v>
      </c>
      <c r="EG57" s="172">
        <v>114.5825</v>
      </c>
      <c r="EH57" s="172">
        <v>-24.899000000000001</v>
      </c>
      <c r="EI57" s="172">
        <v>526.82989999999995</v>
      </c>
      <c r="EJ57" s="172">
        <v>414.83589999999998</v>
      </c>
      <c r="EK57" s="172">
        <v>0</v>
      </c>
      <c r="EL57" s="172">
        <v>-15.2166</v>
      </c>
      <c r="EM57" s="172">
        <v>-12.8636</v>
      </c>
      <c r="EN57" s="172">
        <v>53.954300000000003</v>
      </c>
      <c r="EO57" s="172">
        <v>40.167200000000001</v>
      </c>
      <c r="EP57" s="172">
        <v>38.057699999999997</v>
      </c>
      <c r="EQ57" s="172">
        <v>182.84399999999999</v>
      </c>
      <c r="ER57" s="172">
        <v>-24.791599999999999</v>
      </c>
      <c r="ES57" s="172">
        <v>-25.628599999999999</v>
      </c>
      <c r="ET57" s="172">
        <v>21.590399999999999</v>
      </c>
      <c r="EU57" s="172">
        <v>19.79</v>
      </c>
      <c r="EV57" s="172">
        <v>-5.19</v>
      </c>
      <c r="EW57" s="172">
        <v>117.1</v>
      </c>
      <c r="EX57" s="172">
        <v>17.9693</v>
      </c>
      <c r="EY57" s="172">
        <v>24.5684</v>
      </c>
      <c r="EZ57" s="172">
        <v>-33.793100000000003</v>
      </c>
      <c r="FA57" s="172">
        <v>-32.642299999999999</v>
      </c>
      <c r="FB57" s="172">
        <v>15.4396</v>
      </c>
      <c r="FC57" s="172">
        <v>-17.5093</v>
      </c>
      <c r="FD57" s="172">
        <v>78.438299999999998</v>
      </c>
      <c r="FE57" s="172">
        <v>26.389399999999998</v>
      </c>
      <c r="FF57" s="172">
        <v>0</v>
      </c>
      <c r="FG57" s="172">
        <v>25.696200000000001</v>
      </c>
      <c r="FH57" s="172">
        <v>41.159100000000002</v>
      </c>
      <c r="FI57" s="172">
        <v>41.753999999999998</v>
      </c>
      <c r="FJ57" s="172">
        <v>39.953000000000003</v>
      </c>
      <c r="FK57" s="172">
        <v>73.513300000000001</v>
      </c>
      <c r="FL57" s="172">
        <v>72.843500000000006</v>
      </c>
      <c r="FM57" s="172">
        <v>-95.450100000000006</v>
      </c>
      <c r="FN57" s="172">
        <v>64.091399999999993</v>
      </c>
      <c r="FO57" s="172">
        <v>63.667299999999997</v>
      </c>
      <c r="FP57" s="172">
        <v>-69.727099999999993</v>
      </c>
      <c r="FQ57" s="172">
        <v>-57.322499999999998</v>
      </c>
      <c r="FR57" s="172">
        <v>-30.2989</v>
      </c>
      <c r="FS57" s="172">
        <v>-31.56</v>
      </c>
      <c r="FT57" s="172">
        <v>13.9657</v>
      </c>
      <c r="FU57" s="172">
        <v>1.6666000000000001</v>
      </c>
      <c r="FV57" s="172">
        <v>-8.11</v>
      </c>
      <c r="FW57" s="172">
        <v>18.64</v>
      </c>
      <c r="FX57" s="172">
        <v>-30.161000000000001</v>
      </c>
      <c r="FY57" s="172">
        <v>11.3436</v>
      </c>
      <c r="FZ57" s="172">
        <v>-12.231</v>
      </c>
      <c r="GA57" s="172">
        <v>4.5350000000000001</v>
      </c>
      <c r="GB57" s="172">
        <v>11.1821</v>
      </c>
      <c r="GC57" s="172">
        <v>29.27</v>
      </c>
      <c r="GD57" s="172">
        <v>121.8493</v>
      </c>
      <c r="GE57" s="172">
        <v>131.3571</v>
      </c>
      <c r="GF57" s="172">
        <v>17.39</v>
      </c>
      <c r="GG57" s="172">
        <v>94.947599999999994</v>
      </c>
      <c r="GH57" s="172">
        <v>25.3</v>
      </c>
      <c r="GI57" s="172">
        <v>-15.211600000000001</v>
      </c>
      <c r="GJ57" s="172">
        <v>11.3184</v>
      </c>
      <c r="GK57" s="172">
        <v>12.190200000000001</v>
      </c>
      <c r="GL57" s="172">
        <v>2.9573999999999998</v>
      </c>
      <c r="GM57" s="172">
        <v>0</v>
      </c>
      <c r="GN57" s="172">
        <v>0</v>
      </c>
      <c r="GO57" s="172">
        <v>-13.156000000000001</v>
      </c>
      <c r="GP57" s="172">
        <v>-25.040500000000002</v>
      </c>
      <c r="GQ57" s="172">
        <v>21.299900000000001</v>
      </c>
      <c r="GR57" s="172">
        <v>48.756599999999999</v>
      </c>
      <c r="GS57" s="172">
        <v>65.174999999999997</v>
      </c>
      <c r="GT57" s="172">
        <v>63.1569</v>
      </c>
      <c r="GU57" s="172">
        <v>-143.5659</v>
      </c>
      <c r="GV57" s="172">
        <v>-18.253299999999999</v>
      </c>
      <c r="GW57" s="172">
        <v>42.46</v>
      </c>
      <c r="GX57" s="172">
        <v>-30.542999999999999</v>
      </c>
      <c r="GY57" s="172">
        <v>12.8803</v>
      </c>
      <c r="GZ57" s="172">
        <v>16.849900000000002</v>
      </c>
      <c r="HA57" s="172">
        <v>16.436499999999999</v>
      </c>
      <c r="HB57" s="172">
        <v>15</v>
      </c>
      <c r="HC57" s="172">
        <v>145.0565</v>
      </c>
      <c r="HD57" s="172">
        <v>145.6583</v>
      </c>
      <c r="HE57" s="172">
        <v>279.5</v>
      </c>
      <c r="HF57" s="172">
        <v>0</v>
      </c>
      <c r="HG57" s="172">
        <v>-114.57769999999999</v>
      </c>
      <c r="HH57" s="172">
        <v>573.99620000000004</v>
      </c>
      <c r="HI57" s="172">
        <v>503.1848</v>
      </c>
      <c r="HJ57" s="172">
        <v>-30.2288</v>
      </c>
      <c r="HK57" s="172">
        <v>-29.263500000000001</v>
      </c>
      <c r="HL57" s="172">
        <v>-48.362400000000001</v>
      </c>
      <c r="HM57" s="172">
        <v>-36.014800000000001</v>
      </c>
      <c r="HN57" s="172">
        <v>82.499300000000005</v>
      </c>
      <c r="HO57" s="172">
        <v>81.7928</v>
      </c>
      <c r="HP57" s="172">
        <v>0</v>
      </c>
      <c r="HQ57" s="172">
        <v>0</v>
      </c>
      <c r="HR57" s="172">
        <v>35.346299999999999</v>
      </c>
      <c r="HS57" s="172">
        <v>35.258400000000002</v>
      </c>
      <c r="HT57" s="172">
        <v>-16.444299999999998</v>
      </c>
      <c r="HU57" s="172">
        <v>-16.2425</v>
      </c>
      <c r="HV57" s="172">
        <v>88.49</v>
      </c>
      <c r="HW57" s="172">
        <v>87.73</v>
      </c>
      <c r="HX57" s="172">
        <v>26.7</v>
      </c>
      <c r="HY57" s="172">
        <v>27.3</v>
      </c>
      <c r="HZ57" s="172">
        <v>21.904199999999999</v>
      </c>
      <c r="IA57" s="172">
        <v>42.32</v>
      </c>
      <c r="IB57" s="172">
        <v>-287.15899999999999</v>
      </c>
      <c r="IC57" s="172">
        <v>111.6739</v>
      </c>
      <c r="ID57" s="172">
        <v>111.58110000000001</v>
      </c>
      <c r="IE57" s="172">
        <v>21.4</v>
      </c>
      <c r="IF57" s="172">
        <v>-18.2</v>
      </c>
      <c r="IG57" s="172">
        <v>0.5</v>
      </c>
      <c r="IH57" s="172">
        <v>0.6</v>
      </c>
      <c r="II57" s="172">
        <v>1.9257</v>
      </c>
      <c r="IJ57" s="172">
        <v>1.7349000000000001</v>
      </c>
      <c r="IK57" s="172">
        <v>91.063100000000006</v>
      </c>
      <c r="IL57" s="172">
        <v>193.41579999999999</v>
      </c>
      <c r="IM57" s="172">
        <v>535.95709999999997</v>
      </c>
      <c r="IN57" s="172">
        <v>426.03390000000002</v>
      </c>
      <c r="IO57" s="172">
        <v>149.90780000000001</v>
      </c>
      <c r="IP57" s="172">
        <v>38.986400000000003</v>
      </c>
      <c r="IQ57" s="172">
        <v>418.98180000000002</v>
      </c>
      <c r="IR57" s="172">
        <v>-148.16210000000001</v>
      </c>
      <c r="IS57" s="172">
        <v>64.008600000000001</v>
      </c>
      <c r="IT57" s="172">
        <v>44.980600000000003</v>
      </c>
      <c r="IU57" s="172">
        <v>182.01769999999999</v>
      </c>
      <c r="IV57" s="172">
        <v>182.52500000000001</v>
      </c>
      <c r="IW57" s="172">
        <v>195.01689999999999</v>
      </c>
      <c r="IX57" s="172">
        <v>28.348199999999999</v>
      </c>
      <c r="IY57" s="172">
        <v>251.9992</v>
      </c>
      <c r="IZ57" s="172">
        <v>-28.8935</v>
      </c>
      <c r="JA57" s="172">
        <v>275.19060000000002</v>
      </c>
      <c r="JB57" s="172">
        <v>-9.9661000000000008</v>
      </c>
      <c r="JC57" s="172">
        <v>43.472999999999999</v>
      </c>
      <c r="JD57" s="172">
        <v>15.92</v>
      </c>
      <c r="JE57" s="172">
        <v>1.474</v>
      </c>
      <c r="JF57" s="172">
        <v>1.472</v>
      </c>
      <c r="JG57" s="172">
        <v>-2.3199999999999998</v>
      </c>
      <c r="JH57" s="172">
        <v>-8</v>
      </c>
      <c r="JI57" s="172">
        <v>0</v>
      </c>
      <c r="JJ57" s="172">
        <v>21.885999999999999</v>
      </c>
      <c r="JK57" s="172">
        <v>-4.8905000000000003</v>
      </c>
      <c r="JL57" s="172">
        <v>-35.127800000000001</v>
      </c>
      <c r="JM57" s="172">
        <v>27.4</v>
      </c>
      <c r="JN57" s="172">
        <v>57.192999999999998</v>
      </c>
      <c r="JO57" s="172">
        <v>58.191000000000003</v>
      </c>
      <c r="JP57" s="172">
        <v>9.5509000000000004</v>
      </c>
      <c r="JQ57" s="172">
        <v>11.463200000000001</v>
      </c>
      <c r="JR57" s="172">
        <v>52.527099999999997</v>
      </c>
      <c r="JS57" s="172">
        <v>53.139299999999999</v>
      </c>
      <c r="JT57" s="172">
        <v>52.5809</v>
      </c>
      <c r="JU57" s="172">
        <v>0</v>
      </c>
      <c r="JV57" s="172">
        <v>50.6</v>
      </c>
      <c r="JW57" s="172">
        <v>21.830100000000002</v>
      </c>
      <c r="JX57" s="172">
        <v>10.84</v>
      </c>
      <c r="JY57" s="172">
        <v>0</v>
      </c>
      <c r="JZ57" s="172">
        <v>-37.1</v>
      </c>
      <c r="KA57" s="172">
        <v>86.496099999999998</v>
      </c>
      <c r="KB57" s="172">
        <v>71.691199999999995</v>
      </c>
      <c r="KC57" s="172">
        <v>-37.460599999999999</v>
      </c>
      <c r="KD57" s="172">
        <v>-69.378399999999999</v>
      </c>
      <c r="KE57" s="172">
        <v>63.001399999999997</v>
      </c>
      <c r="KF57" s="172">
        <v>38.957000000000001</v>
      </c>
      <c r="KG57" s="172">
        <v>-36.799999999999997</v>
      </c>
      <c r="KH57" s="172">
        <v>67.099999999999994</v>
      </c>
      <c r="KI57" s="172">
        <v>243.06559999999999</v>
      </c>
      <c r="KJ57" s="172">
        <v>369.9316</v>
      </c>
    </row>
    <row r="58" spans="1:296" x14ac:dyDescent="0.3">
      <c r="A58" s="241" t="s">
        <v>779</v>
      </c>
      <c r="B58" s="241"/>
      <c r="C58" s="172">
        <v>0</v>
      </c>
      <c r="D58" s="172">
        <v>0</v>
      </c>
      <c r="E58" s="172">
        <v>14.5679</v>
      </c>
      <c r="F58" s="172">
        <v>-31.4693</v>
      </c>
      <c r="G58" s="172">
        <v>-32.718200000000003</v>
      </c>
      <c r="H58" s="172">
        <v>30.242599999999999</v>
      </c>
      <c r="I58" s="172">
        <v>0</v>
      </c>
      <c r="J58" s="172">
        <v>47.185099999999998</v>
      </c>
      <c r="K58" s="172">
        <v>-155.34569999999999</v>
      </c>
      <c r="L58" s="172">
        <v>43.566800000000001</v>
      </c>
      <c r="M58" s="172">
        <v>22.1433</v>
      </c>
      <c r="N58" s="172">
        <v>21.7973</v>
      </c>
      <c r="O58" s="172">
        <v>-22.2</v>
      </c>
      <c r="P58" s="172">
        <v>-77.58</v>
      </c>
      <c r="Q58" s="172">
        <v>22</v>
      </c>
      <c r="R58" s="172">
        <v>9.1080000000000005</v>
      </c>
      <c r="S58" s="172">
        <v>-68.2</v>
      </c>
      <c r="T58" s="172">
        <v>11.8226</v>
      </c>
      <c r="U58" s="172">
        <v>76.194800000000001</v>
      </c>
      <c r="V58" s="172">
        <v>6.4635999999999996</v>
      </c>
      <c r="W58" s="172">
        <v>6.6492000000000004</v>
      </c>
      <c r="X58" s="172">
        <v>10.5113</v>
      </c>
      <c r="Y58" s="172">
        <v>4.1684999999999999</v>
      </c>
      <c r="Z58" s="172">
        <v>1.6227</v>
      </c>
      <c r="AA58" s="172">
        <v>4.1307</v>
      </c>
      <c r="AB58" s="172">
        <v>0</v>
      </c>
      <c r="AC58" s="172">
        <v>0</v>
      </c>
      <c r="AD58" s="172">
        <v>-97.5</v>
      </c>
      <c r="AE58" s="172">
        <v>-97.54</v>
      </c>
      <c r="AF58" s="172">
        <v>0</v>
      </c>
      <c r="AG58" s="172">
        <v>-6.66</v>
      </c>
      <c r="AH58" s="172">
        <v>24.2</v>
      </c>
      <c r="AI58" s="172">
        <v>7.3609999999999998</v>
      </c>
      <c r="AJ58" s="172">
        <v>0.184</v>
      </c>
      <c r="AK58" s="172">
        <v>0</v>
      </c>
      <c r="AL58" s="172">
        <v>-73.709999999999994</v>
      </c>
      <c r="AM58" s="172">
        <v>-91.02</v>
      </c>
      <c r="AN58" s="172">
        <v>44.35</v>
      </c>
      <c r="AO58" s="172">
        <v>0</v>
      </c>
      <c r="AP58" s="172">
        <v>6.2706999999999997</v>
      </c>
      <c r="AQ58" s="172">
        <v>5.0026000000000002</v>
      </c>
      <c r="AR58" s="172">
        <v>56.983899999999998</v>
      </c>
      <c r="AS58" s="172">
        <v>58.598799999999997</v>
      </c>
      <c r="AT58" s="172">
        <v>27.072500000000002</v>
      </c>
      <c r="AU58" s="172">
        <v>-68.338499999999996</v>
      </c>
      <c r="AV58" s="172">
        <v>-67.751900000000006</v>
      </c>
      <c r="AW58" s="172">
        <v>5.8613</v>
      </c>
      <c r="AX58" s="172">
        <v>5.8661000000000003</v>
      </c>
      <c r="AY58" s="172">
        <v>65.102199999999996</v>
      </c>
      <c r="AZ58" s="172">
        <v>66.525899999999993</v>
      </c>
      <c r="BA58" s="172">
        <v>-38.5672</v>
      </c>
      <c r="BB58" s="172">
        <v>-41.274099999999997</v>
      </c>
      <c r="BC58" s="172">
        <v>-521.53039999999999</v>
      </c>
      <c r="BD58" s="172">
        <v>-8.4643999999999995</v>
      </c>
      <c r="BE58" s="172">
        <v>-18.399999999999999</v>
      </c>
      <c r="BF58" s="172">
        <v>-18.3</v>
      </c>
      <c r="BG58" s="172">
        <v>53.514000000000003</v>
      </c>
      <c r="BH58" s="172">
        <v>52.560299999999998</v>
      </c>
      <c r="BI58" s="172">
        <v>-11.107200000000001</v>
      </c>
      <c r="BJ58" s="172">
        <v>0</v>
      </c>
      <c r="BK58" s="172">
        <v>-70.806299999999993</v>
      </c>
      <c r="BL58" s="172">
        <v>5.3727</v>
      </c>
      <c r="BM58" s="172">
        <v>6.0556000000000001</v>
      </c>
      <c r="BN58" s="172">
        <v>4.0670999999999999</v>
      </c>
      <c r="BO58" s="172">
        <v>334.42169999999999</v>
      </c>
      <c r="BP58" s="172">
        <v>55.940399999999997</v>
      </c>
      <c r="BQ58" s="172">
        <v>56.2151</v>
      </c>
      <c r="BR58" s="172">
        <v>-514.52430000000004</v>
      </c>
      <c r="BS58" s="172">
        <v>330.34359999999998</v>
      </c>
      <c r="BT58" s="172">
        <v>0</v>
      </c>
      <c r="BU58" s="172">
        <v>-131.9314</v>
      </c>
      <c r="BV58" s="172">
        <v>39.707299999999996</v>
      </c>
      <c r="BW58" s="172">
        <v>73.639099999999999</v>
      </c>
      <c r="BX58" s="172">
        <v>23.45</v>
      </c>
      <c r="BY58" s="172">
        <v>24.76</v>
      </c>
      <c r="BZ58" s="172">
        <v>48.5</v>
      </c>
      <c r="CA58" s="172">
        <v>71.37</v>
      </c>
      <c r="CB58" s="172">
        <v>-73.806200000000004</v>
      </c>
      <c r="CC58" s="172">
        <v>-72.868499999999997</v>
      </c>
      <c r="CD58" s="172">
        <v>109.7153</v>
      </c>
      <c r="CE58" s="172">
        <v>110.39919999999999</v>
      </c>
      <c r="CF58" s="172">
        <v>17.769500000000001</v>
      </c>
      <c r="CG58" s="172">
        <v>-224.71950000000001</v>
      </c>
      <c r="CH58" s="172">
        <v>-223.9556</v>
      </c>
      <c r="CI58" s="172">
        <v>-8.4550000000000001</v>
      </c>
      <c r="CJ58" s="172">
        <v>-93.582300000000004</v>
      </c>
      <c r="CK58" s="172">
        <v>0</v>
      </c>
      <c r="CL58" s="172">
        <v>0</v>
      </c>
      <c r="CM58" s="172">
        <v>102.4</v>
      </c>
      <c r="CN58" s="172">
        <v>92.5</v>
      </c>
      <c r="CO58" s="172">
        <v>-20.25</v>
      </c>
      <c r="CP58" s="172">
        <v>37.220999999999997</v>
      </c>
      <c r="CQ58" s="172">
        <v>36.543199999999999</v>
      </c>
      <c r="CR58" s="172">
        <v>37.229199999999999</v>
      </c>
      <c r="CS58" s="172">
        <v>-13.1557</v>
      </c>
      <c r="CT58" s="172">
        <v>-12.778</v>
      </c>
      <c r="CU58" s="172">
        <v>-12.977499999999999</v>
      </c>
      <c r="CV58" s="172">
        <v>-99.305899999999994</v>
      </c>
      <c r="CW58" s="172">
        <v>-12.9697</v>
      </c>
      <c r="CX58" s="172">
        <v>10.8931</v>
      </c>
      <c r="CY58" s="172">
        <v>33.71</v>
      </c>
      <c r="CZ58" s="172">
        <v>20.7</v>
      </c>
      <c r="DA58" s="172">
        <v>34.4604</v>
      </c>
      <c r="DB58" s="172">
        <v>32.524099999999997</v>
      </c>
      <c r="DC58" s="172">
        <v>-59.354100000000003</v>
      </c>
      <c r="DD58" s="172">
        <v>0</v>
      </c>
      <c r="DE58" s="172">
        <v>0</v>
      </c>
      <c r="DF58" s="172">
        <v>0</v>
      </c>
      <c r="DG58" s="172">
        <v>-146.8646</v>
      </c>
      <c r="DH58" s="172">
        <v>0</v>
      </c>
      <c r="DI58" s="172">
        <v>0</v>
      </c>
      <c r="DJ58" s="172">
        <v>-125.4</v>
      </c>
      <c r="DK58" s="172">
        <v>-124.4</v>
      </c>
      <c r="DL58" s="172">
        <v>22.436800000000002</v>
      </c>
      <c r="DM58" s="172">
        <v>35.200000000000003</v>
      </c>
      <c r="DN58" s="172">
        <v>32.420299999999997</v>
      </c>
      <c r="DO58" s="172">
        <v>50.408900000000003</v>
      </c>
      <c r="DP58" s="172">
        <v>35.049999999999997</v>
      </c>
      <c r="DQ58" s="172">
        <v>-9.8699999999999992</v>
      </c>
      <c r="DR58" s="172">
        <v>56.218499999999999</v>
      </c>
      <c r="DS58" s="172">
        <v>67.701300000000003</v>
      </c>
      <c r="DT58" s="172">
        <v>-31.7</v>
      </c>
      <c r="DU58" s="172">
        <v>-32.1</v>
      </c>
      <c r="DV58" s="172">
        <v>74.25</v>
      </c>
      <c r="DW58" s="172">
        <v>51.47</v>
      </c>
      <c r="DX58" s="172">
        <v>68.454499999999996</v>
      </c>
      <c r="DY58" s="172">
        <v>66.781800000000004</v>
      </c>
      <c r="DZ58" s="172">
        <v>-62.162399999999998</v>
      </c>
      <c r="EA58" s="172">
        <v>-60.390900000000002</v>
      </c>
      <c r="EB58" s="172">
        <v>161.57849999999999</v>
      </c>
      <c r="EC58" s="172">
        <v>119.17570000000001</v>
      </c>
      <c r="ED58" s="172">
        <v>113.3617</v>
      </c>
      <c r="EE58" s="172">
        <v>116.5699</v>
      </c>
      <c r="EF58" s="172">
        <v>40.381799999999998</v>
      </c>
      <c r="EG58" s="172">
        <v>18.663799999999998</v>
      </c>
      <c r="EH58" s="172">
        <v>-34.271999999999998</v>
      </c>
      <c r="EI58" s="172">
        <v>257.51940000000002</v>
      </c>
      <c r="EJ58" s="172">
        <v>-170.25989999999999</v>
      </c>
      <c r="EK58" s="172">
        <v>0</v>
      </c>
      <c r="EL58" s="172">
        <v>-37.3902</v>
      </c>
      <c r="EM58" s="172">
        <v>-35.219700000000003</v>
      </c>
      <c r="EN58" s="172">
        <v>-43.509099999999997</v>
      </c>
      <c r="EO58" s="172">
        <v>-56.6282</v>
      </c>
      <c r="EP58" s="172">
        <v>-53.470500000000001</v>
      </c>
      <c r="EQ58" s="172">
        <v>30.768000000000001</v>
      </c>
      <c r="ER58" s="172">
        <v>-69.305400000000006</v>
      </c>
      <c r="ES58" s="172">
        <v>-69.875</v>
      </c>
      <c r="ET58" s="172">
        <v>-74.6233</v>
      </c>
      <c r="EU58" s="172">
        <v>0</v>
      </c>
      <c r="EV58" s="172">
        <v>-25.71</v>
      </c>
      <c r="EW58" s="172">
        <v>0.9</v>
      </c>
      <c r="EX58" s="172">
        <v>10.180300000000001</v>
      </c>
      <c r="EY58" s="172">
        <v>-177.51929999999999</v>
      </c>
      <c r="EZ58" s="172">
        <v>-43.930599999999998</v>
      </c>
      <c r="FA58" s="172">
        <v>-42.505699999999997</v>
      </c>
      <c r="FB58" s="172">
        <v>0.44729999999999998</v>
      </c>
      <c r="FC58" s="172">
        <v>-109.70659999999999</v>
      </c>
      <c r="FD58" s="172">
        <v>-15.987500000000001</v>
      </c>
      <c r="FE58" s="172">
        <v>23.628900000000002</v>
      </c>
      <c r="FF58" s="172">
        <v>0</v>
      </c>
      <c r="FG58" s="172">
        <v>23.129000000000001</v>
      </c>
      <c r="FH58" s="172">
        <v>37.564900000000002</v>
      </c>
      <c r="FI58" s="172">
        <v>38.051699999999997</v>
      </c>
      <c r="FJ58" s="172">
        <v>36.369799999999998</v>
      </c>
      <c r="FK58" s="172">
        <v>28.467600000000001</v>
      </c>
      <c r="FL58" s="172">
        <v>28.3001</v>
      </c>
      <c r="FM58" s="172">
        <v>-175.32679999999999</v>
      </c>
      <c r="FN58" s="172">
        <v>12.149800000000001</v>
      </c>
      <c r="FO58" s="172">
        <v>11.849299999999999</v>
      </c>
      <c r="FP58" s="172">
        <v>-131.20859999999999</v>
      </c>
      <c r="FQ58" s="172">
        <v>-120.6139</v>
      </c>
      <c r="FR58" s="172">
        <v>-53.758800000000001</v>
      </c>
      <c r="FS58" s="172">
        <v>-43.94</v>
      </c>
      <c r="FT58" s="172">
        <v>12.7669</v>
      </c>
      <c r="FU58" s="172">
        <v>0.66930000000000001</v>
      </c>
      <c r="FV58" s="172">
        <v>-9.0500000000000007</v>
      </c>
      <c r="FW58" s="172">
        <v>13.41</v>
      </c>
      <c r="FX58" s="172">
        <v>-52.3401</v>
      </c>
      <c r="FY58" s="172">
        <v>8.843</v>
      </c>
      <c r="FZ58" s="172">
        <v>-15.727</v>
      </c>
      <c r="GA58" s="172">
        <v>3.9140000000000001</v>
      </c>
      <c r="GB58" s="172">
        <v>7.2506000000000004</v>
      </c>
      <c r="GC58" s="172">
        <v>19.7</v>
      </c>
      <c r="GD58" s="172">
        <v>57.234499999999997</v>
      </c>
      <c r="GE58" s="172">
        <v>70.809399999999997</v>
      </c>
      <c r="GF58" s="172">
        <v>12.86</v>
      </c>
      <c r="GG58" s="172">
        <v>80.06</v>
      </c>
      <c r="GH58" s="172">
        <v>16.600000000000001</v>
      </c>
      <c r="GI58" s="172">
        <v>-31.8751</v>
      </c>
      <c r="GJ58" s="172">
        <v>1.2115</v>
      </c>
      <c r="GK58" s="172">
        <v>1.4841</v>
      </c>
      <c r="GL58" s="172">
        <v>0</v>
      </c>
      <c r="GM58" s="172">
        <v>0</v>
      </c>
      <c r="GN58" s="172">
        <v>0</v>
      </c>
      <c r="GO58" s="172">
        <v>-17.316600000000001</v>
      </c>
      <c r="GP58" s="172">
        <v>-46.346600000000002</v>
      </c>
      <c r="GQ58" s="172">
        <v>16.068899999999999</v>
      </c>
      <c r="GR58" s="172">
        <v>26.634799999999998</v>
      </c>
      <c r="GS58" s="172">
        <v>52.703099999999999</v>
      </c>
      <c r="GT58" s="172">
        <v>53.451700000000002</v>
      </c>
      <c r="GU58" s="172">
        <v>-223.50630000000001</v>
      </c>
      <c r="GV58" s="172">
        <v>-32.393500000000003</v>
      </c>
      <c r="GW58" s="172">
        <v>22.187799999999999</v>
      </c>
      <c r="GX58" s="172">
        <v>-59.567</v>
      </c>
      <c r="GY58" s="172">
        <v>8.4459</v>
      </c>
      <c r="GZ58" s="172">
        <v>4.1896000000000004</v>
      </c>
      <c r="HA58" s="172">
        <v>3.8814000000000002</v>
      </c>
      <c r="HB58" s="172">
        <v>10</v>
      </c>
      <c r="HC58" s="172">
        <v>30.272099999999998</v>
      </c>
      <c r="HD58" s="172">
        <v>29.830400000000001</v>
      </c>
      <c r="HE58" s="172">
        <v>-0.8</v>
      </c>
      <c r="HF58" s="172">
        <v>-277.15019999999998</v>
      </c>
      <c r="HG58" s="172">
        <v>-572.66780000000006</v>
      </c>
      <c r="HH58" s="172">
        <v>115.19450000000001</v>
      </c>
      <c r="HI58" s="172">
        <v>-86.588899999999995</v>
      </c>
      <c r="HJ58" s="172">
        <v>-140.02860000000001</v>
      </c>
      <c r="HK58" s="172">
        <v>-138.1848</v>
      </c>
      <c r="HL58" s="172">
        <v>-71.042500000000004</v>
      </c>
      <c r="HM58" s="172">
        <v>-64.027500000000003</v>
      </c>
      <c r="HN58" s="172">
        <v>70.928399999999996</v>
      </c>
      <c r="HO58" s="172">
        <v>70.754099999999994</v>
      </c>
      <c r="HP58" s="172">
        <v>-96.808099999999996</v>
      </c>
      <c r="HQ58" s="172">
        <v>-96.165599999999998</v>
      </c>
      <c r="HR58" s="172">
        <v>1.2552000000000001</v>
      </c>
      <c r="HS58" s="172">
        <v>0.40920000000000001</v>
      </c>
      <c r="HT58" s="172">
        <v>-101.7547</v>
      </c>
      <c r="HU58" s="172">
        <v>-99.969300000000004</v>
      </c>
      <c r="HV58" s="172">
        <v>-9.6199999999999992</v>
      </c>
      <c r="HW58" s="172">
        <v>-9.58</v>
      </c>
      <c r="HX58" s="172">
        <v>-4.7</v>
      </c>
      <c r="HY58" s="172">
        <v>-4.7</v>
      </c>
      <c r="HZ58" s="172">
        <v>19.834099999999999</v>
      </c>
      <c r="IA58" s="172">
        <v>-72.56</v>
      </c>
      <c r="IB58" s="172">
        <v>-399.6105</v>
      </c>
      <c r="IC58" s="172">
        <v>54.970799999999997</v>
      </c>
      <c r="ID58" s="172">
        <v>54.739699999999999</v>
      </c>
      <c r="IE58" s="172">
        <v>12.8</v>
      </c>
      <c r="IF58" s="172">
        <v>-49.6</v>
      </c>
      <c r="IG58" s="172">
        <v>-33.6</v>
      </c>
      <c r="IH58" s="172">
        <v>-33.799999999999997</v>
      </c>
      <c r="II58" s="172">
        <v>1.2695000000000001</v>
      </c>
      <c r="IJ58" s="172">
        <v>1.0829</v>
      </c>
      <c r="IK58" s="172">
        <v>-492.77949999999998</v>
      </c>
      <c r="IL58" s="172">
        <v>-392.71</v>
      </c>
      <c r="IM58" s="172">
        <v>0</v>
      </c>
      <c r="IN58" s="172">
        <v>-34.587200000000003</v>
      </c>
      <c r="IO58" s="172">
        <v>-53.384099999999997</v>
      </c>
      <c r="IP58" s="172">
        <v>-412.66930000000002</v>
      </c>
      <c r="IQ58" s="172">
        <v>-45.687100000000001</v>
      </c>
      <c r="IR58" s="172">
        <v>-192.57859999999999</v>
      </c>
      <c r="IS58" s="172">
        <v>-239.63740000000001</v>
      </c>
      <c r="IT58" s="172">
        <v>-407.7713</v>
      </c>
      <c r="IU58" s="172">
        <v>73.598699999999994</v>
      </c>
      <c r="IV58" s="172">
        <v>73.688800000000001</v>
      </c>
      <c r="IW58" s="172">
        <v>149.88159999999999</v>
      </c>
      <c r="IX58" s="172">
        <v>-508.61219999999997</v>
      </c>
      <c r="IY58" s="172">
        <v>-66.3279</v>
      </c>
      <c r="IZ58" s="172">
        <v>-275.54079999999999</v>
      </c>
      <c r="JA58" s="172">
        <v>27.051500000000001</v>
      </c>
      <c r="JB58" s="172">
        <v>-12.418900000000001</v>
      </c>
      <c r="JC58" s="172">
        <v>4.9080000000000004</v>
      </c>
      <c r="JD58" s="172">
        <v>2.2400000000000002</v>
      </c>
      <c r="JE58" s="172">
        <v>-0.93700000000000006</v>
      </c>
      <c r="JF58" s="172">
        <v>-0.95299999999999996</v>
      </c>
      <c r="JG58" s="172">
        <v>-15.76</v>
      </c>
      <c r="JH58" s="172">
        <v>-20.8</v>
      </c>
      <c r="JI58" s="172">
        <v>0</v>
      </c>
      <c r="JJ58" s="172">
        <v>7.7073</v>
      </c>
      <c r="JK58" s="172">
        <v>-30.498200000000001</v>
      </c>
      <c r="JL58" s="172">
        <v>-45.412399999999998</v>
      </c>
      <c r="JM58" s="172">
        <v>2.7</v>
      </c>
      <c r="JN58" s="172">
        <v>21.748000000000001</v>
      </c>
      <c r="JO58" s="172">
        <v>21.884</v>
      </c>
      <c r="JP58" s="172">
        <v>0</v>
      </c>
      <c r="JQ58" s="172">
        <v>0</v>
      </c>
      <c r="JR58" s="172">
        <v>46.494599999999998</v>
      </c>
      <c r="JS58" s="172">
        <v>46.411000000000001</v>
      </c>
      <c r="JT58" s="172">
        <v>47.400399999999998</v>
      </c>
      <c r="JU58" s="172">
        <v>0</v>
      </c>
      <c r="JV58" s="172">
        <v>18.3</v>
      </c>
      <c r="JW58" s="172">
        <v>11.2669</v>
      </c>
      <c r="JX58" s="172">
        <v>5.4</v>
      </c>
      <c r="JY58" s="172">
        <v>0</v>
      </c>
      <c r="JZ58" s="172">
        <v>-66.331199999999995</v>
      </c>
      <c r="KA58" s="172">
        <v>70.477800000000002</v>
      </c>
      <c r="KB58" s="172">
        <v>48.967700000000001</v>
      </c>
      <c r="KC58" s="172">
        <v>-65.983099999999993</v>
      </c>
      <c r="KD58" s="172">
        <v>-85.0899</v>
      </c>
      <c r="KE58" s="172">
        <v>35.414099999999998</v>
      </c>
      <c r="KF58" s="172">
        <v>20.309899999999999</v>
      </c>
      <c r="KG58" s="172">
        <v>-66.099999999999994</v>
      </c>
      <c r="KH58" s="172">
        <v>36.5</v>
      </c>
      <c r="KI58" s="172">
        <v>-200.6138</v>
      </c>
      <c r="KJ58" s="172">
        <v>-17.395700000000001</v>
      </c>
    </row>
    <row r="59" spans="1:296" x14ac:dyDescent="0.3">
      <c r="A59" s="241" t="s">
        <v>780</v>
      </c>
      <c r="B59" s="241"/>
      <c r="C59" s="172">
        <v>0</v>
      </c>
      <c r="D59" s="172">
        <v>0</v>
      </c>
      <c r="E59" s="172">
        <v>18.307533333333332</v>
      </c>
      <c r="F59" s="172">
        <v>-26.614662500000001</v>
      </c>
      <c r="G59" s="172">
        <v>-14.648814583333333</v>
      </c>
      <c r="H59" s="172">
        <v>34.977122916666666</v>
      </c>
      <c r="I59" s="172">
        <v>0</v>
      </c>
      <c r="J59" s="172">
        <v>62.18337291666667</v>
      </c>
      <c r="K59" s="172">
        <v>-133.53196249999999</v>
      </c>
      <c r="L59" s="172">
        <v>60.926233333333336</v>
      </c>
      <c r="M59" s="172">
        <v>30.879822916666665</v>
      </c>
      <c r="N59" s="172">
        <v>30.166604166666669</v>
      </c>
      <c r="O59" s="172">
        <v>-5.5962500000000004</v>
      </c>
      <c r="P59" s="172">
        <v>-51.101708333333328</v>
      </c>
      <c r="Q59" s="172">
        <v>45.856250000000003</v>
      </c>
      <c r="R59" s="172">
        <v>14.947125</v>
      </c>
      <c r="S59" s="172">
        <v>-45.489583333333336</v>
      </c>
      <c r="T59" s="172">
        <v>14.205072916666667</v>
      </c>
      <c r="U59" s="172">
        <v>87.787704166666657</v>
      </c>
      <c r="V59" s="172">
        <v>11.551275</v>
      </c>
      <c r="W59" s="172">
        <v>11.687474999999999</v>
      </c>
      <c r="X59" s="172">
        <v>19.300516666666667</v>
      </c>
      <c r="Y59" s="172">
        <v>6.307560416666667</v>
      </c>
      <c r="Z59" s="172">
        <v>5.5725395833333335</v>
      </c>
      <c r="AA59" s="172">
        <v>7.6845333333333343</v>
      </c>
      <c r="AB59" s="172">
        <v>0</v>
      </c>
      <c r="AC59" s="172">
        <v>0</v>
      </c>
      <c r="AD59" s="172">
        <v>-73.335208333333327</v>
      </c>
      <c r="AE59" s="172">
        <v>-73.259791666666672</v>
      </c>
      <c r="AF59" s="172">
        <v>0</v>
      </c>
      <c r="AG59" s="172">
        <v>5.6425000000000001</v>
      </c>
      <c r="AH59" s="172">
        <v>49.660416666666663</v>
      </c>
      <c r="AI59" s="172">
        <v>11.889270833333333</v>
      </c>
      <c r="AJ59" s="172">
        <v>0.21235416666666668</v>
      </c>
      <c r="AK59" s="172">
        <v>0</v>
      </c>
      <c r="AL59" s="172">
        <v>-49.912500000000001</v>
      </c>
      <c r="AM59" s="172">
        <v>-72.116874999999993</v>
      </c>
      <c r="AN59" s="172">
        <v>56.737499999999997</v>
      </c>
      <c r="AO59" s="172">
        <v>50.335625</v>
      </c>
      <c r="AP59" s="172">
        <v>12.15463125</v>
      </c>
      <c r="AQ59" s="172">
        <v>9.9074333333333335</v>
      </c>
      <c r="AR59" s="172">
        <v>71.62493958333333</v>
      </c>
      <c r="AS59" s="172">
        <v>74.043156249999996</v>
      </c>
      <c r="AT59" s="172">
        <v>36.99288958333333</v>
      </c>
      <c r="AU59" s="172">
        <v>-57.193085416666669</v>
      </c>
      <c r="AV59" s="172">
        <v>-56.89167916666667</v>
      </c>
      <c r="AW59" s="172">
        <v>17.723962499999999</v>
      </c>
      <c r="AX59" s="172">
        <v>17.419072916666668</v>
      </c>
      <c r="AY59" s="172">
        <v>78.883747916666664</v>
      </c>
      <c r="AZ59" s="172">
        <v>80.700708333333324</v>
      </c>
      <c r="BA59" s="172">
        <v>-21.063343750000001</v>
      </c>
      <c r="BB59" s="172">
        <v>-22.15736875</v>
      </c>
      <c r="BC59" s="172">
        <v>-412.84586666666661</v>
      </c>
      <c r="BD59" s="172">
        <v>-4.8408854166666666</v>
      </c>
      <c r="BE59" s="172">
        <v>-17.543749999999999</v>
      </c>
      <c r="BF59" s="172">
        <v>-17.527083333333334</v>
      </c>
      <c r="BG59" s="172">
        <v>62.708181250000003</v>
      </c>
      <c r="BH59" s="172">
        <v>61.729275000000001</v>
      </c>
      <c r="BI59" s="172">
        <v>-7.3584833333333339</v>
      </c>
      <c r="BJ59" s="172">
        <v>0</v>
      </c>
      <c r="BK59" s="172">
        <v>-54.774647916666666</v>
      </c>
      <c r="BL59" s="172">
        <v>8.5828041666666675</v>
      </c>
      <c r="BM59" s="172">
        <v>7.8428395833333333</v>
      </c>
      <c r="BN59" s="172">
        <v>5.3490604166666671</v>
      </c>
      <c r="BO59" s="172">
        <v>448.71986249999998</v>
      </c>
      <c r="BP59" s="172">
        <v>112.75695625</v>
      </c>
      <c r="BQ59" s="172">
        <v>112.69782291666665</v>
      </c>
      <c r="BR59" s="172">
        <v>-380.33359999999999</v>
      </c>
      <c r="BS59" s="172">
        <v>500.70981458333335</v>
      </c>
      <c r="BT59" s="172">
        <v>0</v>
      </c>
      <c r="BU59" s="172">
        <v>-97.856570833333336</v>
      </c>
      <c r="BV59" s="172">
        <v>99.569272916666677</v>
      </c>
      <c r="BW59" s="172">
        <v>97.761785416666655</v>
      </c>
      <c r="BX59" s="172">
        <v>28.920208333333335</v>
      </c>
      <c r="BY59" s="172">
        <v>33.692916666666669</v>
      </c>
      <c r="BZ59" s="172">
        <v>66.145624999999995</v>
      </c>
      <c r="CA59" s="172">
        <v>85.214791666666656</v>
      </c>
      <c r="CB59" s="172">
        <v>-55.579641666666667</v>
      </c>
      <c r="CC59" s="172">
        <v>-55.456841666666669</v>
      </c>
      <c r="CD59" s="172">
        <v>130.25707083333333</v>
      </c>
      <c r="CE59" s="172">
        <v>131.03691666666666</v>
      </c>
      <c r="CF59" s="172">
        <v>28.619837499999999</v>
      </c>
      <c r="CG59" s="172">
        <v>-123.36427708333333</v>
      </c>
      <c r="CH59" s="172">
        <v>-123.05044791666666</v>
      </c>
      <c r="CI59" s="172">
        <v>7.2393583333333344</v>
      </c>
      <c r="CJ59" s="172">
        <v>-30.087245833333331</v>
      </c>
      <c r="CK59" s="172">
        <v>0</v>
      </c>
      <c r="CL59" s="172">
        <v>0</v>
      </c>
      <c r="CM59" s="172">
        <v>123.58333333333333</v>
      </c>
      <c r="CN59" s="172">
        <v>125.68333333333334</v>
      </c>
      <c r="CO59" s="172">
        <v>-17.673541666666669</v>
      </c>
      <c r="CP59" s="172">
        <v>56.591120833333335</v>
      </c>
      <c r="CQ59" s="172">
        <v>55.524416666666667</v>
      </c>
      <c r="CR59" s="172">
        <v>55.602481249999997</v>
      </c>
      <c r="CS59" s="172">
        <v>8.5851958333333336</v>
      </c>
      <c r="CT59" s="172">
        <v>8.9073562499999994</v>
      </c>
      <c r="CU59" s="172">
        <v>6.8581481481481479E-2</v>
      </c>
      <c r="CV59" s="172">
        <v>-60.879472916666664</v>
      </c>
      <c r="CW59" s="172">
        <v>4.1438750000000004</v>
      </c>
      <c r="CX59" s="172">
        <v>14.4661875</v>
      </c>
      <c r="CY59" s="172">
        <v>63.927083333333329</v>
      </c>
      <c r="CZ59" s="172">
        <v>35.088541666666671</v>
      </c>
      <c r="DA59" s="172">
        <v>53.278795833333334</v>
      </c>
      <c r="DB59" s="172">
        <v>50.529483333333332</v>
      </c>
      <c r="DC59" s="172">
        <v>-9.5409249999999997</v>
      </c>
      <c r="DD59" s="172">
        <v>0</v>
      </c>
      <c r="DE59" s="172">
        <v>30.367358333333335</v>
      </c>
      <c r="DF59" s="172">
        <v>29.983872916666662</v>
      </c>
      <c r="DG59" s="172">
        <v>-102.10631041666666</v>
      </c>
      <c r="DH59" s="172">
        <v>0</v>
      </c>
      <c r="DI59" s="172">
        <v>0</v>
      </c>
      <c r="DJ59" s="172">
        <v>-99.46041666666666</v>
      </c>
      <c r="DK59" s="172">
        <v>-99.34375</v>
      </c>
      <c r="DL59" s="172">
        <v>24.454762500000001</v>
      </c>
      <c r="DM59" s="172">
        <v>57.010416666666664</v>
      </c>
      <c r="DN59" s="172">
        <v>56.528752083333337</v>
      </c>
      <c r="DO59" s="172">
        <v>80.780031249999993</v>
      </c>
      <c r="DP59" s="172">
        <v>56.679583333333333</v>
      </c>
      <c r="DQ59" s="172">
        <v>-5.8166666666666673</v>
      </c>
      <c r="DR59" s="172">
        <v>65.370281250000005</v>
      </c>
      <c r="DS59" s="172">
        <v>101.26075</v>
      </c>
      <c r="DT59" s="172">
        <v>-25.399166666666666</v>
      </c>
      <c r="DU59" s="172">
        <v>-25.630416666666665</v>
      </c>
      <c r="DV59" s="172">
        <v>111.11562499999999</v>
      </c>
      <c r="DW59" s="172">
        <v>65.525104166666665</v>
      </c>
      <c r="DX59" s="172">
        <v>102.14545833333332</v>
      </c>
      <c r="DY59" s="172">
        <v>100.22652083333332</v>
      </c>
      <c r="DZ59" s="172">
        <v>-39.215850000000003</v>
      </c>
      <c r="EA59" s="172">
        <v>-38.596029166666668</v>
      </c>
      <c r="EB59" s="172">
        <v>206.73954166666667</v>
      </c>
      <c r="EC59" s="172">
        <v>159.12642083333333</v>
      </c>
      <c r="ED59" s="172">
        <v>153.48080208333334</v>
      </c>
      <c r="EE59" s="172">
        <v>156.17917916666664</v>
      </c>
      <c r="EF59" s="172">
        <v>84.109220833333325</v>
      </c>
      <c r="EG59" s="172">
        <v>64.474791666666661</v>
      </c>
      <c r="EH59" s="172">
        <v>-30.134020833333334</v>
      </c>
      <c r="EI59" s="172">
        <v>391.47081458333332</v>
      </c>
      <c r="EJ59" s="172">
        <v>160.79545416666667</v>
      </c>
      <c r="EK59" s="172">
        <v>0</v>
      </c>
      <c r="EL59" s="172">
        <v>-32.296737499999999</v>
      </c>
      <c r="EM59" s="172">
        <v>-29.74320625</v>
      </c>
      <c r="EN59" s="172">
        <v>12.190897916666666</v>
      </c>
      <c r="EO59" s="172">
        <v>-7.2364062499999999</v>
      </c>
      <c r="EP59" s="172">
        <v>-6.7305062500000004</v>
      </c>
      <c r="EQ59" s="172">
        <v>109.39875000000001</v>
      </c>
      <c r="ER59" s="172">
        <v>-52.332141666666665</v>
      </c>
      <c r="ES59" s="172">
        <v>-53.429122916666664</v>
      </c>
      <c r="ET59" s="172">
        <v>-23.482260416666666</v>
      </c>
      <c r="EU59" s="172">
        <v>4.8643749999999999</v>
      </c>
      <c r="EV59" s="172">
        <v>-15.768958333333334</v>
      </c>
      <c r="EW59" s="172">
        <v>69.68780487804878</v>
      </c>
      <c r="EX59" s="172">
        <v>14.214647916666667</v>
      </c>
      <c r="EY59" s="172">
        <v>-72.408039583333334</v>
      </c>
      <c r="EZ59" s="172">
        <v>-37.808781250000003</v>
      </c>
      <c r="FA59" s="172">
        <v>-36.901227083333332</v>
      </c>
      <c r="FB59" s="172">
        <v>6.6956854166666666</v>
      </c>
      <c r="FC59" s="172">
        <v>-61.692237499999997</v>
      </c>
      <c r="FD59" s="172">
        <v>29.571864583333333</v>
      </c>
      <c r="FE59" s="172">
        <v>24.949056250000002</v>
      </c>
      <c r="FF59" s="172">
        <v>0</v>
      </c>
      <c r="FG59" s="172">
        <v>24.47855625</v>
      </c>
      <c r="FH59" s="172">
        <v>39.652037499999999</v>
      </c>
      <c r="FI59" s="172">
        <v>40.222891666666669</v>
      </c>
      <c r="FJ59" s="172">
        <v>38.756812500000002</v>
      </c>
      <c r="FK59" s="172">
        <v>55.326868750000003</v>
      </c>
      <c r="FL59" s="172">
        <v>55.155916666666663</v>
      </c>
      <c r="FM59" s="172">
        <v>-121.29069791666666</v>
      </c>
      <c r="FN59" s="172">
        <v>41.043225</v>
      </c>
      <c r="FO59" s="172">
        <v>40.812241666666665</v>
      </c>
      <c r="FP59" s="172">
        <v>-93.065841666666657</v>
      </c>
      <c r="FQ59" s="172">
        <v>-80.847183333333319</v>
      </c>
      <c r="FR59" s="172">
        <v>-38.249635416666663</v>
      </c>
      <c r="FS59" s="172">
        <v>-37.469374999999999</v>
      </c>
      <c r="FT59" s="172">
        <v>13.389795833333334</v>
      </c>
      <c r="FU59" s="172">
        <v>1.0525562500000001</v>
      </c>
      <c r="FV59" s="172">
        <v>-8.4995833333333337</v>
      </c>
      <c r="FW59" s="172">
        <v>16.3475</v>
      </c>
      <c r="FX59" s="172">
        <v>-37.977150000000002</v>
      </c>
      <c r="FY59" s="172">
        <v>10.277666666666667</v>
      </c>
      <c r="FZ59" s="172">
        <v>-14.438747916666665</v>
      </c>
      <c r="GA59" s="172">
        <v>4.2645</v>
      </c>
      <c r="GB59" s="172">
        <v>9.9395222222222213</v>
      </c>
      <c r="GC59" s="172">
        <v>24.66791666666667</v>
      </c>
      <c r="GD59" s="172">
        <v>81.834002083333331</v>
      </c>
      <c r="GE59" s="172">
        <v>93.937872916666663</v>
      </c>
      <c r="GF59" s="172">
        <v>14.834977083333332</v>
      </c>
      <c r="GG59" s="172">
        <v>87.479095833333332</v>
      </c>
      <c r="GH59" s="172">
        <v>20.864583333333332</v>
      </c>
      <c r="GI59" s="172">
        <v>-19.611170833333333</v>
      </c>
      <c r="GJ59" s="172">
        <v>4.6392229166666663</v>
      </c>
      <c r="GK59" s="172">
        <v>5.124164583333334</v>
      </c>
      <c r="GL59" s="172">
        <v>1.8806562499999999</v>
      </c>
      <c r="GM59" s="172">
        <v>0</v>
      </c>
      <c r="GN59" s="172">
        <v>0</v>
      </c>
      <c r="GO59" s="172">
        <v>-15.622556250000001</v>
      </c>
      <c r="GP59" s="172">
        <v>-34.845483333333334</v>
      </c>
      <c r="GQ59" s="172">
        <v>18.905472916666668</v>
      </c>
      <c r="GR59" s="172">
        <v>36.379224999999998</v>
      </c>
      <c r="GS59" s="172">
        <v>58.126139583333334</v>
      </c>
      <c r="GT59" s="172">
        <v>59.366583333333331</v>
      </c>
      <c r="GU59" s="172">
        <v>-165.18996041666668</v>
      </c>
      <c r="GV59" s="172">
        <v>-25.389225</v>
      </c>
      <c r="GW59" s="172">
        <v>30.501720833333334</v>
      </c>
      <c r="GX59" s="172">
        <v>-45.446410416666666</v>
      </c>
      <c r="GY59" s="172">
        <v>11.72559375</v>
      </c>
      <c r="GZ59" s="172">
        <v>10.138239583333332</v>
      </c>
      <c r="HA59" s="172">
        <v>9.7731333333333339</v>
      </c>
      <c r="HB59" s="172">
        <v>13.332800000000001</v>
      </c>
      <c r="HC59" s="172">
        <v>97.192868750000002</v>
      </c>
      <c r="HD59" s="172">
        <v>97.697275000000005</v>
      </c>
      <c r="HE59" s="172">
        <v>100.31818181818181</v>
      </c>
      <c r="HF59" s="172">
        <v>-183.83883333333333</v>
      </c>
      <c r="HG59" s="172">
        <v>-273.13776666666661</v>
      </c>
      <c r="HH59" s="172">
        <v>275.10308958333331</v>
      </c>
      <c r="HI59" s="172">
        <v>276.16176666666667</v>
      </c>
      <c r="HJ59" s="172">
        <v>-94.743631250000007</v>
      </c>
      <c r="HK59" s="172">
        <v>-92.60511666666666</v>
      </c>
      <c r="HL59" s="172">
        <v>-60.303756249999999</v>
      </c>
      <c r="HM59" s="172">
        <v>-51.329379166666669</v>
      </c>
      <c r="HN59" s="172">
        <v>77.602093749999995</v>
      </c>
      <c r="HO59" s="172">
        <v>77.0822</v>
      </c>
      <c r="HP59" s="172">
        <v>-65.818860000000001</v>
      </c>
      <c r="HQ59" s="172">
        <v>-69.79143333333333</v>
      </c>
      <c r="HR59" s="172">
        <v>21.213089583333332</v>
      </c>
      <c r="HS59" s="172">
        <v>20.782097916666668</v>
      </c>
      <c r="HT59" s="172">
        <v>-53.418058333333335</v>
      </c>
      <c r="HU59" s="172">
        <v>-53.412206249999997</v>
      </c>
      <c r="HV59" s="172">
        <v>47.904166666666661</v>
      </c>
      <c r="HW59" s="172">
        <v>47.564999999999998</v>
      </c>
      <c r="HX59" s="172">
        <v>14.081250000000001</v>
      </c>
      <c r="HY59" s="172">
        <v>14.295833333333333</v>
      </c>
      <c r="HZ59" s="172">
        <v>21.328552083333332</v>
      </c>
      <c r="IA59" s="172">
        <v>-4.0449999999999999</v>
      </c>
      <c r="IB59" s="172">
        <v>-339.37341666666669</v>
      </c>
      <c r="IC59" s="172">
        <v>90.136766666666659</v>
      </c>
      <c r="ID59" s="172">
        <v>90.012306249999995</v>
      </c>
      <c r="IE59" s="172">
        <v>16.085416666666667</v>
      </c>
      <c r="IF59" s="172">
        <v>-34.518749999999997</v>
      </c>
      <c r="IG59" s="172">
        <v>-19.760416666666664</v>
      </c>
      <c r="IH59" s="172">
        <v>-19.702083333333334</v>
      </c>
      <c r="II59" s="172">
        <v>1.5273923076923077</v>
      </c>
      <c r="IJ59" s="172">
        <v>1.3113695652173911</v>
      </c>
      <c r="IK59" s="172">
        <v>-269.80605000000003</v>
      </c>
      <c r="IL59" s="172">
        <v>-135.46751875000001</v>
      </c>
      <c r="IM59" s="172">
        <v>285.06314166666664</v>
      </c>
      <c r="IN59" s="172">
        <v>221.37245208333331</v>
      </c>
      <c r="IO59" s="172">
        <v>39.017135416666669</v>
      </c>
      <c r="IP59" s="172">
        <v>-214.36671874999999</v>
      </c>
      <c r="IQ59" s="172">
        <v>212.11847499999999</v>
      </c>
      <c r="IR59" s="172">
        <v>-167.28936666666667</v>
      </c>
      <c r="IS59" s="172">
        <v>-113.95813124999999</v>
      </c>
      <c r="IT59" s="172">
        <v>-209.12523541666667</v>
      </c>
      <c r="IU59" s="172">
        <v>120.85630833333333</v>
      </c>
      <c r="IV59" s="172">
        <v>120.41776041666667</v>
      </c>
      <c r="IW59" s="172">
        <v>170.34839375000001</v>
      </c>
      <c r="IX59" s="172">
        <v>-271.66688541666667</v>
      </c>
      <c r="IY59" s="172">
        <v>117.79569583333333</v>
      </c>
      <c r="IZ59" s="172">
        <v>-155.70971458333332</v>
      </c>
      <c r="JA59" s="172">
        <v>156.24851458333333</v>
      </c>
      <c r="JB59" s="172">
        <v>-11.402787500000001</v>
      </c>
      <c r="JC59" s="172">
        <v>29.867945833333334</v>
      </c>
      <c r="JD59" s="172">
        <v>8.9916666666666671</v>
      </c>
      <c r="JE59" s="172">
        <v>0.56643750000000004</v>
      </c>
      <c r="JF59" s="172">
        <v>0.55870833333333336</v>
      </c>
      <c r="JG59" s="172">
        <v>-9.0783333333333331</v>
      </c>
      <c r="JH59" s="172">
        <v>-14.498333333333333</v>
      </c>
      <c r="JI59" s="172">
        <v>0</v>
      </c>
      <c r="JJ59" s="172">
        <v>15.186027083333334</v>
      </c>
      <c r="JK59" s="172">
        <v>-19.310610416666666</v>
      </c>
      <c r="JL59" s="172">
        <v>-41.678045833333336</v>
      </c>
      <c r="JM59" s="172">
        <v>18.320833333333333</v>
      </c>
      <c r="JN59" s="172">
        <v>50.639562499999997</v>
      </c>
      <c r="JO59" s="172">
        <v>50.7058125</v>
      </c>
      <c r="JP59" s="172">
        <v>6.911141176470589</v>
      </c>
      <c r="JQ59" s="172">
        <v>7.8154692307692315</v>
      </c>
      <c r="JR59" s="172">
        <v>50.488847916666664</v>
      </c>
      <c r="JS59" s="172">
        <v>50.097462499999999</v>
      </c>
      <c r="JT59" s="172">
        <v>50.321593749999998</v>
      </c>
      <c r="JU59" s="172">
        <v>0</v>
      </c>
      <c r="JV59" s="172">
        <v>35.189583333333331</v>
      </c>
      <c r="JW59" s="172">
        <v>17.976539583333334</v>
      </c>
      <c r="JX59" s="172">
        <v>7.7450000000000001</v>
      </c>
      <c r="JY59" s="172">
        <v>0</v>
      </c>
      <c r="JZ59" s="172">
        <v>-53.049518749999997</v>
      </c>
      <c r="KA59" s="172">
        <v>80.638383333333337</v>
      </c>
      <c r="KB59" s="172">
        <v>61.498222916666663</v>
      </c>
      <c r="KC59" s="172">
        <v>-52.701591666666666</v>
      </c>
      <c r="KD59" s="172">
        <v>-79.401854166666666</v>
      </c>
      <c r="KE59" s="172">
        <v>50.681691666666666</v>
      </c>
      <c r="KF59" s="172">
        <v>28.061518750000001</v>
      </c>
      <c r="KG59" s="172">
        <v>-52.670833333333334</v>
      </c>
      <c r="KH59" s="172">
        <v>52.858333333333334</v>
      </c>
      <c r="KI59" s="172">
        <v>3.5868916666666668</v>
      </c>
      <c r="KJ59" s="172">
        <v>196.74345</v>
      </c>
    </row>
    <row r="60" spans="1:296" x14ac:dyDescent="0.3">
      <c r="A60" s="241" t="s">
        <v>2342</v>
      </c>
      <c r="B60" s="241"/>
      <c r="C60" s="159" t="s">
        <v>192</v>
      </c>
      <c r="D60" s="159" t="s">
        <v>192</v>
      </c>
      <c r="E60" s="159" t="s">
        <v>192</v>
      </c>
      <c r="F60" s="159" t="s">
        <v>192</v>
      </c>
      <c r="G60" s="159" t="s">
        <v>192</v>
      </c>
      <c r="H60" s="159" t="s">
        <v>192</v>
      </c>
      <c r="I60" s="159" t="s">
        <v>2343</v>
      </c>
      <c r="J60" s="159" t="s">
        <v>192</v>
      </c>
      <c r="K60" s="159" t="s">
        <v>192</v>
      </c>
      <c r="L60" s="159" t="s">
        <v>2343</v>
      </c>
      <c r="M60" s="159" t="s">
        <v>192</v>
      </c>
      <c r="N60" s="159" t="s">
        <v>192</v>
      </c>
      <c r="O60" s="159" t="s">
        <v>192</v>
      </c>
      <c r="P60" s="159" t="s">
        <v>192</v>
      </c>
      <c r="Q60" s="159" t="s">
        <v>192</v>
      </c>
      <c r="R60" s="159" t="s">
        <v>192</v>
      </c>
      <c r="S60" s="159" t="s">
        <v>192</v>
      </c>
      <c r="T60" s="159" t="s">
        <v>192</v>
      </c>
      <c r="U60" s="159" t="s">
        <v>192</v>
      </c>
      <c r="V60" s="159" t="s">
        <v>192</v>
      </c>
      <c r="W60" s="159" t="s">
        <v>192</v>
      </c>
      <c r="X60" s="159" t="s">
        <v>192</v>
      </c>
      <c r="Y60" s="159" t="s">
        <v>2343</v>
      </c>
      <c r="Z60" s="159" t="s">
        <v>2343</v>
      </c>
      <c r="AA60" s="159" t="s">
        <v>2343</v>
      </c>
      <c r="AB60" s="159" t="s">
        <v>192</v>
      </c>
      <c r="AC60" s="159" t="s">
        <v>2343</v>
      </c>
      <c r="AD60" s="159" t="s">
        <v>192</v>
      </c>
      <c r="AE60" s="159" t="s">
        <v>192</v>
      </c>
      <c r="AF60" s="159" t="s">
        <v>2343</v>
      </c>
      <c r="AG60" s="159" t="s">
        <v>192</v>
      </c>
      <c r="AH60" s="159" t="s">
        <v>192</v>
      </c>
      <c r="AI60" s="159" t="s">
        <v>192</v>
      </c>
      <c r="AJ60" s="159" t="s">
        <v>192</v>
      </c>
      <c r="AK60" s="159" t="s">
        <v>192</v>
      </c>
      <c r="AL60" s="159" t="s">
        <v>192</v>
      </c>
      <c r="AM60" s="159" t="s">
        <v>2343</v>
      </c>
      <c r="AN60" s="159" t="s">
        <v>192</v>
      </c>
      <c r="AO60" s="159" t="s">
        <v>192</v>
      </c>
      <c r="AP60" s="159" t="s">
        <v>192</v>
      </c>
      <c r="AQ60" s="159" t="s">
        <v>2343</v>
      </c>
      <c r="AR60" s="159" t="s">
        <v>192</v>
      </c>
      <c r="AS60" s="159" t="s">
        <v>192</v>
      </c>
      <c r="AT60" s="159" t="s">
        <v>192</v>
      </c>
      <c r="AU60" s="159" t="s">
        <v>192</v>
      </c>
      <c r="AV60" s="159" t="s">
        <v>192</v>
      </c>
      <c r="AW60" s="159" t="s">
        <v>2343</v>
      </c>
      <c r="AX60" s="159" t="s">
        <v>2343</v>
      </c>
      <c r="AY60" s="159" t="s">
        <v>192</v>
      </c>
      <c r="AZ60" s="159" t="s">
        <v>192</v>
      </c>
      <c r="BA60" s="159" t="s">
        <v>192</v>
      </c>
      <c r="BB60" s="159" t="s">
        <v>192</v>
      </c>
      <c r="BC60" s="159" t="s">
        <v>192</v>
      </c>
      <c r="BD60" s="159" t="s">
        <v>2343</v>
      </c>
      <c r="BE60" s="159" t="s">
        <v>2343</v>
      </c>
      <c r="BF60" s="159" t="s">
        <v>2343</v>
      </c>
      <c r="BG60" s="159" t="s">
        <v>192</v>
      </c>
      <c r="BH60" s="159" t="s">
        <v>192</v>
      </c>
      <c r="BI60" s="159" t="s">
        <v>2343</v>
      </c>
      <c r="BJ60" s="159" t="s">
        <v>2343</v>
      </c>
      <c r="BK60" s="159" t="s">
        <v>2343</v>
      </c>
      <c r="BL60" s="159" t="s">
        <v>2343</v>
      </c>
      <c r="BM60" s="159" t="s">
        <v>2343</v>
      </c>
      <c r="BN60" s="159" t="s">
        <v>2343</v>
      </c>
      <c r="BO60" s="159" t="s">
        <v>192</v>
      </c>
      <c r="BP60" s="159" t="s">
        <v>192</v>
      </c>
      <c r="BQ60" s="159" t="s">
        <v>192</v>
      </c>
      <c r="BR60" s="159" t="s">
        <v>2343</v>
      </c>
      <c r="BS60" s="159" t="s">
        <v>2343</v>
      </c>
      <c r="BT60" s="159" t="s">
        <v>2343</v>
      </c>
      <c r="BU60" s="159" t="s">
        <v>2343</v>
      </c>
      <c r="BV60" s="159" t="s">
        <v>2343</v>
      </c>
      <c r="BW60" s="159" t="s">
        <v>2343</v>
      </c>
      <c r="BX60" s="159" t="s">
        <v>2343</v>
      </c>
      <c r="BY60" s="159" t="s">
        <v>2344</v>
      </c>
      <c r="BZ60" s="159" t="s">
        <v>2343</v>
      </c>
      <c r="CA60" s="159" t="s">
        <v>2343</v>
      </c>
      <c r="CB60" s="159" t="s">
        <v>2343</v>
      </c>
      <c r="CC60" s="159" t="s">
        <v>2343</v>
      </c>
      <c r="CD60" s="159" t="s">
        <v>2343</v>
      </c>
      <c r="CE60" s="159" t="s">
        <v>2343</v>
      </c>
      <c r="CF60" s="159" t="s">
        <v>2343</v>
      </c>
      <c r="CG60" s="159" t="s">
        <v>2343</v>
      </c>
      <c r="CH60" s="159" t="s">
        <v>2343</v>
      </c>
      <c r="CI60" s="159" t="s">
        <v>2343</v>
      </c>
      <c r="CJ60" s="159" t="s">
        <v>2343</v>
      </c>
      <c r="CK60" s="159" t="s">
        <v>2343</v>
      </c>
      <c r="CL60" s="159" t="s">
        <v>2343</v>
      </c>
      <c r="CM60" s="159" t="s">
        <v>2343</v>
      </c>
      <c r="CN60" s="159" t="s">
        <v>2343</v>
      </c>
      <c r="CO60" s="159" t="s">
        <v>2343</v>
      </c>
      <c r="CP60" s="159" t="s">
        <v>2343</v>
      </c>
      <c r="CQ60" s="159" t="s">
        <v>2343</v>
      </c>
      <c r="CR60" s="159" t="s">
        <v>2343</v>
      </c>
      <c r="CS60" s="159" t="s">
        <v>2343</v>
      </c>
      <c r="CT60" s="159" t="s">
        <v>2343</v>
      </c>
      <c r="CU60" s="159" t="s">
        <v>2343</v>
      </c>
      <c r="CV60" s="159" t="s">
        <v>2343</v>
      </c>
      <c r="CW60" s="159" t="s">
        <v>2343</v>
      </c>
      <c r="CX60" s="159" t="s">
        <v>2343</v>
      </c>
      <c r="CY60" s="159" t="s">
        <v>2343</v>
      </c>
      <c r="CZ60" s="159" t="s">
        <v>2343</v>
      </c>
      <c r="DA60" s="159" t="s">
        <v>2343</v>
      </c>
      <c r="DB60" s="159" t="s">
        <v>2343</v>
      </c>
      <c r="DC60" s="159" t="s">
        <v>2343</v>
      </c>
      <c r="DD60" s="159" t="s">
        <v>2343</v>
      </c>
      <c r="DE60" s="159" t="s">
        <v>2343</v>
      </c>
      <c r="DF60" s="159" t="s">
        <v>2343</v>
      </c>
      <c r="DG60" s="159" t="s">
        <v>2343</v>
      </c>
      <c r="DH60" s="159" t="s">
        <v>2343</v>
      </c>
      <c r="DI60" s="159" t="s">
        <v>2343</v>
      </c>
      <c r="DJ60" s="159" t="s">
        <v>2343</v>
      </c>
      <c r="DK60" s="159" t="s">
        <v>2343</v>
      </c>
      <c r="DL60" s="159" t="s">
        <v>2343</v>
      </c>
      <c r="DM60" s="159" t="s">
        <v>2343</v>
      </c>
      <c r="DN60" s="159" t="s">
        <v>2343</v>
      </c>
      <c r="DO60" s="159" t="s">
        <v>2343</v>
      </c>
      <c r="DP60" s="159" t="s">
        <v>2343</v>
      </c>
      <c r="DQ60" s="159" t="s">
        <v>2343</v>
      </c>
      <c r="DR60" s="159" t="s">
        <v>2343</v>
      </c>
      <c r="DS60" s="159" t="s">
        <v>2343</v>
      </c>
      <c r="DT60" s="159" t="s">
        <v>2343</v>
      </c>
      <c r="DU60" s="159" t="s">
        <v>2343</v>
      </c>
      <c r="DV60" s="159" t="s">
        <v>2343</v>
      </c>
      <c r="DW60" s="159" t="s">
        <v>2343</v>
      </c>
      <c r="DX60" s="159" t="s">
        <v>2343</v>
      </c>
      <c r="DY60" s="159" t="s">
        <v>2343</v>
      </c>
      <c r="DZ60" s="159" t="s">
        <v>2343</v>
      </c>
      <c r="EA60" s="159" t="s">
        <v>2343</v>
      </c>
      <c r="EB60" s="159" t="s">
        <v>2343</v>
      </c>
      <c r="EC60" s="159" t="s">
        <v>2343</v>
      </c>
      <c r="ED60" s="159" t="s">
        <v>2343</v>
      </c>
      <c r="EE60" s="159" t="s">
        <v>2343</v>
      </c>
      <c r="EF60" s="159" t="s">
        <v>2343</v>
      </c>
      <c r="EG60" s="159" t="s">
        <v>2343</v>
      </c>
      <c r="EH60" s="159" t="s">
        <v>2343</v>
      </c>
      <c r="EI60" s="159" t="s">
        <v>2343</v>
      </c>
      <c r="EJ60" s="159" t="s">
        <v>2343</v>
      </c>
      <c r="EK60" s="159" t="s">
        <v>2343</v>
      </c>
      <c r="EL60" s="159" t="s">
        <v>2343</v>
      </c>
      <c r="EM60" s="159" t="s">
        <v>2343</v>
      </c>
      <c r="EN60" s="159" t="s">
        <v>2343</v>
      </c>
      <c r="EO60" s="159" t="s">
        <v>2343</v>
      </c>
      <c r="EP60" s="159" t="s">
        <v>2343</v>
      </c>
      <c r="EQ60" s="159" t="s">
        <v>2343</v>
      </c>
      <c r="ER60" s="159" t="s">
        <v>2343</v>
      </c>
      <c r="ES60" s="159" t="s">
        <v>2343</v>
      </c>
      <c r="ET60" s="159" t="s">
        <v>2343</v>
      </c>
      <c r="EU60" s="159" t="s">
        <v>2343</v>
      </c>
      <c r="EV60" s="159" t="s">
        <v>2343</v>
      </c>
      <c r="EW60" s="159" t="s">
        <v>2343</v>
      </c>
      <c r="EX60" s="159" t="s">
        <v>2343</v>
      </c>
      <c r="EY60" s="159" t="s">
        <v>2343</v>
      </c>
      <c r="EZ60" s="159" t="s">
        <v>2343</v>
      </c>
      <c r="FA60" s="159" t="s">
        <v>2343</v>
      </c>
      <c r="FB60" s="159" t="s">
        <v>2343</v>
      </c>
      <c r="FC60" s="159" t="s">
        <v>2343</v>
      </c>
      <c r="FD60" s="159" t="s">
        <v>2343</v>
      </c>
      <c r="FE60" s="159" t="s">
        <v>2343</v>
      </c>
      <c r="FF60" s="159" t="s">
        <v>2343</v>
      </c>
      <c r="FG60" s="159" t="s">
        <v>2343</v>
      </c>
      <c r="FH60" s="159" t="s">
        <v>2343</v>
      </c>
      <c r="FI60" s="159" t="s">
        <v>2343</v>
      </c>
      <c r="FJ60" s="159" t="s">
        <v>2343</v>
      </c>
      <c r="FK60" s="159" t="s">
        <v>2343</v>
      </c>
      <c r="FL60" s="159" t="s">
        <v>2343</v>
      </c>
      <c r="FM60" s="159" t="s">
        <v>2343</v>
      </c>
      <c r="FN60" s="159" t="s">
        <v>2343</v>
      </c>
      <c r="FO60" s="159" t="s">
        <v>2343</v>
      </c>
      <c r="FP60" s="159" t="s">
        <v>2343</v>
      </c>
      <c r="FQ60" s="159" t="s">
        <v>2343</v>
      </c>
      <c r="FR60" s="159" t="s">
        <v>2343</v>
      </c>
      <c r="FS60" s="159" t="s">
        <v>2343</v>
      </c>
      <c r="FT60" s="159" t="s">
        <v>2343</v>
      </c>
      <c r="FU60" s="159" t="s">
        <v>2343</v>
      </c>
      <c r="FV60" s="159" t="s">
        <v>2343</v>
      </c>
      <c r="FW60" s="159" t="s">
        <v>2343</v>
      </c>
      <c r="FX60" s="159" t="s">
        <v>2343</v>
      </c>
      <c r="FY60" s="159" t="s">
        <v>2343</v>
      </c>
      <c r="FZ60" s="159" t="s">
        <v>2343</v>
      </c>
      <c r="GA60" s="159" t="s">
        <v>2343</v>
      </c>
      <c r="GB60" s="159" t="s">
        <v>2343</v>
      </c>
      <c r="GC60" s="159" t="s">
        <v>2343</v>
      </c>
      <c r="GD60" s="159" t="s">
        <v>2343</v>
      </c>
      <c r="GE60" s="159" t="s">
        <v>2343</v>
      </c>
      <c r="GF60" s="159" t="s">
        <v>2343</v>
      </c>
      <c r="GG60" s="159" t="s">
        <v>2343</v>
      </c>
      <c r="GH60" s="159" t="s">
        <v>2343</v>
      </c>
      <c r="GI60" s="159" t="s">
        <v>2343</v>
      </c>
      <c r="GJ60" s="159" t="s">
        <v>2343</v>
      </c>
      <c r="GK60" s="159" t="s">
        <v>2343</v>
      </c>
      <c r="GL60" s="159" t="s">
        <v>2343</v>
      </c>
      <c r="GM60" s="159" t="s">
        <v>2343</v>
      </c>
      <c r="GN60" s="159" t="s">
        <v>2343</v>
      </c>
      <c r="GO60" s="159" t="s">
        <v>2343</v>
      </c>
      <c r="GP60" s="159" t="s">
        <v>2343</v>
      </c>
      <c r="GQ60" s="159" t="s">
        <v>2343</v>
      </c>
      <c r="GR60" s="159" t="s">
        <v>2343</v>
      </c>
      <c r="GS60" s="159" t="s">
        <v>2343</v>
      </c>
      <c r="GT60" s="159" t="s">
        <v>2343</v>
      </c>
      <c r="GU60" s="159" t="s">
        <v>2343</v>
      </c>
      <c r="GV60" s="159" t="s">
        <v>2343</v>
      </c>
      <c r="GW60" s="159" t="s">
        <v>2343</v>
      </c>
      <c r="GX60" s="159" t="s">
        <v>2343</v>
      </c>
      <c r="GY60" s="159" t="s">
        <v>2343</v>
      </c>
      <c r="GZ60" s="159" t="s">
        <v>2343</v>
      </c>
      <c r="HA60" s="159" t="s">
        <v>2343</v>
      </c>
      <c r="HB60" s="159" t="s">
        <v>2343</v>
      </c>
      <c r="HC60" s="159" t="s">
        <v>2343</v>
      </c>
      <c r="HD60" s="159" t="s">
        <v>2343</v>
      </c>
      <c r="HE60" s="159" t="s">
        <v>2343</v>
      </c>
      <c r="HF60" s="159" t="s">
        <v>2344</v>
      </c>
      <c r="HG60" s="159" t="s">
        <v>2344</v>
      </c>
      <c r="HH60" s="159" t="s">
        <v>2344</v>
      </c>
      <c r="HI60" s="159" t="s">
        <v>2344</v>
      </c>
      <c r="HJ60" s="159" t="s">
        <v>2344</v>
      </c>
      <c r="HK60" s="159" t="s">
        <v>2344</v>
      </c>
      <c r="HL60" s="159" t="s">
        <v>2344</v>
      </c>
      <c r="HM60" s="159" t="s">
        <v>2344</v>
      </c>
      <c r="HN60" s="159" t="s">
        <v>2344</v>
      </c>
      <c r="HO60" s="159" t="s">
        <v>2344</v>
      </c>
      <c r="HP60" s="159" t="s">
        <v>2344</v>
      </c>
      <c r="HQ60" s="159" t="s">
        <v>2344</v>
      </c>
      <c r="HR60" s="159" t="s">
        <v>2344</v>
      </c>
      <c r="HS60" s="159" t="s">
        <v>2344</v>
      </c>
      <c r="HT60" s="159" t="s">
        <v>2344</v>
      </c>
      <c r="HU60" s="159" t="s">
        <v>2344</v>
      </c>
      <c r="HV60" s="159" t="s">
        <v>2344</v>
      </c>
      <c r="HW60" s="159" t="s">
        <v>2344</v>
      </c>
      <c r="HX60" s="159" t="s">
        <v>2344</v>
      </c>
      <c r="HY60" s="159" t="s">
        <v>2344</v>
      </c>
      <c r="HZ60" s="159" t="s">
        <v>2344</v>
      </c>
      <c r="IA60" s="159" t="s">
        <v>2344</v>
      </c>
      <c r="IB60" s="159" t="s">
        <v>2344</v>
      </c>
      <c r="IC60" s="159" t="s">
        <v>2344</v>
      </c>
      <c r="ID60" s="159" t="s">
        <v>2344</v>
      </c>
      <c r="IE60" s="159" t="s">
        <v>2344</v>
      </c>
      <c r="IF60" s="159" t="s">
        <v>2344</v>
      </c>
      <c r="IG60" s="159" t="s">
        <v>2344</v>
      </c>
      <c r="IH60" s="159" t="s">
        <v>2344</v>
      </c>
      <c r="II60" s="159" t="s">
        <v>2344</v>
      </c>
      <c r="IJ60" s="159" t="s">
        <v>2344</v>
      </c>
      <c r="IK60" s="159" t="s">
        <v>2344</v>
      </c>
      <c r="IL60" s="159" t="s">
        <v>2344</v>
      </c>
      <c r="IM60" s="159" t="s">
        <v>2344</v>
      </c>
      <c r="IN60" s="159" t="s">
        <v>2344</v>
      </c>
      <c r="IO60" s="159" t="s">
        <v>2344</v>
      </c>
      <c r="IP60" s="159" t="s">
        <v>2344</v>
      </c>
      <c r="IQ60" s="159" t="s">
        <v>2344</v>
      </c>
      <c r="IR60" s="159" t="s">
        <v>2344</v>
      </c>
      <c r="IS60" s="159" t="s">
        <v>192</v>
      </c>
      <c r="IT60" s="159" t="s">
        <v>2343</v>
      </c>
      <c r="IU60" s="159" t="s">
        <v>2344</v>
      </c>
      <c r="IV60" s="159" t="s">
        <v>2344</v>
      </c>
      <c r="IW60" s="159" t="s">
        <v>2344</v>
      </c>
      <c r="IX60" s="159" t="s">
        <v>192</v>
      </c>
      <c r="IY60" s="159" t="s">
        <v>192</v>
      </c>
      <c r="IZ60" s="159" t="s">
        <v>192</v>
      </c>
      <c r="JA60" s="159" t="s">
        <v>192</v>
      </c>
      <c r="JB60" s="159" t="s">
        <v>2343</v>
      </c>
      <c r="JC60" s="159" t="s">
        <v>2344</v>
      </c>
      <c r="JD60" s="159" t="s">
        <v>2343</v>
      </c>
      <c r="JE60" s="159" t="s">
        <v>2344</v>
      </c>
      <c r="JF60" s="159" t="s">
        <v>2344</v>
      </c>
      <c r="JG60" s="159" t="s">
        <v>2344</v>
      </c>
      <c r="JH60" s="159" t="s">
        <v>2344</v>
      </c>
      <c r="JI60" s="159" t="s">
        <v>2343</v>
      </c>
      <c r="JJ60" s="159" t="s">
        <v>2343</v>
      </c>
      <c r="JK60" s="159" t="s">
        <v>2343</v>
      </c>
      <c r="JL60" s="159" t="s">
        <v>2343</v>
      </c>
      <c r="JM60" s="159" t="s">
        <v>2344</v>
      </c>
      <c r="JN60" s="159" t="s">
        <v>2343</v>
      </c>
      <c r="JO60" s="159" t="s">
        <v>2343</v>
      </c>
      <c r="JP60" s="159" t="s">
        <v>2344</v>
      </c>
      <c r="JQ60" s="159" t="s">
        <v>2344</v>
      </c>
      <c r="JR60" s="159" t="s">
        <v>2344</v>
      </c>
      <c r="JS60" s="159" t="s">
        <v>2344</v>
      </c>
      <c r="JT60" s="159" t="s">
        <v>2343</v>
      </c>
      <c r="JU60" s="159" t="s">
        <v>2343</v>
      </c>
      <c r="JV60" s="159" t="s">
        <v>2344</v>
      </c>
      <c r="JW60" s="159" t="s">
        <v>2344</v>
      </c>
      <c r="JX60" s="159" t="s">
        <v>2344</v>
      </c>
      <c r="JY60" s="159" t="s">
        <v>2344</v>
      </c>
      <c r="JZ60" s="159" t="s">
        <v>2344</v>
      </c>
      <c r="KA60" s="159" t="s">
        <v>2344</v>
      </c>
      <c r="KB60" s="159" t="s">
        <v>2344</v>
      </c>
      <c r="KC60" s="159" t="s">
        <v>2344</v>
      </c>
      <c r="KD60" s="159" t="s">
        <v>2344</v>
      </c>
      <c r="KE60" s="159" t="s">
        <v>2344</v>
      </c>
      <c r="KF60" s="159" t="s">
        <v>2344</v>
      </c>
      <c r="KG60" s="159" t="s">
        <v>2344</v>
      </c>
      <c r="KH60" s="159" t="s">
        <v>2344</v>
      </c>
      <c r="KI60" s="159" t="s">
        <v>2343</v>
      </c>
      <c r="KJ60" s="159" t="s">
        <v>2343</v>
      </c>
    </row>
    <row r="61" spans="1:296" ht="27" customHeight="1" x14ac:dyDescent="0.3">
      <c r="A61" s="241" t="s">
        <v>3</v>
      </c>
      <c r="B61" s="241"/>
      <c r="C61" s="242" t="s">
        <v>2345</v>
      </c>
      <c r="D61" s="242" t="s">
        <v>51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2346</v>
      </c>
      <c r="P61" s="242"/>
      <c r="Q61" s="242"/>
      <c r="R61" s="242"/>
      <c r="S61" s="242"/>
      <c r="T61" s="242" t="s">
        <v>444</v>
      </c>
      <c r="U61" s="242" t="s">
        <v>51</v>
      </c>
      <c r="V61" s="242"/>
      <c r="W61" s="242"/>
      <c r="X61" s="242"/>
      <c r="Y61" s="242" t="s">
        <v>791</v>
      </c>
      <c r="Z61" s="242"/>
      <c r="AA61" s="242"/>
      <c r="AB61" s="242" t="s">
        <v>14</v>
      </c>
      <c r="AC61" s="242" t="s">
        <v>51</v>
      </c>
      <c r="AD61" s="242" t="s">
        <v>64</v>
      </c>
      <c r="AE61" s="242"/>
      <c r="AF61" s="242" t="s">
        <v>51</v>
      </c>
      <c r="AG61" s="242" t="s">
        <v>2346</v>
      </c>
      <c r="AH61" s="242"/>
      <c r="AI61" s="242" t="s">
        <v>44</v>
      </c>
      <c r="AJ61" s="242"/>
      <c r="AK61" s="242" t="s">
        <v>64</v>
      </c>
      <c r="AL61" s="242"/>
      <c r="AM61" s="242"/>
      <c r="AN61" s="242"/>
      <c r="AO61" s="242"/>
      <c r="AP61" s="242" t="s">
        <v>2347</v>
      </c>
      <c r="AQ61" s="242" t="s">
        <v>2348</v>
      </c>
      <c r="AR61" s="242" t="s">
        <v>51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334</v>
      </c>
      <c r="BC61" s="242" t="s">
        <v>444</v>
      </c>
      <c r="BD61" s="242" t="s">
        <v>833</v>
      </c>
      <c r="BE61" s="242" t="s">
        <v>351</v>
      </c>
      <c r="BF61" s="242"/>
      <c r="BG61" s="242" t="s">
        <v>51</v>
      </c>
      <c r="BH61" s="242"/>
      <c r="BI61" s="242"/>
      <c r="BJ61" s="242"/>
      <c r="BK61" s="242"/>
      <c r="BL61" s="242"/>
      <c r="BM61" s="242"/>
      <c r="BN61" s="242"/>
      <c r="BO61" s="242" t="s">
        <v>444</v>
      </c>
      <c r="BP61" s="242"/>
      <c r="BQ61" s="242"/>
      <c r="BR61" s="242"/>
      <c r="BS61" s="242"/>
      <c r="BT61" s="242"/>
      <c r="BU61" s="242" t="s">
        <v>14</v>
      </c>
      <c r="BV61" s="242"/>
      <c r="BW61" s="242" t="s">
        <v>444</v>
      </c>
      <c r="BX61" s="242" t="s">
        <v>2349</v>
      </c>
      <c r="BY61" s="242"/>
      <c r="BZ61" s="242"/>
      <c r="CA61" s="242"/>
      <c r="CB61" s="242" t="s">
        <v>51</v>
      </c>
      <c r="CC61" s="242"/>
      <c r="CD61" s="242" t="s">
        <v>2350</v>
      </c>
      <c r="CE61" s="242"/>
      <c r="CF61" s="242" t="s">
        <v>135</v>
      </c>
      <c r="CG61" s="242" t="s">
        <v>51</v>
      </c>
      <c r="CH61" s="242"/>
      <c r="CI61" s="242"/>
      <c r="CJ61" s="242"/>
      <c r="CK61" s="242" t="s">
        <v>833</v>
      </c>
      <c r="CL61" s="242"/>
      <c r="CM61" s="242" t="s">
        <v>2349</v>
      </c>
      <c r="CN61" s="242"/>
      <c r="CO61" s="242"/>
      <c r="CP61" s="242" t="s">
        <v>51</v>
      </c>
      <c r="CQ61" s="242"/>
      <c r="CR61" s="242"/>
      <c r="CS61" s="242"/>
      <c r="CT61" s="242"/>
      <c r="CU61" s="242"/>
      <c r="CV61" s="242"/>
      <c r="CW61" s="242"/>
      <c r="CX61" s="242" t="s">
        <v>2350</v>
      </c>
      <c r="CY61" s="242" t="s">
        <v>2349</v>
      </c>
      <c r="CZ61" s="242"/>
      <c r="DA61" s="242" t="s">
        <v>355</v>
      </c>
      <c r="DB61" s="242"/>
      <c r="DC61" s="242"/>
      <c r="DD61" s="242"/>
      <c r="DE61" s="242" t="s">
        <v>51</v>
      </c>
      <c r="DF61" s="242"/>
      <c r="DG61" s="242"/>
      <c r="DH61" s="242" t="s">
        <v>355</v>
      </c>
      <c r="DI61" s="242"/>
      <c r="DJ61" s="242" t="s">
        <v>815</v>
      </c>
      <c r="DK61" s="242"/>
      <c r="DL61" s="242" t="s">
        <v>510</v>
      </c>
      <c r="DM61" s="242" t="s">
        <v>355</v>
      </c>
      <c r="DN61" s="242"/>
      <c r="DO61" s="242"/>
      <c r="DP61" s="242"/>
      <c r="DQ61" s="242" t="s">
        <v>510</v>
      </c>
      <c r="DR61" s="242" t="s">
        <v>355</v>
      </c>
      <c r="DS61" s="242" t="s">
        <v>510</v>
      </c>
      <c r="DT61" s="242" t="s">
        <v>355</v>
      </c>
      <c r="DU61" s="242"/>
      <c r="DV61" s="242"/>
      <c r="DW61" s="242"/>
      <c r="DX61" s="242" t="s">
        <v>51</v>
      </c>
      <c r="DY61" s="242" t="s">
        <v>510</v>
      </c>
      <c r="DZ61" s="242" t="s">
        <v>51</v>
      </c>
      <c r="EA61" s="242"/>
      <c r="EB61" s="242"/>
      <c r="EC61" s="242"/>
      <c r="ED61" s="242"/>
      <c r="EE61" s="242"/>
      <c r="EF61" s="242" t="s">
        <v>444</v>
      </c>
      <c r="EG61" s="242"/>
      <c r="EH61" s="242" t="s">
        <v>355</v>
      </c>
      <c r="EI61" s="242" t="s">
        <v>444</v>
      </c>
      <c r="EJ61" s="242" t="s">
        <v>2351</v>
      </c>
      <c r="EK61" s="242" t="s">
        <v>510</v>
      </c>
      <c r="EL61" s="242" t="s">
        <v>51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810</v>
      </c>
      <c r="EV61" s="242"/>
      <c r="EW61" s="242"/>
      <c r="EX61" s="242" t="s">
        <v>51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823</v>
      </c>
      <c r="FI61" s="242"/>
      <c r="FJ61" s="242"/>
      <c r="FK61" s="242" t="s">
        <v>51</v>
      </c>
      <c r="FL61" s="242"/>
      <c r="FM61" s="242"/>
      <c r="FN61" s="242"/>
      <c r="FO61" s="242"/>
      <c r="FP61" s="242"/>
      <c r="FQ61" s="242" t="s">
        <v>334</v>
      </c>
      <c r="FR61" s="242" t="s">
        <v>351</v>
      </c>
      <c r="FS61" s="242"/>
      <c r="FT61" s="242"/>
      <c r="FU61" s="242"/>
      <c r="FV61" s="242"/>
      <c r="FW61" s="242"/>
      <c r="FX61" s="242" t="s">
        <v>2350</v>
      </c>
      <c r="FY61" s="242" t="s">
        <v>552</v>
      </c>
      <c r="FZ61" s="242"/>
      <c r="GA61" s="242"/>
      <c r="GB61" s="242" t="s">
        <v>510</v>
      </c>
      <c r="GC61" s="242" t="s">
        <v>64</v>
      </c>
      <c r="GD61" s="242" t="s">
        <v>334</v>
      </c>
      <c r="GE61" s="242" t="s">
        <v>51</v>
      </c>
      <c r="GF61" s="242" t="s">
        <v>58</v>
      </c>
      <c r="GG61" s="242" t="s">
        <v>334</v>
      </c>
      <c r="GH61" s="242" t="s">
        <v>64</v>
      </c>
      <c r="GI61" s="242" t="s">
        <v>51</v>
      </c>
      <c r="GJ61" s="242" t="s">
        <v>334</v>
      </c>
      <c r="GK61" s="242" t="s">
        <v>51</v>
      </c>
      <c r="GL61" s="242"/>
      <c r="GM61" s="242" t="s">
        <v>2352</v>
      </c>
      <c r="GN61" s="242" t="s">
        <v>51</v>
      </c>
      <c r="GO61" s="242" t="s">
        <v>351</v>
      </c>
      <c r="GP61" s="242" t="s">
        <v>51</v>
      </c>
      <c r="GQ61" s="242"/>
      <c r="GR61" s="242"/>
      <c r="GS61" s="242" t="s">
        <v>360</v>
      </c>
      <c r="GT61" s="242"/>
      <c r="GU61" s="242" t="s">
        <v>334</v>
      </c>
      <c r="GV61" s="242"/>
      <c r="GW61" s="242" t="s">
        <v>51</v>
      </c>
      <c r="GX61" s="242" t="s">
        <v>334</v>
      </c>
      <c r="GY61" s="242" t="s">
        <v>513</v>
      </c>
      <c r="GZ61" s="242" t="s">
        <v>51</v>
      </c>
      <c r="HA61" s="242"/>
      <c r="HB61" s="242" t="s">
        <v>513</v>
      </c>
      <c r="HC61" s="242" t="s">
        <v>444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2353</v>
      </c>
      <c r="HO61" s="242"/>
      <c r="HP61" s="242" t="s">
        <v>444</v>
      </c>
      <c r="HQ61" s="242"/>
      <c r="HR61" s="242" t="s">
        <v>2354</v>
      </c>
      <c r="HS61" s="242"/>
      <c r="HT61" s="242" t="s">
        <v>444</v>
      </c>
      <c r="HU61" s="242"/>
      <c r="HV61" s="242" t="s">
        <v>364</v>
      </c>
      <c r="HW61" s="242"/>
      <c r="HX61" s="242" t="s">
        <v>2355</v>
      </c>
      <c r="HY61" s="242"/>
      <c r="HZ61" s="242" t="s">
        <v>364</v>
      </c>
      <c r="IA61" s="242" t="s">
        <v>51</v>
      </c>
      <c r="IB61" s="242" t="s">
        <v>205</v>
      </c>
      <c r="IC61" s="242" t="s">
        <v>100</v>
      </c>
      <c r="ID61" s="242"/>
      <c r="IE61" s="242" t="s">
        <v>2354</v>
      </c>
      <c r="IF61" s="242"/>
      <c r="IG61" s="242"/>
      <c r="IH61" s="242"/>
      <c r="II61" s="242" t="s">
        <v>100</v>
      </c>
      <c r="IJ61" s="242"/>
      <c r="IK61" s="242" t="s">
        <v>444</v>
      </c>
      <c r="IL61" s="242" t="s">
        <v>205</v>
      </c>
      <c r="IM61" s="242" t="s">
        <v>444</v>
      </c>
      <c r="IN61" s="242" t="s">
        <v>205</v>
      </c>
      <c r="IO61" s="242"/>
      <c r="IP61" s="242"/>
      <c r="IQ61" s="242"/>
      <c r="IR61" s="242"/>
      <c r="IS61" s="242" t="s">
        <v>444</v>
      </c>
      <c r="IT61" s="242" t="s">
        <v>2351</v>
      </c>
      <c r="IU61" s="242" t="s">
        <v>364</v>
      </c>
      <c r="IV61" s="242"/>
      <c r="IW61" s="242" t="s">
        <v>205</v>
      </c>
      <c r="IX61" s="242" t="s">
        <v>444</v>
      </c>
      <c r="IY61" s="242"/>
      <c r="IZ61" s="242"/>
      <c r="JA61" s="242"/>
      <c r="JB61" s="242" t="s">
        <v>51</v>
      </c>
      <c r="JC61" s="242" t="s">
        <v>856</v>
      </c>
      <c r="JD61" s="242" t="s">
        <v>51</v>
      </c>
      <c r="JE61" s="242" t="s">
        <v>23</v>
      </c>
      <c r="JF61" s="242"/>
      <c r="JG61" s="242" t="s">
        <v>51</v>
      </c>
      <c r="JH61" s="242"/>
      <c r="JI61" s="242"/>
      <c r="JJ61" s="242"/>
      <c r="JK61" s="242"/>
      <c r="JL61" s="242"/>
      <c r="JM61" s="242" t="s">
        <v>2355</v>
      </c>
      <c r="JN61" s="242" t="s">
        <v>58</v>
      </c>
      <c r="JO61" s="242"/>
      <c r="JP61" s="242" t="s">
        <v>850</v>
      </c>
      <c r="JQ61" s="242"/>
      <c r="JR61" s="242" t="s">
        <v>852</v>
      </c>
      <c r="JS61" s="242"/>
      <c r="JT61" s="242"/>
      <c r="JU61" s="242" t="s">
        <v>51</v>
      </c>
      <c r="JV61" s="242" t="s">
        <v>2354</v>
      </c>
      <c r="JW61" s="242" t="s">
        <v>505</v>
      </c>
      <c r="JX61" s="242" t="s">
        <v>2356</v>
      </c>
      <c r="JY61" s="242"/>
      <c r="JZ61" s="242" t="s">
        <v>444</v>
      </c>
      <c r="KA61" s="242"/>
      <c r="KB61" s="242"/>
      <c r="KC61" s="242"/>
      <c r="KD61" s="242"/>
      <c r="KE61" s="242"/>
      <c r="KF61" s="242"/>
      <c r="KG61" s="242" t="s">
        <v>2354</v>
      </c>
      <c r="KH61" s="242"/>
      <c r="KI61" s="242" t="s">
        <v>444</v>
      </c>
      <c r="KJ61" s="242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4" t="s">
        <v>2357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2358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2359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2360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3" t="s">
        <v>2361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19.95" hidden="1" customHeight="1" x14ac:dyDescent="0.3">
      <c r="A5" s="241" t="s">
        <v>1699</v>
      </c>
      <c r="B5" s="241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3">
      <c r="A6" s="241" t="s">
        <v>1700</v>
      </c>
      <c r="B6" s="241"/>
      <c r="C6" s="159" t="s">
        <v>2362</v>
      </c>
      <c r="D6" s="159" t="s">
        <v>2363</v>
      </c>
      <c r="E6" s="159" t="s">
        <v>2364</v>
      </c>
      <c r="F6" s="159" t="s">
        <v>2365</v>
      </c>
      <c r="G6" s="159" t="s">
        <v>2366</v>
      </c>
      <c r="H6" s="159" t="s">
        <v>2367</v>
      </c>
      <c r="I6" s="159" t="s">
        <v>2368</v>
      </c>
      <c r="J6" s="159" t="s">
        <v>2369</v>
      </c>
      <c r="K6" s="159"/>
      <c r="L6" s="159" t="s">
        <v>2370</v>
      </c>
      <c r="M6" s="159" t="s">
        <v>2371</v>
      </c>
      <c r="N6" s="159" t="s">
        <v>2372</v>
      </c>
      <c r="O6" s="159" t="s">
        <v>2373</v>
      </c>
      <c r="P6" s="159" t="s">
        <v>2374</v>
      </c>
      <c r="Q6" s="159" t="s">
        <v>2375</v>
      </c>
      <c r="R6" s="159" t="s">
        <v>2376</v>
      </c>
      <c r="S6" s="159" t="s">
        <v>2377</v>
      </c>
      <c r="T6" s="159" t="s">
        <v>2378</v>
      </c>
      <c r="U6" s="159" t="s">
        <v>2379</v>
      </c>
      <c r="V6" s="159" t="s">
        <v>2380</v>
      </c>
      <c r="W6" s="159" t="s">
        <v>2381</v>
      </c>
      <c r="X6" s="159" t="s">
        <v>2382</v>
      </c>
      <c r="Y6" s="159" t="s">
        <v>2383</v>
      </c>
      <c r="Z6" s="159" t="s">
        <v>2384</v>
      </c>
      <c r="AA6" s="159" t="s">
        <v>2385</v>
      </c>
      <c r="AB6" s="159" t="s">
        <v>2386</v>
      </c>
      <c r="AC6" s="159" t="s">
        <v>2387</v>
      </c>
      <c r="AD6" s="159" t="s">
        <v>2388</v>
      </c>
      <c r="AE6" s="159" t="s">
        <v>2389</v>
      </c>
      <c r="AF6" s="159" t="s">
        <v>2390</v>
      </c>
      <c r="AG6" s="159" t="s">
        <v>2391</v>
      </c>
      <c r="AH6" s="159" t="s">
        <v>2392</v>
      </c>
      <c r="AI6" s="159" t="s">
        <v>2393</v>
      </c>
      <c r="AJ6" s="159" t="s">
        <v>2394</v>
      </c>
      <c r="AK6" s="159" t="s">
        <v>2395</v>
      </c>
      <c r="AL6" s="159" t="s">
        <v>2396</v>
      </c>
      <c r="AM6" s="159" t="s">
        <v>2397</v>
      </c>
      <c r="AN6" s="159" t="s">
        <v>2398</v>
      </c>
      <c r="AO6" s="159" t="s">
        <v>2399</v>
      </c>
      <c r="AP6" s="159" t="s">
        <v>2400</v>
      </c>
      <c r="AQ6" s="159" t="s">
        <v>2401</v>
      </c>
      <c r="AR6" s="159" t="s">
        <v>2402</v>
      </c>
      <c r="AS6" s="159" t="s">
        <v>2403</v>
      </c>
      <c r="AT6" s="159" t="s">
        <v>2404</v>
      </c>
      <c r="AU6" s="159" t="s">
        <v>2405</v>
      </c>
      <c r="AV6" s="159" t="s">
        <v>2406</v>
      </c>
      <c r="AW6" s="159" t="s">
        <v>2407</v>
      </c>
      <c r="AX6" s="159" t="s">
        <v>2408</v>
      </c>
      <c r="AY6" s="159" t="s">
        <v>2409</v>
      </c>
      <c r="AZ6" s="159" t="s">
        <v>2410</v>
      </c>
      <c r="BA6" s="159" t="s">
        <v>2411</v>
      </c>
      <c r="BB6" s="159" t="s">
        <v>2412</v>
      </c>
      <c r="BC6" s="159" t="s">
        <v>2413</v>
      </c>
      <c r="BD6" s="159" t="s">
        <v>2414</v>
      </c>
      <c r="BE6" s="159" t="s">
        <v>2415</v>
      </c>
      <c r="BF6" s="159" t="s">
        <v>2416</v>
      </c>
      <c r="BG6" s="159" t="s">
        <v>2417</v>
      </c>
      <c r="BH6" s="159" t="s">
        <v>2418</v>
      </c>
      <c r="BI6" s="159" t="s">
        <v>2419</v>
      </c>
      <c r="BJ6" s="159" t="s">
        <v>2420</v>
      </c>
      <c r="BK6" s="159" t="s">
        <v>2421</v>
      </c>
      <c r="BL6" s="159" t="s">
        <v>2422</v>
      </c>
      <c r="BM6" s="159" t="s">
        <v>2423</v>
      </c>
      <c r="BN6" s="159" t="s">
        <v>2424</v>
      </c>
      <c r="BO6" s="159" t="s">
        <v>2425</v>
      </c>
      <c r="BP6" s="159" t="s">
        <v>2426</v>
      </c>
      <c r="BQ6" s="159" t="s">
        <v>2427</v>
      </c>
      <c r="BR6" s="159" t="s">
        <v>2428</v>
      </c>
      <c r="BS6" s="159" t="s">
        <v>2429</v>
      </c>
      <c r="BT6" s="159" t="s">
        <v>2430</v>
      </c>
      <c r="BU6" s="159"/>
      <c r="BV6" s="159"/>
      <c r="BW6" s="159" t="s">
        <v>2431</v>
      </c>
      <c r="BX6" s="159" t="s">
        <v>2432</v>
      </c>
      <c r="BY6" s="159" t="s">
        <v>2433</v>
      </c>
      <c r="BZ6" s="159" t="s">
        <v>2434</v>
      </c>
      <c r="CA6" s="159" t="s">
        <v>2435</v>
      </c>
      <c r="CB6" s="159" t="s">
        <v>2436</v>
      </c>
      <c r="CC6" s="159" t="s">
        <v>2437</v>
      </c>
      <c r="CD6" s="159" t="s">
        <v>2438</v>
      </c>
      <c r="CE6" s="159" t="s">
        <v>2439</v>
      </c>
      <c r="CF6" s="159" t="s">
        <v>2440</v>
      </c>
      <c r="CG6" s="159" t="s">
        <v>2441</v>
      </c>
      <c r="CH6" s="159" t="s">
        <v>2442</v>
      </c>
      <c r="CI6" s="159" t="s">
        <v>1785</v>
      </c>
      <c r="CJ6" s="159" t="s">
        <v>2443</v>
      </c>
      <c r="CK6" s="159" t="s">
        <v>2444</v>
      </c>
      <c r="CL6" s="159" t="s">
        <v>2445</v>
      </c>
      <c r="CM6" s="159" t="s">
        <v>2446</v>
      </c>
      <c r="CN6" s="159" t="s">
        <v>2447</v>
      </c>
      <c r="CO6" s="159" t="s">
        <v>2448</v>
      </c>
      <c r="CP6" s="159" t="s">
        <v>2449</v>
      </c>
      <c r="CQ6" s="159" t="s">
        <v>2450</v>
      </c>
      <c r="CR6" s="159" t="s">
        <v>2451</v>
      </c>
      <c r="CS6" s="159" t="s">
        <v>2452</v>
      </c>
      <c r="CT6" s="159" t="s">
        <v>2453</v>
      </c>
      <c r="CU6" s="159" t="s">
        <v>2454</v>
      </c>
      <c r="CV6" s="159" t="s">
        <v>2455</v>
      </c>
      <c r="CW6" s="159" t="s">
        <v>2456</v>
      </c>
      <c r="CX6" s="159" t="s">
        <v>2457</v>
      </c>
      <c r="CY6" s="159" t="s">
        <v>2458</v>
      </c>
      <c r="CZ6" s="159" t="s">
        <v>2459</v>
      </c>
      <c r="DA6" s="159" t="s">
        <v>2460</v>
      </c>
      <c r="DB6" s="159" t="s">
        <v>2461</v>
      </c>
      <c r="DC6" s="159" t="s">
        <v>2462</v>
      </c>
      <c r="DD6" s="159" t="s">
        <v>2463</v>
      </c>
      <c r="DE6" s="159" t="s">
        <v>2464</v>
      </c>
      <c r="DF6" s="159" t="s">
        <v>2465</v>
      </c>
      <c r="DG6" s="159" t="s">
        <v>2466</v>
      </c>
      <c r="DH6" s="159" t="s">
        <v>2467</v>
      </c>
      <c r="DI6" s="159" t="s">
        <v>2468</v>
      </c>
      <c r="DJ6" s="159" t="s">
        <v>2469</v>
      </c>
      <c r="DK6" s="159" t="s">
        <v>2470</v>
      </c>
      <c r="DL6" s="159" t="s">
        <v>2471</v>
      </c>
      <c r="DM6" s="159" t="s">
        <v>2472</v>
      </c>
      <c r="DN6" s="159" t="s">
        <v>2473</v>
      </c>
      <c r="DO6" s="159" t="s">
        <v>2474</v>
      </c>
      <c r="DP6" s="159" t="s">
        <v>2475</v>
      </c>
      <c r="DQ6" s="159" t="s">
        <v>2476</v>
      </c>
      <c r="DR6" s="159" t="s">
        <v>2477</v>
      </c>
      <c r="DS6" s="159" t="s">
        <v>2478</v>
      </c>
      <c r="DT6" s="159" t="s">
        <v>2479</v>
      </c>
      <c r="DU6" s="159" t="s">
        <v>2480</v>
      </c>
      <c r="DV6" s="159" t="s">
        <v>2481</v>
      </c>
      <c r="DW6" s="159" t="s">
        <v>2482</v>
      </c>
      <c r="DX6" s="159" t="s">
        <v>2483</v>
      </c>
      <c r="DY6" s="159" t="s">
        <v>2484</v>
      </c>
      <c r="DZ6" s="159" t="s">
        <v>2485</v>
      </c>
      <c r="EA6" s="159" t="s">
        <v>2486</v>
      </c>
      <c r="EB6" s="159" t="s">
        <v>2487</v>
      </c>
      <c r="EC6" s="159" t="s">
        <v>2488</v>
      </c>
      <c r="ED6" s="159" t="s">
        <v>2489</v>
      </c>
      <c r="EE6" s="159" t="s">
        <v>2490</v>
      </c>
      <c r="EF6" s="159" t="s">
        <v>2491</v>
      </c>
      <c r="EG6" s="159" t="s">
        <v>2492</v>
      </c>
      <c r="EH6" s="159" t="s">
        <v>2493</v>
      </c>
      <c r="EI6" s="159" t="s">
        <v>2494</v>
      </c>
      <c r="EJ6" s="159" t="s">
        <v>2495</v>
      </c>
      <c r="EK6" s="159" t="s">
        <v>2496</v>
      </c>
      <c r="EL6" s="159" t="s">
        <v>2497</v>
      </c>
      <c r="EM6" s="159" t="s">
        <v>2498</v>
      </c>
      <c r="EN6" s="159" t="s">
        <v>2499</v>
      </c>
      <c r="EO6" s="159" t="s">
        <v>2500</v>
      </c>
      <c r="EP6" s="159" t="s">
        <v>2501</v>
      </c>
      <c r="EQ6" s="159" t="s">
        <v>2502</v>
      </c>
      <c r="ER6" s="159" t="s">
        <v>2503</v>
      </c>
      <c r="ES6" s="159" t="s">
        <v>2504</v>
      </c>
      <c r="ET6" s="159" t="s">
        <v>2505</v>
      </c>
      <c r="EU6" s="159" t="s">
        <v>2506</v>
      </c>
      <c r="EV6" s="159" t="s">
        <v>2507</v>
      </c>
      <c r="EW6" s="159" t="s">
        <v>2508</v>
      </c>
      <c r="EX6" s="159" t="s">
        <v>2509</v>
      </c>
      <c r="EY6" s="159" t="s">
        <v>2510</v>
      </c>
      <c r="EZ6" s="159" t="s">
        <v>2511</v>
      </c>
      <c r="FA6" s="159" t="s">
        <v>2512</v>
      </c>
      <c r="FB6" s="159" t="s">
        <v>2513</v>
      </c>
      <c r="FC6" s="159" t="s">
        <v>2514</v>
      </c>
      <c r="FD6" s="159" t="s">
        <v>2515</v>
      </c>
      <c r="FE6" s="159" t="s">
        <v>2516</v>
      </c>
      <c r="FF6" s="159" t="s">
        <v>2517</v>
      </c>
      <c r="FG6" s="159" t="s">
        <v>2518</v>
      </c>
      <c r="FH6" s="159" t="s">
        <v>2519</v>
      </c>
      <c r="FI6" s="159" t="s">
        <v>2520</v>
      </c>
      <c r="FJ6" s="159" t="s">
        <v>2521</v>
      </c>
      <c r="FK6" s="159" t="s">
        <v>2522</v>
      </c>
      <c r="FL6" s="159" t="s">
        <v>2523</v>
      </c>
      <c r="FM6" s="159" t="s">
        <v>2524</v>
      </c>
      <c r="FN6" s="159" t="s">
        <v>2525</v>
      </c>
      <c r="FO6" s="159" t="s">
        <v>2526</v>
      </c>
      <c r="FP6" s="159" t="s">
        <v>2527</v>
      </c>
      <c r="FQ6" s="159" t="s">
        <v>2528</v>
      </c>
      <c r="FR6" s="159" t="s">
        <v>2529</v>
      </c>
      <c r="FS6" s="159" t="s">
        <v>2530</v>
      </c>
      <c r="FT6" s="159" t="s">
        <v>2531</v>
      </c>
      <c r="FU6" s="159" t="s">
        <v>2532</v>
      </c>
      <c r="FV6" s="159" t="s">
        <v>2533</v>
      </c>
      <c r="FW6" s="159" t="s">
        <v>2534</v>
      </c>
      <c r="FX6" s="159" t="s">
        <v>2535</v>
      </c>
      <c r="FY6" s="159" t="s">
        <v>2536</v>
      </c>
      <c r="FZ6" s="159" t="s">
        <v>2537</v>
      </c>
      <c r="GA6" s="159" t="s">
        <v>2538</v>
      </c>
      <c r="GB6" s="159" t="s">
        <v>2539</v>
      </c>
      <c r="GC6" s="159" t="s">
        <v>2540</v>
      </c>
      <c r="GD6" s="159" t="s">
        <v>2541</v>
      </c>
      <c r="GE6" s="159" t="s">
        <v>2542</v>
      </c>
      <c r="GF6" s="159" t="s">
        <v>2543</v>
      </c>
      <c r="GG6" s="159" t="s">
        <v>2544</v>
      </c>
      <c r="GH6" s="159" t="s">
        <v>2545</v>
      </c>
      <c r="GI6" s="159" t="s">
        <v>2546</v>
      </c>
      <c r="GJ6" s="159" t="s">
        <v>2547</v>
      </c>
      <c r="GK6" s="159" t="s">
        <v>2548</v>
      </c>
      <c r="GL6" s="159" t="s">
        <v>2549</v>
      </c>
      <c r="GM6" s="159" t="s">
        <v>2550</v>
      </c>
      <c r="GN6" s="159"/>
      <c r="GO6" s="159" t="s">
        <v>2551</v>
      </c>
      <c r="GP6" s="159" t="s">
        <v>2552</v>
      </c>
      <c r="GQ6" s="159" t="s">
        <v>2553</v>
      </c>
      <c r="GR6" s="159" t="s">
        <v>2554</v>
      </c>
      <c r="GS6" s="159" t="s">
        <v>2555</v>
      </c>
      <c r="GT6" s="159" t="s">
        <v>2556</v>
      </c>
      <c r="GU6" s="159" t="s">
        <v>2557</v>
      </c>
      <c r="GV6" s="159" t="s">
        <v>2558</v>
      </c>
      <c r="GW6" s="159" t="s">
        <v>2559</v>
      </c>
      <c r="GX6" s="159" t="s">
        <v>2560</v>
      </c>
      <c r="GY6" s="159" t="s">
        <v>2561</v>
      </c>
      <c r="GZ6" s="159" t="s">
        <v>2562</v>
      </c>
      <c r="HA6" s="159" t="s">
        <v>2563</v>
      </c>
      <c r="HB6" s="159" t="s">
        <v>2564</v>
      </c>
      <c r="HC6" s="159" t="s">
        <v>2565</v>
      </c>
      <c r="HD6" s="159" t="s">
        <v>2566</v>
      </c>
      <c r="HE6" s="159" t="s">
        <v>2567</v>
      </c>
      <c r="HF6" s="159" t="s">
        <v>2568</v>
      </c>
      <c r="HG6" s="159" t="s">
        <v>2569</v>
      </c>
      <c r="HH6" s="159" t="s">
        <v>2570</v>
      </c>
      <c r="HI6" s="159" t="s">
        <v>2571</v>
      </c>
      <c r="HJ6" s="159" t="s">
        <v>2572</v>
      </c>
      <c r="HK6" s="159" t="s">
        <v>2573</v>
      </c>
      <c r="HL6" s="159" t="s">
        <v>2574</v>
      </c>
      <c r="HM6" s="159" t="s">
        <v>2575</v>
      </c>
      <c r="HN6" s="159" t="s">
        <v>2576</v>
      </c>
      <c r="HO6" s="159" t="s">
        <v>2577</v>
      </c>
      <c r="HP6" s="159" t="s">
        <v>2578</v>
      </c>
      <c r="HQ6" s="159" t="s">
        <v>2579</v>
      </c>
      <c r="HR6" s="159" t="s">
        <v>2580</v>
      </c>
      <c r="HS6" s="159" t="s">
        <v>2581</v>
      </c>
      <c r="HT6" s="159" t="s">
        <v>2582</v>
      </c>
      <c r="HU6" s="159" t="s">
        <v>2583</v>
      </c>
      <c r="HV6" s="159" t="s">
        <v>2584</v>
      </c>
      <c r="HW6" s="159" t="s">
        <v>2585</v>
      </c>
      <c r="HX6" s="159" t="s">
        <v>2586</v>
      </c>
      <c r="HY6" s="159" t="s">
        <v>2587</v>
      </c>
      <c r="HZ6" s="159" t="s">
        <v>2588</v>
      </c>
      <c r="IA6" s="159" t="s">
        <v>2589</v>
      </c>
      <c r="IB6" s="159" t="s">
        <v>2590</v>
      </c>
      <c r="IC6" s="159" t="s">
        <v>2591</v>
      </c>
      <c r="ID6" s="159" t="s">
        <v>2592</v>
      </c>
      <c r="IE6" s="159" t="s">
        <v>2593</v>
      </c>
      <c r="IF6" s="159" t="s">
        <v>2594</v>
      </c>
      <c r="IG6" s="159" t="s">
        <v>2595</v>
      </c>
      <c r="IH6" s="159" t="s">
        <v>2596</v>
      </c>
      <c r="II6" s="159" t="s">
        <v>2597</v>
      </c>
      <c r="IJ6" s="159" t="s">
        <v>2598</v>
      </c>
      <c r="IK6" s="159" t="s">
        <v>2599</v>
      </c>
      <c r="IL6" s="159" t="s">
        <v>2600</v>
      </c>
      <c r="IM6" s="159" t="s">
        <v>2601</v>
      </c>
      <c r="IN6" s="159" t="s">
        <v>2602</v>
      </c>
      <c r="IO6" s="159" t="s">
        <v>2603</v>
      </c>
      <c r="IP6" s="159" t="s">
        <v>2604</v>
      </c>
      <c r="IQ6" s="159" t="s">
        <v>2605</v>
      </c>
      <c r="IR6" s="159" t="s">
        <v>2606</v>
      </c>
      <c r="IS6" s="159" t="s">
        <v>2607</v>
      </c>
      <c r="IT6" s="159" t="s">
        <v>2608</v>
      </c>
      <c r="IU6" s="159" t="s">
        <v>2609</v>
      </c>
      <c r="IV6" s="159" t="s">
        <v>2610</v>
      </c>
      <c r="IW6" s="159" t="s">
        <v>2611</v>
      </c>
      <c r="IX6" s="159" t="s">
        <v>2612</v>
      </c>
      <c r="IY6" s="159" t="s">
        <v>2613</v>
      </c>
      <c r="IZ6" s="159" t="s">
        <v>2614</v>
      </c>
      <c r="JA6" s="159" t="s">
        <v>2615</v>
      </c>
      <c r="JB6" s="159" t="s">
        <v>2616</v>
      </c>
      <c r="JC6" s="159" t="s">
        <v>2617</v>
      </c>
      <c r="JD6" s="159" t="s">
        <v>2618</v>
      </c>
      <c r="JE6" s="159" t="s">
        <v>2619</v>
      </c>
      <c r="JF6" s="159" t="s">
        <v>2620</v>
      </c>
      <c r="JG6" s="159" t="s">
        <v>2621</v>
      </c>
      <c r="JH6" s="159" t="s">
        <v>2622</v>
      </c>
      <c r="JI6" s="159" t="s">
        <v>2623</v>
      </c>
      <c r="JJ6" s="159" t="s">
        <v>2624</v>
      </c>
      <c r="JK6" s="159" t="s">
        <v>2625</v>
      </c>
      <c r="JL6" s="159" t="s">
        <v>2626</v>
      </c>
      <c r="JM6" s="159" t="s">
        <v>2627</v>
      </c>
      <c r="JN6" s="159" t="s">
        <v>2628</v>
      </c>
      <c r="JO6" s="159" t="s">
        <v>2629</v>
      </c>
      <c r="JP6" s="159" t="s">
        <v>2630</v>
      </c>
      <c r="JQ6" s="159" t="s">
        <v>2631</v>
      </c>
      <c r="JR6" s="159" t="s">
        <v>2632</v>
      </c>
      <c r="JS6" s="159" t="s">
        <v>2633</v>
      </c>
      <c r="JT6" s="159" t="s">
        <v>2634</v>
      </c>
      <c r="JU6" s="159" t="s">
        <v>2635</v>
      </c>
      <c r="JV6" s="159" t="s">
        <v>2636</v>
      </c>
      <c r="JW6" s="159" t="s">
        <v>2637</v>
      </c>
      <c r="JX6" s="159" t="s">
        <v>2638</v>
      </c>
      <c r="JY6" s="159" t="s">
        <v>2639</v>
      </c>
      <c r="JZ6" s="159" t="s">
        <v>2640</v>
      </c>
      <c r="KA6" s="159" t="s">
        <v>2641</v>
      </c>
      <c r="KB6" s="159" t="s">
        <v>2642</v>
      </c>
      <c r="KC6" s="159" t="s">
        <v>2643</v>
      </c>
      <c r="KD6" s="159" t="s">
        <v>2644</v>
      </c>
      <c r="KE6" s="159" t="s">
        <v>2645</v>
      </c>
      <c r="KF6" s="159" t="s">
        <v>2646</v>
      </c>
      <c r="KG6" s="159" t="s">
        <v>2647</v>
      </c>
      <c r="KH6" s="159" t="s">
        <v>2648</v>
      </c>
      <c r="KI6" s="159" t="s">
        <v>2649</v>
      </c>
      <c r="KJ6" s="159" t="s">
        <v>2650</v>
      </c>
    </row>
    <row r="7" spans="1:296" ht="27" customHeight="1" x14ac:dyDescent="0.3">
      <c r="A7" s="241" t="s">
        <v>17</v>
      </c>
      <c r="B7" s="241"/>
      <c r="C7" s="242" t="s">
        <v>1995</v>
      </c>
      <c r="D7" s="242" t="s">
        <v>1996</v>
      </c>
      <c r="E7" s="242"/>
      <c r="F7" s="242"/>
      <c r="G7" s="242" t="s">
        <v>1997</v>
      </c>
      <c r="H7" s="242" t="s">
        <v>1998</v>
      </c>
      <c r="I7" s="242"/>
      <c r="J7" s="242"/>
      <c r="K7" s="242"/>
      <c r="L7" s="242" t="s">
        <v>1999</v>
      </c>
      <c r="M7" s="242"/>
      <c r="N7" s="242"/>
      <c r="O7" s="242" t="s">
        <v>2000</v>
      </c>
      <c r="P7" s="242" t="s">
        <v>2001</v>
      </c>
      <c r="Q7" s="242"/>
      <c r="R7" s="242" t="s">
        <v>2002</v>
      </c>
      <c r="S7" s="242"/>
      <c r="T7" s="242" t="s">
        <v>2003</v>
      </c>
      <c r="U7" s="242"/>
      <c r="V7" s="242" t="s">
        <v>2004</v>
      </c>
      <c r="W7" s="242"/>
      <c r="X7" s="242"/>
      <c r="Y7" s="242" t="s">
        <v>2005</v>
      </c>
      <c r="Z7" s="242"/>
      <c r="AA7" s="242"/>
      <c r="AB7" s="242" t="s">
        <v>2006</v>
      </c>
      <c r="AC7" s="242"/>
      <c r="AD7" s="242"/>
      <c r="AE7" s="242"/>
      <c r="AF7" s="242"/>
      <c r="AG7" s="242"/>
      <c r="AH7" s="242"/>
      <c r="AI7" s="242"/>
      <c r="AJ7" s="242"/>
      <c r="AK7" s="242" t="s">
        <v>2007</v>
      </c>
      <c r="AL7" s="242"/>
      <c r="AM7" s="242"/>
      <c r="AN7" s="242" t="s">
        <v>2008</v>
      </c>
      <c r="AO7" s="242"/>
      <c r="AP7" s="242" t="s">
        <v>2009</v>
      </c>
      <c r="AQ7" s="242"/>
      <c r="AR7" s="242" t="s">
        <v>2010</v>
      </c>
      <c r="AS7" s="242"/>
      <c r="AT7" s="242"/>
      <c r="AU7" s="242" t="s">
        <v>2011</v>
      </c>
      <c r="AV7" s="242"/>
      <c r="AW7" s="242" t="s">
        <v>2012</v>
      </c>
      <c r="AX7" s="242"/>
      <c r="AY7" s="242" t="s">
        <v>2011</v>
      </c>
      <c r="AZ7" s="242"/>
      <c r="BA7" s="242"/>
      <c r="BB7" s="242" t="s">
        <v>2013</v>
      </c>
      <c r="BC7" s="242" t="s">
        <v>2014</v>
      </c>
      <c r="BD7" s="242" t="s">
        <v>2015</v>
      </c>
      <c r="BE7" s="242"/>
      <c r="BF7" s="242"/>
      <c r="BG7" s="242" t="s">
        <v>2016</v>
      </c>
      <c r="BH7" s="242"/>
      <c r="BI7" s="242"/>
      <c r="BJ7" s="242"/>
      <c r="BK7" s="242"/>
      <c r="BL7" s="242" t="s">
        <v>2017</v>
      </c>
      <c r="BM7" s="242" t="s">
        <v>2018</v>
      </c>
      <c r="BN7" s="242"/>
      <c r="BO7" s="242" t="s">
        <v>2019</v>
      </c>
      <c r="BP7" s="242"/>
      <c r="BQ7" s="242"/>
      <c r="BR7" s="242" t="s">
        <v>2020</v>
      </c>
      <c r="BS7" s="242"/>
      <c r="BT7" s="242"/>
      <c r="BU7" s="242"/>
      <c r="BV7" s="242" t="s">
        <v>2021</v>
      </c>
      <c r="BW7" s="242" t="s">
        <v>2022</v>
      </c>
      <c r="BX7" s="242" t="s">
        <v>2023</v>
      </c>
      <c r="BY7" s="242"/>
      <c r="BZ7" s="242"/>
      <c r="CA7" s="242"/>
      <c r="CB7" s="242" t="s">
        <v>2024</v>
      </c>
      <c r="CC7" s="242"/>
      <c r="CD7" s="242"/>
      <c r="CE7" s="242"/>
      <c r="CF7" s="242"/>
      <c r="CG7" s="242" t="s">
        <v>2025</v>
      </c>
      <c r="CH7" s="242"/>
      <c r="CI7" s="242"/>
      <c r="CJ7" s="242"/>
      <c r="CK7" s="242" t="s">
        <v>2026</v>
      </c>
      <c r="CL7" s="242"/>
      <c r="CM7" s="242" t="s">
        <v>2027</v>
      </c>
      <c r="CN7" s="242"/>
      <c r="CO7" s="242" t="s">
        <v>2028</v>
      </c>
      <c r="CP7" s="242" t="s">
        <v>2029</v>
      </c>
      <c r="CQ7" s="242"/>
      <c r="CR7" s="242"/>
      <c r="CS7" s="242" t="s">
        <v>2030</v>
      </c>
      <c r="CT7" s="242"/>
      <c r="CU7" s="242"/>
      <c r="CV7" s="242"/>
      <c r="CW7" s="242"/>
      <c r="CX7" s="242" t="s">
        <v>2031</v>
      </c>
      <c r="CY7" s="242" t="s">
        <v>2032</v>
      </c>
      <c r="CZ7" s="242"/>
      <c r="DA7" s="242"/>
      <c r="DB7" s="242"/>
      <c r="DC7" s="242"/>
      <c r="DD7" s="242"/>
      <c r="DE7" s="242" t="s">
        <v>2033</v>
      </c>
      <c r="DF7" s="242"/>
      <c r="DG7" s="242"/>
      <c r="DH7" s="242" t="s">
        <v>2034</v>
      </c>
      <c r="DI7" s="242"/>
      <c r="DJ7" s="242" t="s">
        <v>2035</v>
      </c>
      <c r="DK7" s="242"/>
      <c r="DL7" s="242" t="s">
        <v>2036</v>
      </c>
      <c r="DM7" s="242" t="s">
        <v>2037</v>
      </c>
      <c r="DN7" s="242"/>
      <c r="DO7" s="242"/>
      <c r="DP7" s="242"/>
      <c r="DQ7" s="242"/>
      <c r="DR7" s="242" t="s">
        <v>2038</v>
      </c>
      <c r="DS7" s="242" t="s">
        <v>2039</v>
      </c>
      <c r="DT7" s="242" t="s">
        <v>2040</v>
      </c>
      <c r="DU7" s="242"/>
      <c r="DV7" s="242"/>
      <c r="DW7" s="242"/>
      <c r="DX7" s="242"/>
      <c r="DY7" s="242"/>
      <c r="DZ7" s="242"/>
      <c r="EA7" s="242"/>
      <c r="EB7" s="242" t="s">
        <v>2041</v>
      </c>
      <c r="EC7" s="242" t="s">
        <v>2042</v>
      </c>
      <c r="ED7" s="242"/>
      <c r="EE7" s="242"/>
      <c r="EF7" s="242" t="s">
        <v>2041</v>
      </c>
      <c r="EG7" s="242"/>
      <c r="EH7" s="242" t="s">
        <v>2043</v>
      </c>
      <c r="EI7" s="242" t="s">
        <v>2044</v>
      </c>
      <c r="EJ7" s="242"/>
      <c r="EK7" s="242" t="s">
        <v>2045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2046</v>
      </c>
      <c r="EV7" s="242" t="s">
        <v>2047</v>
      </c>
      <c r="EW7" s="242" t="s">
        <v>2048</v>
      </c>
      <c r="EX7" s="242" t="s">
        <v>2049</v>
      </c>
      <c r="EY7" s="242" t="s">
        <v>2050</v>
      </c>
      <c r="EZ7" s="242" t="s">
        <v>2051</v>
      </c>
      <c r="FA7" s="242" t="s">
        <v>2052</v>
      </c>
      <c r="FB7" s="242"/>
      <c r="FC7" s="242" t="s">
        <v>2053</v>
      </c>
      <c r="FD7" s="242"/>
      <c r="FE7" s="242" t="s">
        <v>2054</v>
      </c>
      <c r="FF7" s="242"/>
      <c r="FG7" s="242"/>
      <c r="FH7" s="242" t="s">
        <v>2055</v>
      </c>
      <c r="FI7" s="242"/>
      <c r="FJ7" s="242"/>
      <c r="FK7" s="242" t="s">
        <v>2056</v>
      </c>
      <c r="FL7" s="242"/>
      <c r="FM7" s="242"/>
      <c r="FN7" s="242" t="s">
        <v>2057</v>
      </c>
      <c r="FO7" s="242"/>
      <c r="FP7" s="242"/>
      <c r="FQ7" s="242" t="s">
        <v>2058</v>
      </c>
      <c r="FR7" s="242"/>
      <c r="FS7" s="242"/>
      <c r="FT7" s="242" t="s">
        <v>2059</v>
      </c>
      <c r="FU7" s="242" t="s">
        <v>2058</v>
      </c>
      <c r="FV7" s="242"/>
      <c r="FW7" s="242"/>
      <c r="FX7" s="242"/>
      <c r="FY7" s="242" t="s">
        <v>2060</v>
      </c>
      <c r="FZ7" s="242" t="s">
        <v>2061</v>
      </c>
      <c r="GA7" s="242" t="s">
        <v>2062</v>
      </c>
      <c r="GB7" s="242" t="s">
        <v>2063</v>
      </c>
      <c r="GC7" s="242" t="s">
        <v>2064</v>
      </c>
      <c r="GD7" s="242" t="s">
        <v>2065</v>
      </c>
      <c r="GE7" s="242"/>
      <c r="GF7" s="242" t="s">
        <v>2066</v>
      </c>
      <c r="GG7" s="242" t="s">
        <v>2067</v>
      </c>
      <c r="GH7" s="242" t="s">
        <v>2068</v>
      </c>
      <c r="GI7" s="242" t="s">
        <v>2069</v>
      </c>
      <c r="GJ7" s="242" t="s">
        <v>2070</v>
      </c>
      <c r="GK7" s="242"/>
      <c r="GL7" s="242" t="s">
        <v>2069</v>
      </c>
      <c r="GM7" s="242" t="s">
        <v>2071</v>
      </c>
      <c r="GN7" s="242"/>
      <c r="GO7" s="242" t="s">
        <v>2072</v>
      </c>
      <c r="GP7" s="242" t="s">
        <v>2073</v>
      </c>
      <c r="GQ7" s="242" t="s">
        <v>2068</v>
      </c>
      <c r="GR7" s="242"/>
      <c r="GS7" s="242" t="s">
        <v>2074</v>
      </c>
      <c r="GT7" s="242"/>
      <c r="GU7" s="242"/>
      <c r="GV7" s="242" t="s">
        <v>2075</v>
      </c>
      <c r="GW7" s="242" t="s">
        <v>2070</v>
      </c>
      <c r="GX7" s="242"/>
      <c r="GY7" s="242" t="s">
        <v>2076</v>
      </c>
      <c r="GZ7" s="242" t="s">
        <v>2077</v>
      </c>
      <c r="HA7" s="242"/>
      <c r="HB7" s="242" t="s">
        <v>2076</v>
      </c>
      <c r="HC7" s="242" t="s">
        <v>2078</v>
      </c>
      <c r="HD7" s="242"/>
      <c r="HE7" s="242" t="s">
        <v>2079</v>
      </c>
      <c r="HF7" s="242" t="s">
        <v>2080</v>
      </c>
      <c r="HG7" s="242" t="s">
        <v>2081</v>
      </c>
      <c r="HH7" s="242" t="s">
        <v>2082</v>
      </c>
      <c r="HI7" s="242" t="s">
        <v>2080</v>
      </c>
      <c r="HJ7" s="242" t="s">
        <v>2083</v>
      </c>
      <c r="HK7" s="242"/>
      <c r="HL7" s="242"/>
      <c r="HM7" s="242"/>
      <c r="HN7" s="242"/>
      <c r="HO7" s="242"/>
      <c r="HP7" s="242" t="s">
        <v>2084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2085</v>
      </c>
      <c r="IA7" s="242"/>
      <c r="IB7" s="242" t="s">
        <v>2086</v>
      </c>
      <c r="IC7" s="242"/>
      <c r="ID7" s="242"/>
      <c r="IE7" s="242"/>
      <c r="IF7" s="242"/>
      <c r="IG7" s="242"/>
      <c r="IH7" s="242"/>
      <c r="II7" s="242"/>
      <c r="IJ7" s="242"/>
      <c r="IK7" s="242" t="s">
        <v>2087</v>
      </c>
      <c r="IL7" s="242"/>
      <c r="IM7" s="242"/>
      <c r="IN7" s="242"/>
      <c r="IO7" s="242"/>
      <c r="IP7" s="242" t="s">
        <v>2088</v>
      </c>
      <c r="IQ7" s="242"/>
      <c r="IR7" s="242" t="s">
        <v>2089</v>
      </c>
      <c r="IS7" s="242"/>
      <c r="IT7" s="242" t="s">
        <v>2090</v>
      </c>
      <c r="IU7" s="242"/>
      <c r="IV7" s="242"/>
      <c r="IW7" s="242"/>
      <c r="IX7" s="242" t="s">
        <v>2091</v>
      </c>
      <c r="IY7" s="242"/>
      <c r="IZ7" s="242" t="s">
        <v>2092</v>
      </c>
      <c r="JA7" s="242" t="s">
        <v>2093</v>
      </c>
      <c r="JB7" s="242" t="s">
        <v>2094</v>
      </c>
      <c r="JC7" s="242" t="s">
        <v>2095</v>
      </c>
      <c r="JD7" s="242"/>
      <c r="JE7" s="242" t="s">
        <v>2096</v>
      </c>
      <c r="JF7" s="242"/>
      <c r="JG7" s="242" t="s">
        <v>2097</v>
      </c>
      <c r="JH7" s="242"/>
      <c r="JI7" s="242"/>
      <c r="JJ7" s="242" t="s">
        <v>2098</v>
      </c>
      <c r="JK7" s="242"/>
      <c r="JL7" s="242"/>
      <c r="JM7" s="242"/>
      <c r="JN7" s="242"/>
      <c r="JO7" s="242"/>
      <c r="JP7" s="242" t="s">
        <v>2099</v>
      </c>
      <c r="JQ7" s="242"/>
      <c r="JR7" s="242" t="s">
        <v>2100</v>
      </c>
      <c r="JS7" s="242"/>
      <c r="JT7" s="242"/>
      <c r="JU7" s="242" t="s">
        <v>2101</v>
      </c>
      <c r="JV7" s="242" t="s">
        <v>2102</v>
      </c>
      <c r="JW7" s="242" t="s">
        <v>2103</v>
      </c>
      <c r="JX7" s="242" t="s">
        <v>2086</v>
      </c>
      <c r="JY7" s="242" t="s">
        <v>2104</v>
      </c>
      <c r="JZ7" s="242" t="s">
        <v>2105</v>
      </c>
      <c r="KA7" s="242" t="s">
        <v>2106</v>
      </c>
      <c r="KB7" s="242"/>
      <c r="KC7" s="242"/>
      <c r="KD7" s="242" t="s">
        <v>2107</v>
      </c>
      <c r="KE7" s="242"/>
      <c r="KF7" s="242"/>
      <c r="KG7" s="242" t="s">
        <v>2102</v>
      </c>
      <c r="KH7" s="242" t="s">
        <v>2108</v>
      </c>
      <c r="KI7" s="242" t="s">
        <v>2109</v>
      </c>
      <c r="KJ7" s="242"/>
    </row>
    <row r="8" spans="1:296" ht="27" customHeight="1" x14ac:dyDescent="0.3">
      <c r="A8" s="158" t="s">
        <v>71</v>
      </c>
      <c r="B8" s="158" t="s">
        <v>493</v>
      </c>
      <c r="C8" s="160" t="s">
        <v>2110</v>
      </c>
      <c r="D8" s="159" t="s">
        <v>382</v>
      </c>
      <c r="E8" s="159" t="s">
        <v>2111</v>
      </c>
      <c r="F8" s="159" t="s">
        <v>2112</v>
      </c>
      <c r="G8" s="159" t="s">
        <v>2113</v>
      </c>
      <c r="H8" s="159" t="s">
        <v>2114</v>
      </c>
      <c r="I8" s="159" t="s">
        <v>415</v>
      </c>
      <c r="J8" s="159" t="s">
        <v>2115</v>
      </c>
      <c r="K8" s="159" t="s">
        <v>2116</v>
      </c>
      <c r="L8" s="159" t="s">
        <v>2117</v>
      </c>
      <c r="M8" s="159" t="s">
        <v>2118</v>
      </c>
      <c r="N8" s="159" t="s">
        <v>387</v>
      </c>
      <c r="O8" s="159" t="s">
        <v>2119</v>
      </c>
      <c r="P8" s="161" t="s">
        <v>2120</v>
      </c>
      <c r="Q8" s="159" t="s">
        <v>2121</v>
      </c>
      <c r="R8" s="159" t="s">
        <v>2122</v>
      </c>
      <c r="S8" s="159" t="s">
        <v>2121</v>
      </c>
      <c r="T8" s="159" t="s">
        <v>2123</v>
      </c>
      <c r="U8" s="159" t="s">
        <v>2116</v>
      </c>
      <c r="V8" s="159" t="s">
        <v>2124</v>
      </c>
      <c r="W8" s="159" t="s">
        <v>2125</v>
      </c>
      <c r="X8" s="159" t="s">
        <v>2126</v>
      </c>
      <c r="Y8" s="159" t="s">
        <v>2127</v>
      </c>
      <c r="Z8" s="159" t="s">
        <v>2128</v>
      </c>
      <c r="AA8" s="159" t="s">
        <v>2129</v>
      </c>
      <c r="AB8" s="159" t="s">
        <v>2130</v>
      </c>
      <c r="AC8" s="159" t="s">
        <v>2131</v>
      </c>
      <c r="AD8" s="159" t="s">
        <v>2132</v>
      </c>
      <c r="AE8" s="159" t="s">
        <v>2133</v>
      </c>
      <c r="AF8" s="159" t="s">
        <v>2134</v>
      </c>
      <c r="AG8" s="159" t="s">
        <v>2119</v>
      </c>
      <c r="AH8" s="160" t="s">
        <v>2120</v>
      </c>
      <c r="AI8" s="159" t="s">
        <v>2135</v>
      </c>
      <c r="AJ8" s="159" t="s">
        <v>2136</v>
      </c>
      <c r="AK8" s="161" t="s">
        <v>2137</v>
      </c>
      <c r="AL8" s="161" t="s">
        <v>2138</v>
      </c>
      <c r="AM8" s="159" t="s">
        <v>2139</v>
      </c>
      <c r="AN8" s="160" t="s">
        <v>2137</v>
      </c>
      <c r="AO8" s="161" t="s">
        <v>2138</v>
      </c>
      <c r="AP8" s="159" t="s">
        <v>2140</v>
      </c>
      <c r="AQ8" s="159" t="s">
        <v>2141</v>
      </c>
      <c r="AR8" s="159" t="s">
        <v>2142</v>
      </c>
      <c r="AS8" s="159" t="s">
        <v>2143</v>
      </c>
      <c r="AT8" s="159" t="s">
        <v>2144</v>
      </c>
      <c r="AU8" s="161" t="s">
        <v>2145</v>
      </c>
      <c r="AV8" s="161" t="s">
        <v>2146</v>
      </c>
      <c r="AW8" s="159" t="s">
        <v>2147</v>
      </c>
      <c r="AX8" s="159" t="s">
        <v>2148</v>
      </c>
      <c r="AY8" s="159" t="s">
        <v>2149</v>
      </c>
      <c r="AZ8" s="159" t="s">
        <v>2150</v>
      </c>
      <c r="BA8" s="159" t="s">
        <v>2151</v>
      </c>
      <c r="BB8" s="159" t="s">
        <v>2152</v>
      </c>
      <c r="BC8" s="161" t="s">
        <v>2153</v>
      </c>
      <c r="BD8" s="159" t="s">
        <v>353</v>
      </c>
      <c r="BE8" s="159" t="s">
        <v>2154</v>
      </c>
      <c r="BF8" s="159" t="s">
        <v>2155</v>
      </c>
      <c r="BG8" s="161" t="s">
        <v>2145</v>
      </c>
      <c r="BH8" s="161" t="s">
        <v>2146</v>
      </c>
      <c r="BI8" s="159" t="s">
        <v>2156</v>
      </c>
      <c r="BJ8" s="159" t="s">
        <v>2157</v>
      </c>
      <c r="BK8" s="159" t="s">
        <v>2158</v>
      </c>
      <c r="BL8" s="159" t="s">
        <v>2159</v>
      </c>
      <c r="BM8" s="159" t="s">
        <v>2160</v>
      </c>
      <c r="BN8" s="159" t="s">
        <v>2161</v>
      </c>
      <c r="BO8" s="161" t="s">
        <v>2153</v>
      </c>
      <c r="BP8" s="159" t="s">
        <v>2162</v>
      </c>
      <c r="BQ8" s="159" t="s">
        <v>2163</v>
      </c>
      <c r="BR8" s="159" t="s">
        <v>2164</v>
      </c>
      <c r="BS8" s="159" t="s">
        <v>2165</v>
      </c>
      <c r="BT8" s="159" t="s">
        <v>2166</v>
      </c>
      <c r="BU8" s="159" t="s">
        <v>2167</v>
      </c>
      <c r="BV8" s="159" t="s">
        <v>2167</v>
      </c>
      <c r="BW8" s="159" t="s">
        <v>2168</v>
      </c>
      <c r="BX8" s="159" t="s">
        <v>2169</v>
      </c>
      <c r="BY8" s="159" t="s">
        <v>2170</v>
      </c>
      <c r="BZ8" s="159" t="s">
        <v>2171</v>
      </c>
      <c r="CA8" s="159" t="s">
        <v>2172</v>
      </c>
      <c r="CB8" s="159" t="s">
        <v>2173</v>
      </c>
      <c r="CC8" s="159" t="s">
        <v>2174</v>
      </c>
      <c r="CD8" s="159" t="s">
        <v>2175</v>
      </c>
      <c r="CE8" s="159" t="s">
        <v>2176</v>
      </c>
      <c r="CF8" s="159" t="s">
        <v>2177</v>
      </c>
      <c r="CG8" s="159" t="s">
        <v>2178</v>
      </c>
      <c r="CH8" s="159" t="s">
        <v>2179</v>
      </c>
      <c r="CI8" s="159" t="s">
        <v>2180</v>
      </c>
      <c r="CJ8" s="159" t="s">
        <v>2181</v>
      </c>
      <c r="CK8" s="159" t="s">
        <v>2182</v>
      </c>
      <c r="CL8" s="159" t="s">
        <v>2183</v>
      </c>
      <c r="CM8" s="159" t="s">
        <v>2184</v>
      </c>
      <c r="CN8" s="159" t="s">
        <v>2185</v>
      </c>
      <c r="CO8" s="159" t="s">
        <v>2186</v>
      </c>
      <c r="CP8" s="159" t="s">
        <v>2187</v>
      </c>
      <c r="CQ8" s="159" t="s">
        <v>2188</v>
      </c>
      <c r="CR8" s="159" t="s">
        <v>2189</v>
      </c>
      <c r="CS8" s="159" t="s">
        <v>2190</v>
      </c>
      <c r="CT8" s="159" t="s">
        <v>2191</v>
      </c>
      <c r="CU8" s="159" t="s">
        <v>2192</v>
      </c>
      <c r="CV8" s="159" t="s">
        <v>2193</v>
      </c>
      <c r="CW8" s="159" t="s">
        <v>2194</v>
      </c>
      <c r="CX8" s="159" t="s">
        <v>2195</v>
      </c>
      <c r="CY8" s="159" t="s">
        <v>2196</v>
      </c>
      <c r="CZ8" s="159" t="s">
        <v>2197</v>
      </c>
      <c r="DA8" s="159" t="s">
        <v>2198</v>
      </c>
      <c r="DB8" s="159" t="s">
        <v>2199</v>
      </c>
      <c r="DC8" s="159" t="s">
        <v>2200</v>
      </c>
      <c r="DD8" s="159" t="s">
        <v>2201</v>
      </c>
      <c r="DE8" s="159" t="s">
        <v>2180</v>
      </c>
      <c r="DF8" s="159" t="s">
        <v>2181</v>
      </c>
      <c r="DG8" s="159" t="s">
        <v>2202</v>
      </c>
      <c r="DH8" s="159" t="s">
        <v>2203</v>
      </c>
      <c r="DI8" s="159" t="s">
        <v>2204</v>
      </c>
      <c r="DJ8" s="159" t="s">
        <v>2205</v>
      </c>
      <c r="DK8" s="159" t="s">
        <v>2206</v>
      </c>
      <c r="DL8" s="159" t="s">
        <v>2207</v>
      </c>
      <c r="DM8" s="159" t="s">
        <v>2197</v>
      </c>
      <c r="DN8" s="159" t="s">
        <v>2198</v>
      </c>
      <c r="DO8" s="159" t="s">
        <v>2199</v>
      </c>
      <c r="DP8" s="159" t="s">
        <v>2208</v>
      </c>
      <c r="DQ8" s="159" t="s">
        <v>2209</v>
      </c>
      <c r="DR8" s="159" t="s">
        <v>2210</v>
      </c>
      <c r="DS8" s="159" t="s">
        <v>2211</v>
      </c>
      <c r="DT8" s="159" t="s">
        <v>2212</v>
      </c>
      <c r="DU8" s="159" t="s">
        <v>2213</v>
      </c>
      <c r="DV8" s="159" t="s">
        <v>2196</v>
      </c>
      <c r="DW8" s="159" t="s">
        <v>2197</v>
      </c>
      <c r="DX8" s="159" t="s">
        <v>2202</v>
      </c>
      <c r="DY8" s="159" t="s">
        <v>2211</v>
      </c>
      <c r="DZ8" s="159" t="s">
        <v>2214</v>
      </c>
      <c r="EA8" s="159" t="s">
        <v>2215</v>
      </c>
      <c r="EB8" s="159" t="s">
        <v>2216</v>
      </c>
      <c r="EC8" s="159" t="s">
        <v>2217</v>
      </c>
      <c r="ED8" s="159" t="s">
        <v>2218</v>
      </c>
      <c r="EE8" s="159" t="s">
        <v>2219</v>
      </c>
      <c r="EF8" s="159" t="s">
        <v>2220</v>
      </c>
      <c r="EG8" s="159" t="s">
        <v>2221</v>
      </c>
      <c r="EH8" s="159" t="s">
        <v>2154</v>
      </c>
      <c r="EI8" s="159" t="s">
        <v>2164</v>
      </c>
      <c r="EJ8" s="159" t="s">
        <v>207</v>
      </c>
      <c r="EK8" s="159" t="s">
        <v>2222</v>
      </c>
      <c r="EL8" s="159" t="s">
        <v>2223</v>
      </c>
      <c r="EM8" s="159" t="s">
        <v>2224</v>
      </c>
      <c r="EN8" s="159" t="s">
        <v>2225</v>
      </c>
      <c r="EO8" s="159" t="s">
        <v>2226</v>
      </c>
      <c r="EP8" s="159" t="s">
        <v>2227</v>
      </c>
      <c r="EQ8" s="159" t="s">
        <v>2228</v>
      </c>
      <c r="ER8" s="159" t="s">
        <v>2229</v>
      </c>
      <c r="ES8" s="159" t="s">
        <v>2230</v>
      </c>
      <c r="ET8" s="159" t="s">
        <v>2231</v>
      </c>
      <c r="EU8" s="159" t="s">
        <v>370</v>
      </c>
      <c r="EV8" s="159" t="s">
        <v>2232</v>
      </c>
      <c r="EW8" s="159" t="s">
        <v>2233</v>
      </c>
      <c r="EX8" s="159" t="s">
        <v>2234</v>
      </c>
      <c r="EY8" s="159" t="s">
        <v>2235</v>
      </c>
      <c r="EZ8" s="159" t="s">
        <v>2236</v>
      </c>
      <c r="FA8" s="159" t="s">
        <v>2237</v>
      </c>
      <c r="FB8" s="159" t="s">
        <v>2238</v>
      </c>
      <c r="FC8" s="159" t="s">
        <v>2221</v>
      </c>
      <c r="FD8" s="159" t="s">
        <v>2225</v>
      </c>
      <c r="FE8" s="159" t="s">
        <v>2239</v>
      </c>
      <c r="FF8" s="159" t="s">
        <v>2240</v>
      </c>
      <c r="FG8" s="159" t="s">
        <v>2241</v>
      </c>
      <c r="FH8" s="159" t="s">
        <v>2242</v>
      </c>
      <c r="FI8" s="159" t="s">
        <v>2243</v>
      </c>
      <c r="FJ8" s="159" t="s">
        <v>2244</v>
      </c>
      <c r="FK8" s="159" t="s">
        <v>2173</v>
      </c>
      <c r="FL8" s="159" t="s">
        <v>2174</v>
      </c>
      <c r="FM8" s="159" t="s">
        <v>2245</v>
      </c>
      <c r="FN8" s="159" t="s">
        <v>2214</v>
      </c>
      <c r="FO8" s="159" t="s">
        <v>2215</v>
      </c>
      <c r="FP8" s="159" t="s">
        <v>2246</v>
      </c>
      <c r="FQ8" s="159" t="s">
        <v>2247</v>
      </c>
      <c r="FR8" s="161" t="s">
        <v>2248</v>
      </c>
      <c r="FS8" s="159" t="s">
        <v>2249</v>
      </c>
      <c r="FT8" s="159" t="s">
        <v>2250</v>
      </c>
      <c r="FU8" s="159" t="s">
        <v>2251</v>
      </c>
      <c r="FV8" s="159" t="s">
        <v>2252</v>
      </c>
      <c r="FW8" s="159" t="s">
        <v>2253</v>
      </c>
      <c r="FX8" s="159" t="s">
        <v>2254</v>
      </c>
      <c r="FY8" s="159" t="s">
        <v>2255</v>
      </c>
      <c r="FZ8" s="159" t="s">
        <v>2256</v>
      </c>
      <c r="GA8" s="159" t="s">
        <v>2257</v>
      </c>
      <c r="GB8" s="159" t="s">
        <v>2222</v>
      </c>
      <c r="GC8" s="161" t="s">
        <v>2258</v>
      </c>
      <c r="GD8" s="159" t="s">
        <v>2247</v>
      </c>
      <c r="GE8" s="159" t="s">
        <v>2246</v>
      </c>
      <c r="GF8" s="159" t="s">
        <v>2259</v>
      </c>
      <c r="GG8" s="161" t="s">
        <v>2260</v>
      </c>
      <c r="GH8" s="159" t="s">
        <v>2261</v>
      </c>
      <c r="GI8" s="159" t="s">
        <v>2262</v>
      </c>
      <c r="GJ8" s="159" t="s">
        <v>2196</v>
      </c>
      <c r="GK8" s="159" t="s">
        <v>2263</v>
      </c>
      <c r="GL8" s="159" t="s">
        <v>2264</v>
      </c>
      <c r="GM8" s="159" t="s">
        <v>2265</v>
      </c>
      <c r="GN8" s="159" t="s">
        <v>2266</v>
      </c>
      <c r="GO8" s="159" t="s">
        <v>2267</v>
      </c>
      <c r="GP8" s="159" t="s">
        <v>2268</v>
      </c>
      <c r="GQ8" s="159" t="s">
        <v>2269</v>
      </c>
      <c r="GR8" s="161" t="s">
        <v>2268</v>
      </c>
      <c r="GS8" s="159" t="s">
        <v>2270</v>
      </c>
      <c r="GT8" s="159" t="s">
        <v>2271</v>
      </c>
      <c r="GU8" s="159" t="s">
        <v>2272</v>
      </c>
      <c r="GV8" s="159" t="s">
        <v>2273</v>
      </c>
      <c r="GW8" s="159" t="s">
        <v>2274</v>
      </c>
      <c r="GX8" s="159" t="s">
        <v>2275</v>
      </c>
      <c r="GY8" s="159" t="s">
        <v>2276</v>
      </c>
      <c r="GZ8" s="159" t="s">
        <v>2277</v>
      </c>
      <c r="HA8" s="159" t="s">
        <v>2278</v>
      </c>
      <c r="HB8" s="159" t="s">
        <v>2279</v>
      </c>
      <c r="HC8" s="161" t="s">
        <v>2280</v>
      </c>
      <c r="HD8" s="161" t="s">
        <v>2281</v>
      </c>
      <c r="HE8" s="159" t="s">
        <v>2282</v>
      </c>
      <c r="HF8" s="159" t="s">
        <v>2282</v>
      </c>
      <c r="HG8" s="159" t="s">
        <v>458</v>
      </c>
      <c r="HH8" s="159" t="s">
        <v>458</v>
      </c>
      <c r="HI8" s="159" t="s">
        <v>2283</v>
      </c>
      <c r="HJ8" s="161" t="s">
        <v>2280</v>
      </c>
      <c r="HK8" s="161" t="s">
        <v>2281</v>
      </c>
      <c r="HL8" s="159" t="s">
        <v>2284</v>
      </c>
      <c r="HM8" s="159" t="s">
        <v>2285</v>
      </c>
      <c r="HN8" s="159" t="s">
        <v>2286</v>
      </c>
      <c r="HO8" s="159" t="s">
        <v>2287</v>
      </c>
      <c r="HP8" s="159" t="s">
        <v>2288</v>
      </c>
      <c r="HQ8" s="159" t="s">
        <v>2289</v>
      </c>
      <c r="HR8" s="159" t="s">
        <v>2290</v>
      </c>
      <c r="HS8" s="159" t="s">
        <v>2291</v>
      </c>
      <c r="HT8" s="159" t="s">
        <v>2292</v>
      </c>
      <c r="HU8" s="159" t="s">
        <v>2293</v>
      </c>
      <c r="HV8" s="159" t="s">
        <v>2294</v>
      </c>
      <c r="HW8" s="159" t="s">
        <v>2295</v>
      </c>
      <c r="HX8" s="159" t="s">
        <v>2296</v>
      </c>
      <c r="HY8" s="159" t="s">
        <v>2297</v>
      </c>
      <c r="HZ8" s="159" t="s">
        <v>2298</v>
      </c>
      <c r="IA8" s="159" t="s">
        <v>2299</v>
      </c>
      <c r="IB8" s="159" t="s">
        <v>2300</v>
      </c>
      <c r="IC8" s="159" t="s">
        <v>2301</v>
      </c>
      <c r="ID8" s="159" t="s">
        <v>2302</v>
      </c>
      <c r="IE8" s="159" t="s">
        <v>2303</v>
      </c>
      <c r="IF8" s="159" t="s">
        <v>2304</v>
      </c>
      <c r="IG8" s="159" t="s">
        <v>2290</v>
      </c>
      <c r="IH8" s="159" t="s">
        <v>2291</v>
      </c>
      <c r="II8" s="159" t="s">
        <v>2305</v>
      </c>
      <c r="IJ8" s="159" t="s">
        <v>2306</v>
      </c>
      <c r="IK8" s="159" t="s">
        <v>2283</v>
      </c>
      <c r="IL8" s="159" t="s">
        <v>207</v>
      </c>
      <c r="IM8" s="161" t="s">
        <v>478</v>
      </c>
      <c r="IN8" s="161" t="s">
        <v>2307</v>
      </c>
      <c r="IO8" s="159" t="s">
        <v>2308</v>
      </c>
      <c r="IP8" s="159" t="s">
        <v>2307</v>
      </c>
      <c r="IQ8" s="159" t="s">
        <v>2309</v>
      </c>
      <c r="IR8" s="159" t="s">
        <v>2310</v>
      </c>
      <c r="IS8" s="159" t="s">
        <v>2311</v>
      </c>
      <c r="IT8" s="161" t="s">
        <v>2309</v>
      </c>
      <c r="IU8" s="159" t="s">
        <v>2312</v>
      </c>
      <c r="IV8" s="159" t="s">
        <v>2313</v>
      </c>
      <c r="IW8" s="159" t="s">
        <v>2310</v>
      </c>
      <c r="IX8" s="161" t="s">
        <v>478</v>
      </c>
      <c r="IY8" s="159" t="s">
        <v>2311</v>
      </c>
      <c r="IZ8" s="159" t="s">
        <v>2314</v>
      </c>
      <c r="JA8" s="159" t="s">
        <v>2314</v>
      </c>
      <c r="JB8" s="159" t="s">
        <v>2315</v>
      </c>
      <c r="JC8" s="159" t="s">
        <v>2316</v>
      </c>
      <c r="JD8" s="159" t="s">
        <v>2317</v>
      </c>
      <c r="JE8" s="159" t="s">
        <v>2318</v>
      </c>
      <c r="JF8" s="159" t="s">
        <v>2319</v>
      </c>
      <c r="JG8" s="159" t="s">
        <v>2317</v>
      </c>
      <c r="JH8" s="159" t="s">
        <v>2320</v>
      </c>
      <c r="JI8" s="159" t="s">
        <v>2321</v>
      </c>
      <c r="JJ8" s="159" t="s">
        <v>2320</v>
      </c>
      <c r="JK8" s="159" t="s">
        <v>2322</v>
      </c>
      <c r="JL8" s="159" t="s">
        <v>2323</v>
      </c>
      <c r="JM8" s="159" t="s">
        <v>2324</v>
      </c>
      <c r="JN8" s="159" t="s">
        <v>2325</v>
      </c>
      <c r="JO8" s="159" t="s">
        <v>2326</v>
      </c>
      <c r="JP8" s="159" t="s">
        <v>2327</v>
      </c>
      <c r="JQ8" s="159" t="s">
        <v>2328</v>
      </c>
      <c r="JR8" s="159" t="s">
        <v>2329</v>
      </c>
      <c r="JS8" s="159" t="s">
        <v>2330</v>
      </c>
      <c r="JT8" s="159" t="s">
        <v>2331</v>
      </c>
      <c r="JU8" s="159" t="s">
        <v>2332</v>
      </c>
      <c r="JV8" s="159" t="s">
        <v>2304</v>
      </c>
      <c r="JW8" s="159" t="s">
        <v>2333</v>
      </c>
      <c r="JX8" s="159" t="s">
        <v>2334</v>
      </c>
      <c r="JY8" s="159" t="s">
        <v>2335</v>
      </c>
      <c r="JZ8" s="159" t="s">
        <v>2336</v>
      </c>
      <c r="KA8" s="159" t="s">
        <v>2337</v>
      </c>
      <c r="KB8" s="159" t="s">
        <v>2284</v>
      </c>
      <c r="KC8" s="159" t="s">
        <v>2338</v>
      </c>
      <c r="KD8" s="159" t="s">
        <v>2337</v>
      </c>
      <c r="KE8" s="159" t="s">
        <v>2285</v>
      </c>
      <c r="KF8" s="159" t="s">
        <v>2339</v>
      </c>
      <c r="KG8" s="159" t="s">
        <v>2340</v>
      </c>
      <c r="KH8" s="159" t="s">
        <v>2340</v>
      </c>
      <c r="KI8" s="159" t="s">
        <v>2341</v>
      </c>
      <c r="KJ8" s="159" t="s">
        <v>2166</v>
      </c>
    </row>
    <row r="9" spans="1:296" ht="18" customHeight="1" x14ac:dyDescent="0.3">
      <c r="A9" s="162" t="s">
        <v>75</v>
      </c>
      <c r="B9" s="162" t="s">
        <v>719</v>
      </c>
      <c r="C9" s="163">
        <v>0</v>
      </c>
      <c r="D9" s="164"/>
      <c r="E9" s="163">
        <v>5.3305999999999996</v>
      </c>
      <c r="F9" s="163">
        <v>-10.555300000000001</v>
      </c>
      <c r="G9" s="163">
        <v>3.8005</v>
      </c>
      <c r="H9" s="163">
        <v>8.5230999999999995</v>
      </c>
      <c r="I9" s="164"/>
      <c r="J9" s="163">
        <v>13.419</v>
      </c>
      <c r="K9" s="164"/>
      <c r="L9" s="163">
        <v>12.2066</v>
      </c>
      <c r="M9" s="163">
        <v>4.8468999999999998</v>
      </c>
      <c r="N9" s="163">
        <v>6.3529999999999998</v>
      </c>
      <c r="O9" s="163">
        <v>-8.8800000000000008</v>
      </c>
      <c r="P9" s="163">
        <v>-19.8</v>
      </c>
      <c r="Q9" s="164"/>
      <c r="R9" s="164"/>
      <c r="S9" s="164"/>
      <c r="T9" s="163">
        <v>2.9022999999999999</v>
      </c>
      <c r="U9" s="163">
        <v>0.625</v>
      </c>
      <c r="V9" s="163">
        <v>2.6156000000000001</v>
      </c>
      <c r="W9" s="163">
        <v>2.7113</v>
      </c>
      <c r="X9" s="163">
        <v>4.4790999999999999</v>
      </c>
      <c r="Y9" s="163">
        <v>-8.3699999999999997E-2</v>
      </c>
      <c r="Z9" s="163">
        <v>0.7742</v>
      </c>
      <c r="AA9" s="163">
        <v>1.8803000000000001</v>
      </c>
      <c r="AB9" s="164"/>
      <c r="AC9" s="163">
        <v>-0.93100000000000005</v>
      </c>
      <c r="AD9" s="163">
        <v>-0.65</v>
      </c>
      <c r="AE9" s="163">
        <v>-0.66900000000000004</v>
      </c>
      <c r="AF9" s="163">
        <v>2.0659999999999998</v>
      </c>
      <c r="AG9" s="163">
        <v>-11.1</v>
      </c>
      <c r="AH9" s="163">
        <v>-13.2</v>
      </c>
      <c r="AI9" s="163">
        <v>-8.9999999999999993E-3</v>
      </c>
      <c r="AJ9" s="163">
        <v>0.21299999999999999</v>
      </c>
      <c r="AK9" s="164"/>
      <c r="AL9" s="163">
        <v>-11.78</v>
      </c>
      <c r="AM9" s="164"/>
      <c r="AN9" s="163">
        <v>-12.68</v>
      </c>
      <c r="AO9" s="163">
        <v>-12.65</v>
      </c>
      <c r="AP9" s="163">
        <v>5.0442</v>
      </c>
      <c r="AQ9" s="163">
        <v>3.7496</v>
      </c>
      <c r="AR9" s="163">
        <v>20.1907</v>
      </c>
      <c r="AS9" s="163">
        <v>22.376100000000001</v>
      </c>
      <c r="AT9" s="163">
        <v>-20.081700000000001</v>
      </c>
      <c r="AU9" s="163">
        <v>-12.085100000000001</v>
      </c>
      <c r="AV9" s="163">
        <v>-11.728999999999999</v>
      </c>
      <c r="AW9" s="163">
        <v>12.431699999999999</v>
      </c>
      <c r="AX9" s="163">
        <v>25.141300000000001</v>
      </c>
      <c r="AY9" s="163">
        <v>-19.177700000000002</v>
      </c>
      <c r="AZ9" s="163">
        <v>-16.770199999999999</v>
      </c>
      <c r="BA9" s="163">
        <v>30.2409</v>
      </c>
      <c r="BB9" s="163">
        <v>26.866800000000001</v>
      </c>
      <c r="BC9" s="163">
        <v>-3.2168999999999999</v>
      </c>
      <c r="BD9" s="163">
        <v>15.4817</v>
      </c>
      <c r="BE9" s="163">
        <v>-5.6</v>
      </c>
      <c r="BF9" s="163">
        <v>-5.6</v>
      </c>
      <c r="BG9" s="163">
        <v>-18.284600000000001</v>
      </c>
      <c r="BH9" s="163">
        <v>-17.6069</v>
      </c>
      <c r="BI9" s="163">
        <v>-3.1858</v>
      </c>
      <c r="BJ9" s="164"/>
      <c r="BK9" s="163">
        <v>6.8734000000000002</v>
      </c>
      <c r="BL9" s="163">
        <v>7.4607000000000001</v>
      </c>
      <c r="BM9" s="163">
        <v>4.9340999999999999</v>
      </c>
      <c r="BN9" s="163">
        <v>3.2911999999999999</v>
      </c>
      <c r="BO9" s="163">
        <v>-104.6174</v>
      </c>
      <c r="BP9" s="163">
        <v>59.2669</v>
      </c>
      <c r="BQ9" s="163">
        <v>58.564999999999998</v>
      </c>
      <c r="BR9" s="163">
        <v>-3.1450999999999998</v>
      </c>
      <c r="BS9" s="163">
        <v>-156.04580000000001</v>
      </c>
      <c r="BT9" s="164"/>
      <c r="BU9" s="164"/>
      <c r="BV9" s="164"/>
      <c r="BW9" s="163">
        <v>18.3324</v>
      </c>
      <c r="BX9" s="163">
        <v>10.28</v>
      </c>
      <c r="BY9" s="163">
        <v>8.76</v>
      </c>
      <c r="BZ9" s="163">
        <v>-8.43</v>
      </c>
      <c r="CA9" s="163">
        <v>8.56</v>
      </c>
      <c r="CB9" s="163">
        <v>-18.213999999999999</v>
      </c>
      <c r="CC9" s="163">
        <v>-18.213999999999999</v>
      </c>
      <c r="CD9" s="163">
        <v>21.366199999999999</v>
      </c>
      <c r="CE9" s="163">
        <v>19.827000000000002</v>
      </c>
      <c r="CF9" s="163">
        <v>-5.1557000000000004</v>
      </c>
      <c r="CG9" s="163">
        <v>-3.3412999999999999</v>
      </c>
      <c r="CH9" s="163">
        <v>-3.4329999999999998</v>
      </c>
      <c r="CI9" s="163">
        <v>7.9855</v>
      </c>
      <c r="CJ9" s="164"/>
      <c r="CK9" s="164"/>
      <c r="CL9" s="164"/>
      <c r="CM9" s="163">
        <v>-16.7</v>
      </c>
      <c r="CN9" s="163">
        <v>-16.399999999999999</v>
      </c>
      <c r="CO9" s="163">
        <v>-3.4</v>
      </c>
      <c r="CP9" s="163">
        <v>21.488299999999999</v>
      </c>
      <c r="CQ9" s="163">
        <v>21.935700000000001</v>
      </c>
      <c r="CR9" s="163">
        <v>20.3645</v>
      </c>
      <c r="CS9" s="163">
        <v>54.035299999999999</v>
      </c>
      <c r="CT9" s="163">
        <v>54.219799999999999</v>
      </c>
      <c r="CU9" s="163">
        <v>-21.1966</v>
      </c>
      <c r="CV9" s="163">
        <v>-45.109099999999998</v>
      </c>
      <c r="CW9" s="163">
        <v>-14.236800000000001</v>
      </c>
      <c r="CX9" s="163">
        <v>2.8832</v>
      </c>
      <c r="CY9" s="163">
        <v>25.46</v>
      </c>
      <c r="CZ9" s="163">
        <v>9.84</v>
      </c>
      <c r="DA9" s="163">
        <v>7.3486000000000002</v>
      </c>
      <c r="DB9" s="163">
        <v>6.3506999999999998</v>
      </c>
      <c r="DC9" s="163">
        <v>1.1149</v>
      </c>
      <c r="DD9" s="164"/>
      <c r="DE9" s="164"/>
      <c r="DF9" s="164"/>
      <c r="DG9" s="163">
        <v>14.038399999999999</v>
      </c>
      <c r="DH9" s="164"/>
      <c r="DI9" s="164"/>
      <c r="DJ9" s="164"/>
      <c r="DK9" s="164"/>
      <c r="DL9" s="163">
        <v>0.36070000000000002</v>
      </c>
      <c r="DM9" s="163">
        <v>2.6</v>
      </c>
      <c r="DN9" s="163">
        <v>12.148999999999999</v>
      </c>
      <c r="DO9" s="163">
        <v>6.6855000000000002</v>
      </c>
      <c r="DP9" s="163">
        <v>0.22</v>
      </c>
      <c r="DQ9" s="163">
        <v>-4.1399999999999997</v>
      </c>
      <c r="DR9" s="163">
        <v>14.507999999999999</v>
      </c>
      <c r="DS9" s="163">
        <v>-15.978400000000001</v>
      </c>
      <c r="DT9" s="163">
        <v>-13.79</v>
      </c>
      <c r="DU9" s="163">
        <v>-13.89</v>
      </c>
      <c r="DV9" s="163">
        <v>33.08</v>
      </c>
      <c r="DW9" s="163">
        <v>2.2999999999999998</v>
      </c>
      <c r="DX9" s="163">
        <v>-18.709099999999999</v>
      </c>
      <c r="DY9" s="163">
        <v>-8.8818000000000001</v>
      </c>
      <c r="DZ9" s="163">
        <v>-31.2592</v>
      </c>
      <c r="EA9" s="163">
        <v>-29.9727</v>
      </c>
      <c r="EB9" s="163">
        <v>19.459099999999999</v>
      </c>
      <c r="EC9" s="163">
        <v>-7.7305999999999999</v>
      </c>
      <c r="ED9" s="163">
        <v>-15.3691</v>
      </c>
      <c r="EE9" s="163">
        <v>-16.0002</v>
      </c>
      <c r="EF9" s="163">
        <v>-15.0525</v>
      </c>
      <c r="EG9" s="163">
        <v>-20.352599999999999</v>
      </c>
      <c r="EH9" s="163">
        <v>-12.675000000000001</v>
      </c>
      <c r="EI9" s="163">
        <v>-80.754199999999997</v>
      </c>
      <c r="EJ9" s="163">
        <v>-36.259900000000002</v>
      </c>
      <c r="EK9" s="164"/>
      <c r="EL9" s="163">
        <v>-12.6022</v>
      </c>
      <c r="EM9" s="163">
        <v>-10.967000000000001</v>
      </c>
      <c r="EN9" s="163">
        <v>25.4482</v>
      </c>
      <c r="EO9" s="163">
        <v>-18.731200000000001</v>
      </c>
      <c r="EP9" s="163">
        <v>-16.620100000000001</v>
      </c>
      <c r="EQ9" s="163">
        <v>2.0640000000000001</v>
      </c>
      <c r="ER9" s="163">
        <v>-25.546099999999999</v>
      </c>
      <c r="ES9" s="163">
        <v>-24.873799999999999</v>
      </c>
      <c r="ET9" s="163">
        <v>9.6605000000000008</v>
      </c>
      <c r="EU9" s="163">
        <v>12.57</v>
      </c>
      <c r="EV9" s="163">
        <v>-8.36</v>
      </c>
      <c r="EW9" s="163">
        <v>4.2</v>
      </c>
      <c r="EX9" s="163">
        <v>3.5341</v>
      </c>
      <c r="EY9" s="163">
        <v>-28.743400000000001</v>
      </c>
      <c r="EZ9" s="163">
        <v>-9.4313000000000002</v>
      </c>
      <c r="FA9" s="163">
        <v>-9.6553000000000004</v>
      </c>
      <c r="FB9" s="163">
        <v>8.5661000000000005</v>
      </c>
      <c r="FC9" s="163">
        <v>9.2317</v>
      </c>
      <c r="FD9" s="163">
        <v>-19.113700000000001</v>
      </c>
      <c r="FE9" s="163">
        <v>3.0739000000000001</v>
      </c>
      <c r="FF9" s="164"/>
      <c r="FG9" s="163">
        <v>2.7307000000000001</v>
      </c>
      <c r="FH9" s="163">
        <v>3.4735</v>
      </c>
      <c r="FI9" s="163">
        <v>3.8483999999999998</v>
      </c>
      <c r="FJ9" s="163">
        <v>2.6777000000000002</v>
      </c>
      <c r="FK9" s="163">
        <v>5.8609999999999998</v>
      </c>
      <c r="FL9" s="163">
        <v>5.3586</v>
      </c>
      <c r="FM9" s="163">
        <v>21.099499999999999</v>
      </c>
      <c r="FN9" s="163">
        <v>11.631</v>
      </c>
      <c r="FO9" s="163">
        <v>12.0045</v>
      </c>
      <c r="FP9" s="163">
        <v>27.474699999999999</v>
      </c>
      <c r="FQ9" s="163">
        <v>36.722299999999997</v>
      </c>
      <c r="FR9" s="163">
        <v>14.313000000000001</v>
      </c>
      <c r="FS9" s="163">
        <v>-11.18</v>
      </c>
      <c r="FT9" s="163">
        <v>-1.3106</v>
      </c>
      <c r="FU9" s="163">
        <v>0.17419999999999999</v>
      </c>
      <c r="FV9" s="163">
        <v>0.56000000000000005</v>
      </c>
      <c r="FW9" s="163">
        <v>-0.31</v>
      </c>
      <c r="FX9" s="163">
        <v>-14.8553</v>
      </c>
      <c r="FY9" s="163">
        <v>0</v>
      </c>
      <c r="FZ9" s="163">
        <v>7.2460000000000004</v>
      </c>
      <c r="GA9" s="163">
        <v>1.107</v>
      </c>
      <c r="GB9" s="164"/>
      <c r="GC9" s="163">
        <v>25.18</v>
      </c>
      <c r="GD9" s="163">
        <v>-42.406399999999998</v>
      </c>
      <c r="GE9" s="163">
        <v>-32.462800000000001</v>
      </c>
      <c r="GF9" s="163">
        <v>-2.0099999999999998</v>
      </c>
      <c r="GG9" s="163">
        <v>34.2958</v>
      </c>
      <c r="GH9" s="164"/>
      <c r="GI9" s="163">
        <v>23.889800000000001</v>
      </c>
      <c r="GJ9" s="163">
        <v>-6.6414</v>
      </c>
      <c r="GK9" s="163">
        <v>-6.9630000000000001</v>
      </c>
      <c r="GL9" s="163">
        <v>2.1232000000000002</v>
      </c>
      <c r="GM9" s="164"/>
      <c r="GN9" s="164"/>
      <c r="GO9" s="163">
        <v>-10.5276</v>
      </c>
      <c r="GP9" s="163">
        <v>-27.509399999999999</v>
      </c>
      <c r="GQ9" s="163">
        <v>8.3884000000000007</v>
      </c>
      <c r="GR9" s="163">
        <v>-24.311599999999999</v>
      </c>
      <c r="GS9" s="163">
        <v>5.7526000000000002</v>
      </c>
      <c r="GT9" s="163">
        <v>5.4211999999999998</v>
      </c>
      <c r="GU9" s="163">
        <v>152.6551</v>
      </c>
      <c r="GV9" s="163">
        <v>-1.8028999999999999</v>
      </c>
      <c r="GW9" s="163">
        <v>-9.73</v>
      </c>
      <c r="GX9" s="163">
        <v>5.4531999999999998</v>
      </c>
      <c r="GY9" s="163">
        <v>1.8338000000000001</v>
      </c>
      <c r="GZ9" s="163">
        <v>6.8785999999999996</v>
      </c>
      <c r="HA9" s="163">
        <v>6.8909000000000002</v>
      </c>
      <c r="HB9" s="163">
        <v>1.8298000000000001</v>
      </c>
      <c r="HC9" s="163">
        <v>-13.6251</v>
      </c>
      <c r="HD9" s="163">
        <v>-12.508599999999999</v>
      </c>
      <c r="HE9" s="163">
        <v>0</v>
      </c>
      <c r="HF9" s="164"/>
      <c r="HG9" s="163">
        <v>-19.5352</v>
      </c>
      <c r="HH9" s="163">
        <v>34.131</v>
      </c>
      <c r="HI9" s="163">
        <v>76.875900000000001</v>
      </c>
      <c r="HJ9" s="163">
        <v>-15.260300000000001</v>
      </c>
      <c r="HK9" s="163">
        <v>36.371099999999998</v>
      </c>
      <c r="HL9" s="164"/>
      <c r="HM9" s="163">
        <v>5.9459999999999997</v>
      </c>
      <c r="HN9" s="163">
        <v>0</v>
      </c>
      <c r="HO9" s="163">
        <v>0</v>
      </c>
      <c r="HP9" s="164"/>
      <c r="HQ9" s="164"/>
      <c r="HR9" s="163">
        <v>-25.322500000000002</v>
      </c>
      <c r="HS9" s="163">
        <v>-24.685300000000002</v>
      </c>
      <c r="HT9" s="163">
        <v>-8.8993000000000002</v>
      </c>
      <c r="HU9" s="163">
        <v>-8.7025000000000006</v>
      </c>
      <c r="HV9" s="163">
        <v>6.36</v>
      </c>
      <c r="HW9" s="163">
        <v>6.54</v>
      </c>
      <c r="HX9" s="163">
        <v>-24.7</v>
      </c>
      <c r="HY9" s="163">
        <v>-24.7</v>
      </c>
      <c r="HZ9" s="163">
        <v>5.3999999999999999E-2</v>
      </c>
      <c r="IA9" s="163">
        <v>-8.4</v>
      </c>
      <c r="IB9" s="163">
        <v>27.0367</v>
      </c>
      <c r="IC9" s="163">
        <v>18.322199999999999</v>
      </c>
      <c r="ID9" s="163">
        <v>18.1983</v>
      </c>
      <c r="IE9" s="163">
        <v>-17.899999999999999</v>
      </c>
      <c r="IF9" s="163">
        <v>-20.9</v>
      </c>
      <c r="IG9" s="163">
        <v>10.3</v>
      </c>
      <c r="IH9" s="163">
        <v>9.8000000000000007</v>
      </c>
      <c r="II9" s="163">
        <v>-18.428899999999999</v>
      </c>
      <c r="IJ9" s="164"/>
      <c r="IK9" s="163">
        <v>-125.8233</v>
      </c>
      <c r="IL9" s="163">
        <v>47.677700000000002</v>
      </c>
      <c r="IM9" s="163">
        <v>-288.2303</v>
      </c>
      <c r="IN9" s="163">
        <v>-26.516400000000001</v>
      </c>
      <c r="IO9" s="163">
        <v>-36.101999999999997</v>
      </c>
      <c r="IP9" s="163">
        <v>108.28489999999999</v>
      </c>
      <c r="IQ9" s="163">
        <v>61.036200000000001</v>
      </c>
      <c r="IR9" s="163">
        <v>127.10339999999999</v>
      </c>
      <c r="IS9" s="163">
        <v>67.7029</v>
      </c>
      <c r="IT9" s="163">
        <v>41.103499999999997</v>
      </c>
      <c r="IU9" s="163">
        <v>9.3185000000000002</v>
      </c>
      <c r="IV9" s="163">
        <v>9.4504000000000001</v>
      </c>
      <c r="IW9" s="163">
        <v>-17.8139</v>
      </c>
      <c r="IX9" s="163">
        <v>216.0403</v>
      </c>
      <c r="IY9" s="163">
        <v>-173.6549</v>
      </c>
      <c r="IZ9" s="163">
        <v>46.838099999999997</v>
      </c>
      <c r="JA9" s="163">
        <v>-37.9527</v>
      </c>
      <c r="JB9" s="163">
        <v>-2.2010000000000001</v>
      </c>
      <c r="JC9" s="163">
        <v>11.945</v>
      </c>
      <c r="JD9" s="163">
        <v>-5.76</v>
      </c>
      <c r="JE9" s="163">
        <v>-2.2509999999999999</v>
      </c>
      <c r="JF9" s="163">
        <v>-2.258</v>
      </c>
      <c r="JG9" s="163">
        <v>0.64</v>
      </c>
      <c r="JH9" s="163">
        <v>0.16</v>
      </c>
      <c r="JI9" s="163">
        <v>-1.0003</v>
      </c>
      <c r="JJ9" s="163">
        <v>-6.6483999999999996</v>
      </c>
      <c r="JK9" s="163">
        <v>6.6818999999999997</v>
      </c>
      <c r="JL9" s="163">
        <v>0.73399999999999999</v>
      </c>
      <c r="JM9" s="163">
        <v>10.199999999999999</v>
      </c>
      <c r="JN9" s="163">
        <v>0.70599999999999996</v>
      </c>
      <c r="JO9" s="163">
        <v>-0.96299999999999997</v>
      </c>
      <c r="JP9" s="164"/>
      <c r="JQ9" s="164"/>
      <c r="JR9" s="163">
        <v>3.8523999999999998</v>
      </c>
      <c r="JS9" s="163">
        <v>4.4409000000000001</v>
      </c>
      <c r="JT9" s="163">
        <v>3.3712</v>
      </c>
      <c r="JU9" s="164"/>
      <c r="JV9" s="163">
        <v>5.3</v>
      </c>
      <c r="JW9" s="163">
        <v>7.5350999999999999</v>
      </c>
      <c r="JX9" s="163">
        <v>0.06</v>
      </c>
      <c r="JY9" s="164"/>
      <c r="JZ9" s="163">
        <v>-13.935499999999999</v>
      </c>
      <c r="KA9" s="163">
        <v>-2.2385999999999999</v>
      </c>
      <c r="KB9" s="163">
        <v>-22.421299999999999</v>
      </c>
      <c r="KC9" s="163">
        <v>-9.7234999999999996</v>
      </c>
      <c r="KD9" s="163">
        <v>0</v>
      </c>
      <c r="KE9" s="163">
        <v>-25.6538</v>
      </c>
      <c r="KF9" s="163">
        <v>-4.4785000000000004</v>
      </c>
      <c r="KG9" s="163">
        <v>-2.4</v>
      </c>
      <c r="KH9" s="163">
        <v>-10.9</v>
      </c>
      <c r="KI9" s="163">
        <v>6.6925999999999997</v>
      </c>
      <c r="KJ9" s="163">
        <v>-117.00279999999999</v>
      </c>
    </row>
    <row r="10" spans="1:296" ht="18" customHeight="1" x14ac:dyDescent="0.3">
      <c r="A10" s="162" t="s">
        <v>75</v>
      </c>
      <c r="B10" s="162" t="s">
        <v>720</v>
      </c>
      <c r="C10" s="166">
        <v>0</v>
      </c>
      <c r="D10" s="167"/>
      <c r="E10" s="166">
        <v>5.0517000000000003</v>
      </c>
      <c r="F10" s="166">
        <v>-10.351900000000001</v>
      </c>
      <c r="G10" s="166">
        <v>3.5415000000000001</v>
      </c>
      <c r="H10" s="166">
        <v>8.7057000000000002</v>
      </c>
      <c r="I10" s="167"/>
      <c r="J10" s="166">
        <v>12.7491</v>
      </c>
      <c r="K10" s="167"/>
      <c r="L10" s="166">
        <v>11.3157</v>
      </c>
      <c r="M10" s="166">
        <v>4.4279000000000002</v>
      </c>
      <c r="N10" s="166">
        <v>5.7702</v>
      </c>
      <c r="O10" s="166">
        <v>-6.66</v>
      </c>
      <c r="P10" s="166">
        <v>-19.8</v>
      </c>
      <c r="Q10" s="167"/>
      <c r="R10" s="166">
        <v>0.82799999999999996</v>
      </c>
      <c r="S10" s="167"/>
      <c r="T10" s="166">
        <v>3.2141000000000002</v>
      </c>
      <c r="U10" s="166">
        <v>1.3935</v>
      </c>
      <c r="V10" s="166">
        <v>2.5857000000000001</v>
      </c>
      <c r="W10" s="166">
        <v>2.4260000000000002</v>
      </c>
      <c r="X10" s="166">
        <v>4.5347999999999997</v>
      </c>
      <c r="Y10" s="166">
        <v>3.7699999999999997E-2</v>
      </c>
      <c r="Z10" s="166">
        <v>0.79790000000000005</v>
      </c>
      <c r="AA10" s="166">
        <v>2.0169999999999999</v>
      </c>
      <c r="AB10" s="167"/>
      <c r="AC10" s="166">
        <v>-1.071</v>
      </c>
      <c r="AD10" s="166">
        <v>-0.65300000000000002</v>
      </c>
      <c r="AE10" s="166">
        <v>-0.68200000000000005</v>
      </c>
      <c r="AF10" s="166">
        <v>2.278</v>
      </c>
      <c r="AG10" s="166">
        <v>-13.32</v>
      </c>
      <c r="AH10" s="166">
        <v>-15.4</v>
      </c>
      <c r="AI10" s="166">
        <v>2.1999999999999999E-2</v>
      </c>
      <c r="AJ10" s="166">
        <v>0.221</v>
      </c>
      <c r="AK10" s="167"/>
      <c r="AL10" s="166">
        <v>-11.99</v>
      </c>
      <c r="AM10" s="167"/>
      <c r="AN10" s="166">
        <v>-12.19</v>
      </c>
      <c r="AO10" s="166">
        <v>-12.69</v>
      </c>
      <c r="AP10" s="166">
        <v>4.4364999999999997</v>
      </c>
      <c r="AQ10" s="166">
        <v>3.9885000000000002</v>
      </c>
      <c r="AR10" s="166">
        <v>19.2286</v>
      </c>
      <c r="AS10" s="166">
        <v>21.820799999999998</v>
      </c>
      <c r="AT10" s="166">
        <v>-19.249400000000001</v>
      </c>
      <c r="AU10" s="166">
        <v>-12.877000000000001</v>
      </c>
      <c r="AV10" s="166">
        <v>-12.461499999999999</v>
      </c>
      <c r="AW10" s="166">
        <v>18.4878</v>
      </c>
      <c r="AX10" s="166">
        <v>16.037800000000001</v>
      </c>
      <c r="AY10" s="166">
        <v>-17.510300000000001</v>
      </c>
      <c r="AZ10" s="166">
        <v>-14.5162</v>
      </c>
      <c r="BA10" s="166">
        <v>22.546299999999999</v>
      </c>
      <c r="BB10" s="166">
        <v>25.6905</v>
      </c>
      <c r="BC10" s="166">
        <v>-5.0926</v>
      </c>
      <c r="BD10" s="166">
        <v>16.2546</v>
      </c>
      <c r="BE10" s="166">
        <v>-5.4</v>
      </c>
      <c r="BF10" s="166">
        <v>-5.4</v>
      </c>
      <c r="BG10" s="166">
        <v>-19.412099999999999</v>
      </c>
      <c r="BH10" s="166">
        <v>-20.6022</v>
      </c>
      <c r="BI10" s="166">
        <v>-3.2065999999999999</v>
      </c>
      <c r="BJ10" s="167"/>
      <c r="BK10" s="166">
        <v>6.1002999999999998</v>
      </c>
      <c r="BL10" s="166">
        <v>7.1818999999999997</v>
      </c>
      <c r="BM10" s="166">
        <v>4.5819999999999999</v>
      </c>
      <c r="BN10" s="166">
        <v>3.1034000000000002</v>
      </c>
      <c r="BO10" s="166">
        <v>-103.1831</v>
      </c>
      <c r="BP10" s="166">
        <v>60.5792</v>
      </c>
      <c r="BQ10" s="166">
        <v>60.5182</v>
      </c>
      <c r="BR10" s="166">
        <v>-1.7083999999999999</v>
      </c>
      <c r="BS10" s="166">
        <v>-153.78890000000001</v>
      </c>
      <c r="BT10" s="167"/>
      <c r="BU10" s="167"/>
      <c r="BV10" s="167"/>
      <c r="BW10" s="166">
        <v>17.074999999999999</v>
      </c>
      <c r="BX10" s="166">
        <v>9.92</v>
      </c>
      <c r="BY10" s="166">
        <v>8.2899999999999991</v>
      </c>
      <c r="BZ10" s="166">
        <v>-9.41</v>
      </c>
      <c r="CA10" s="166">
        <v>8.35</v>
      </c>
      <c r="CB10" s="166">
        <v>-17.4102</v>
      </c>
      <c r="CC10" s="166">
        <v>-17.4102</v>
      </c>
      <c r="CD10" s="166">
        <v>21.130400000000002</v>
      </c>
      <c r="CE10" s="166">
        <v>19.268799999999999</v>
      </c>
      <c r="CF10" s="166">
        <v>-4.66</v>
      </c>
      <c r="CG10" s="166">
        <v>-4.3589000000000002</v>
      </c>
      <c r="CH10" s="166">
        <v>-5.1894999999999998</v>
      </c>
      <c r="CI10" s="166">
        <v>6.8625999999999996</v>
      </c>
      <c r="CJ10" s="167"/>
      <c r="CK10" s="167"/>
      <c r="CL10" s="167"/>
      <c r="CM10" s="166">
        <v>-19</v>
      </c>
      <c r="CN10" s="166">
        <v>-18.5</v>
      </c>
      <c r="CO10" s="166">
        <v>-3.38</v>
      </c>
      <c r="CP10" s="166">
        <v>19.431799999999999</v>
      </c>
      <c r="CQ10" s="166">
        <v>19.215499999999999</v>
      </c>
      <c r="CR10" s="166">
        <v>18.062799999999999</v>
      </c>
      <c r="CS10" s="166">
        <v>58.712800000000001</v>
      </c>
      <c r="CT10" s="166">
        <v>59.244100000000003</v>
      </c>
      <c r="CU10" s="166">
        <v>-21.659800000000001</v>
      </c>
      <c r="CV10" s="166">
        <v>-47.197699999999998</v>
      </c>
      <c r="CW10" s="166">
        <v>-14.6241</v>
      </c>
      <c r="CX10" s="166">
        <v>2.7682000000000002</v>
      </c>
      <c r="CY10" s="166">
        <v>24.09</v>
      </c>
      <c r="CZ10" s="166">
        <v>9.15</v>
      </c>
      <c r="DA10" s="166">
        <v>7.0361000000000002</v>
      </c>
      <c r="DB10" s="166">
        <v>5.9600999999999997</v>
      </c>
      <c r="DC10" s="166">
        <v>1.1329</v>
      </c>
      <c r="DD10" s="167"/>
      <c r="DE10" s="167"/>
      <c r="DF10" s="167"/>
      <c r="DG10" s="166">
        <v>19.146999999999998</v>
      </c>
      <c r="DH10" s="167"/>
      <c r="DI10" s="167"/>
      <c r="DJ10" s="167"/>
      <c r="DK10" s="167"/>
      <c r="DL10" s="166">
        <v>0.55969999999999998</v>
      </c>
      <c r="DM10" s="166">
        <v>1.8</v>
      </c>
      <c r="DN10" s="166">
        <v>10.414099999999999</v>
      </c>
      <c r="DO10" s="166">
        <v>6.3144</v>
      </c>
      <c r="DP10" s="166">
        <v>-0.25</v>
      </c>
      <c r="DQ10" s="166">
        <v>-3.42</v>
      </c>
      <c r="DR10" s="166">
        <v>14.740500000000001</v>
      </c>
      <c r="DS10" s="166">
        <v>-19.621099999999998</v>
      </c>
      <c r="DT10" s="166">
        <v>-13.2</v>
      </c>
      <c r="DU10" s="166">
        <v>-13.14</v>
      </c>
      <c r="DV10" s="166">
        <v>30.74</v>
      </c>
      <c r="DW10" s="166">
        <v>1.97</v>
      </c>
      <c r="DX10" s="166">
        <v>-19.618200000000002</v>
      </c>
      <c r="DY10" s="166">
        <v>-9.3544999999999998</v>
      </c>
      <c r="DZ10" s="166">
        <v>-31.8093</v>
      </c>
      <c r="EA10" s="166">
        <v>-29.927299999999999</v>
      </c>
      <c r="EB10" s="166">
        <v>14.675700000000001</v>
      </c>
      <c r="EC10" s="166">
        <v>-12.42</v>
      </c>
      <c r="ED10" s="166">
        <v>-19.5014</v>
      </c>
      <c r="EE10" s="166">
        <v>-19.992599999999999</v>
      </c>
      <c r="EF10" s="166">
        <v>-19.874600000000001</v>
      </c>
      <c r="EG10" s="166">
        <v>-24.645399999999999</v>
      </c>
      <c r="EH10" s="166">
        <v>-13.763</v>
      </c>
      <c r="EI10" s="166">
        <v>-85.354200000000006</v>
      </c>
      <c r="EJ10" s="166">
        <v>-36.771900000000002</v>
      </c>
      <c r="EK10" s="167"/>
      <c r="EL10" s="166">
        <v>-12.7415</v>
      </c>
      <c r="EM10" s="166">
        <v>-12.1753</v>
      </c>
      <c r="EN10" s="166">
        <v>25.8916</v>
      </c>
      <c r="EO10" s="166">
        <v>-14.3347</v>
      </c>
      <c r="EP10" s="166">
        <v>-14.102600000000001</v>
      </c>
      <c r="EQ10" s="166">
        <v>-22.532</v>
      </c>
      <c r="ER10" s="166">
        <v>-24.766300000000001</v>
      </c>
      <c r="ES10" s="166">
        <v>-24.482900000000001</v>
      </c>
      <c r="ET10" s="166">
        <v>11.443099999999999</v>
      </c>
      <c r="EU10" s="166">
        <v>19.71</v>
      </c>
      <c r="EV10" s="166">
        <v>-7.91</v>
      </c>
      <c r="EW10" s="166">
        <v>0</v>
      </c>
      <c r="EX10" s="166">
        <v>3.4895</v>
      </c>
      <c r="EY10" s="166">
        <v>-21.6905</v>
      </c>
      <c r="EZ10" s="166">
        <v>-10.6747</v>
      </c>
      <c r="FA10" s="166">
        <v>-10.8224</v>
      </c>
      <c r="FB10" s="166">
        <v>8.5838000000000001</v>
      </c>
      <c r="FC10" s="166">
        <v>12.820399999999999</v>
      </c>
      <c r="FD10" s="166">
        <v>-24.1629</v>
      </c>
      <c r="FE10" s="166">
        <v>4.0316000000000001</v>
      </c>
      <c r="FF10" s="167"/>
      <c r="FG10" s="166">
        <v>3.8691</v>
      </c>
      <c r="FH10" s="166">
        <v>3.4733000000000001</v>
      </c>
      <c r="FI10" s="166">
        <v>3.7863000000000002</v>
      </c>
      <c r="FJ10" s="166">
        <v>2.7772000000000001</v>
      </c>
      <c r="FK10" s="166">
        <v>4.1863999999999999</v>
      </c>
      <c r="FL10" s="166">
        <v>6.0284000000000004</v>
      </c>
      <c r="FM10" s="166">
        <v>21.936800000000002</v>
      </c>
      <c r="FN10" s="166">
        <v>12.198399999999999</v>
      </c>
      <c r="FO10" s="166">
        <v>12.2159</v>
      </c>
      <c r="FP10" s="166">
        <v>27.361599999999999</v>
      </c>
      <c r="FQ10" s="166">
        <v>37.133699999999997</v>
      </c>
      <c r="FR10" s="166">
        <v>14.6401</v>
      </c>
      <c r="FS10" s="166">
        <v>-11.25</v>
      </c>
      <c r="FT10" s="166">
        <v>-1.6127</v>
      </c>
      <c r="FU10" s="166">
        <v>0.19980000000000001</v>
      </c>
      <c r="FV10" s="166">
        <v>0.94</v>
      </c>
      <c r="FW10" s="166">
        <v>-0.51</v>
      </c>
      <c r="FX10" s="166">
        <v>-14.868499999999999</v>
      </c>
      <c r="FY10" s="167"/>
      <c r="FZ10" s="166">
        <v>7.1269999999999998</v>
      </c>
      <c r="GA10" s="166">
        <v>1.042</v>
      </c>
      <c r="GB10" s="167"/>
      <c r="GC10" s="166">
        <v>24.87</v>
      </c>
      <c r="GD10" s="166">
        <v>-42.896799999999999</v>
      </c>
      <c r="GE10" s="166">
        <v>-32.908999999999999</v>
      </c>
      <c r="GF10" s="167"/>
      <c r="GG10" s="166">
        <v>33.444200000000002</v>
      </c>
      <c r="GH10" s="167"/>
      <c r="GI10" s="166">
        <v>23.5562</v>
      </c>
      <c r="GJ10" s="166">
        <v>-6.2648000000000001</v>
      </c>
      <c r="GK10" s="166">
        <v>-6.5597000000000003</v>
      </c>
      <c r="GL10" s="166">
        <v>2.0615999999999999</v>
      </c>
      <c r="GM10" s="167"/>
      <c r="GN10" s="167"/>
      <c r="GO10" s="166">
        <v>-10.897</v>
      </c>
      <c r="GP10" s="166">
        <v>-27.722300000000001</v>
      </c>
      <c r="GQ10" s="166">
        <v>8.6010000000000009</v>
      </c>
      <c r="GR10" s="167"/>
      <c r="GS10" s="166">
        <v>4.1783999999999999</v>
      </c>
      <c r="GT10" s="166">
        <v>4.3822999999999999</v>
      </c>
      <c r="GU10" s="166">
        <v>152.15700000000001</v>
      </c>
      <c r="GV10" s="166">
        <v>-2.2183999999999999</v>
      </c>
      <c r="GW10" s="166">
        <v>-9.9445999999999994</v>
      </c>
      <c r="GX10" s="166">
        <v>5.5452000000000004</v>
      </c>
      <c r="GY10" s="166">
        <v>2.6440000000000001</v>
      </c>
      <c r="GZ10" s="166">
        <v>6.7321</v>
      </c>
      <c r="HA10" s="166">
        <v>6.8434999999999997</v>
      </c>
      <c r="HB10" s="166">
        <v>2</v>
      </c>
      <c r="HC10" s="166">
        <v>-13.6244</v>
      </c>
      <c r="HD10" s="166">
        <v>-11.835000000000001</v>
      </c>
      <c r="HE10" s="166">
        <v>0</v>
      </c>
      <c r="HF10" s="167"/>
      <c r="HG10" s="166">
        <v>-11.602</v>
      </c>
      <c r="HH10" s="166">
        <v>28.153099999999998</v>
      </c>
      <c r="HI10" s="166">
        <v>77.376300000000001</v>
      </c>
      <c r="HJ10" s="166">
        <v>-13.2591</v>
      </c>
      <c r="HK10" s="166">
        <v>37.762</v>
      </c>
      <c r="HL10" s="167"/>
      <c r="HM10" s="166">
        <v>0</v>
      </c>
      <c r="HN10" s="166">
        <v>0</v>
      </c>
      <c r="HO10" s="166">
        <v>-11.6456</v>
      </c>
      <c r="HP10" s="167"/>
      <c r="HQ10" s="167"/>
      <c r="HR10" s="166">
        <v>-27.722999999999999</v>
      </c>
      <c r="HS10" s="166">
        <v>-26.767199999999999</v>
      </c>
      <c r="HT10" s="166">
        <v>-8.5963999999999992</v>
      </c>
      <c r="HU10" s="166">
        <v>-8.6362000000000005</v>
      </c>
      <c r="HV10" s="166">
        <v>2.35</v>
      </c>
      <c r="HW10" s="166">
        <v>2.48</v>
      </c>
      <c r="HX10" s="166">
        <v>-26.4</v>
      </c>
      <c r="HY10" s="166">
        <v>-26.5</v>
      </c>
      <c r="HZ10" s="166">
        <v>3.5700000000000003E-2</v>
      </c>
      <c r="IA10" s="166">
        <v>-8.64</v>
      </c>
      <c r="IB10" s="166">
        <v>25.195799999999998</v>
      </c>
      <c r="IC10" s="166">
        <v>17.301500000000001</v>
      </c>
      <c r="ID10" s="166">
        <v>17.1767</v>
      </c>
      <c r="IE10" s="166">
        <v>-18.2</v>
      </c>
      <c r="IF10" s="166">
        <v>-21.8</v>
      </c>
      <c r="IG10" s="166">
        <v>11.1</v>
      </c>
      <c r="IH10" s="166">
        <v>10.6</v>
      </c>
      <c r="II10" s="166">
        <v>-18.3047</v>
      </c>
      <c r="IJ10" s="166">
        <v>-18.5915</v>
      </c>
      <c r="IK10" s="166">
        <v>-125.6397</v>
      </c>
      <c r="IL10" s="166">
        <v>43.510899999999999</v>
      </c>
      <c r="IM10" s="166">
        <v>-290.6268</v>
      </c>
      <c r="IN10" s="166">
        <v>-27.010300000000001</v>
      </c>
      <c r="IO10" s="166">
        <v>-37.403100000000002</v>
      </c>
      <c r="IP10" s="166">
        <v>106.6431</v>
      </c>
      <c r="IQ10" s="166">
        <v>59.9495</v>
      </c>
      <c r="IR10" s="166">
        <v>129.24639999999999</v>
      </c>
      <c r="IS10" s="166">
        <v>72.412899999999993</v>
      </c>
      <c r="IT10" s="166">
        <v>37.206800000000001</v>
      </c>
      <c r="IU10" s="166">
        <v>10.5463</v>
      </c>
      <c r="IV10" s="166">
        <v>10.382300000000001</v>
      </c>
      <c r="IW10" s="166">
        <v>-15.870900000000001</v>
      </c>
      <c r="IX10" s="166">
        <v>214.92859999999999</v>
      </c>
      <c r="IY10" s="166">
        <v>-175.6276</v>
      </c>
      <c r="IZ10" s="166">
        <v>34.319099999999999</v>
      </c>
      <c r="JA10" s="166">
        <v>-26.113700000000001</v>
      </c>
      <c r="JB10" s="166">
        <v>-1.0071000000000001</v>
      </c>
      <c r="JC10" s="166">
        <v>12.297000000000001</v>
      </c>
      <c r="JD10" s="166">
        <v>-5.68</v>
      </c>
      <c r="JE10" s="166">
        <v>-2.274</v>
      </c>
      <c r="JF10" s="166">
        <v>-2.2810000000000001</v>
      </c>
      <c r="JG10" s="166">
        <v>0.4</v>
      </c>
      <c r="JH10" s="166">
        <v>-0.16</v>
      </c>
      <c r="JI10" s="166">
        <v>-1.0057</v>
      </c>
      <c r="JJ10" s="166">
        <v>-5.4184999999999999</v>
      </c>
      <c r="JK10" s="166">
        <v>7.0023999999999997</v>
      </c>
      <c r="JL10" s="166">
        <v>0.26400000000000001</v>
      </c>
      <c r="JM10" s="166">
        <v>10.1</v>
      </c>
      <c r="JN10" s="166">
        <v>-0.42199999999999999</v>
      </c>
      <c r="JO10" s="166">
        <v>-1.7000000000000001E-2</v>
      </c>
      <c r="JP10" s="166">
        <v>1.5472999999999999</v>
      </c>
      <c r="JQ10" s="166">
        <v>1.7113</v>
      </c>
      <c r="JR10" s="166">
        <v>4.5805999999999996</v>
      </c>
      <c r="JS10" s="166">
        <v>3.5838999999999999</v>
      </c>
      <c r="JT10" s="166">
        <v>3.9824000000000002</v>
      </c>
      <c r="JU10" s="167"/>
      <c r="JV10" s="166">
        <v>6.4</v>
      </c>
      <c r="JW10" s="166">
        <v>7.5022000000000002</v>
      </c>
      <c r="JX10" s="166">
        <v>0.06</v>
      </c>
      <c r="JY10" s="167"/>
      <c r="JZ10" s="166">
        <v>-13.415100000000001</v>
      </c>
      <c r="KA10" s="166">
        <v>-1.8513999999999999</v>
      </c>
      <c r="KB10" s="166">
        <v>-22.894200000000001</v>
      </c>
      <c r="KC10" s="166">
        <v>-9.1755999999999993</v>
      </c>
      <c r="KD10" s="166">
        <v>0</v>
      </c>
      <c r="KE10" s="166">
        <v>-25.474799999999998</v>
      </c>
      <c r="KF10" s="166">
        <v>-4.1738</v>
      </c>
      <c r="KG10" s="166">
        <v>-3.7</v>
      </c>
      <c r="KH10" s="166">
        <v>-11.2</v>
      </c>
      <c r="KI10" s="166">
        <v>8.6023999999999994</v>
      </c>
      <c r="KJ10" s="166">
        <v>-116.4958</v>
      </c>
    </row>
    <row r="11" spans="1:296" ht="18" customHeight="1" x14ac:dyDescent="0.3">
      <c r="A11" s="162" t="s">
        <v>75</v>
      </c>
      <c r="B11" s="162" t="s">
        <v>721</v>
      </c>
      <c r="C11" s="166">
        <v>0</v>
      </c>
      <c r="D11" s="167"/>
      <c r="E11" s="166">
        <v>5.0030999999999999</v>
      </c>
      <c r="F11" s="166">
        <v>-10.0641</v>
      </c>
      <c r="G11" s="166">
        <v>3.5541999999999998</v>
      </c>
      <c r="H11" s="166">
        <v>8.6365999999999996</v>
      </c>
      <c r="I11" s="167"/>
      <c r="J11" s="166">
        <v>12.818899999999999</v>
      </c>
      <c r="K11" s="167"/>
      <c r="L11" s="166">
        <v>10.772</v>
      </c>
      <c r="M11" s="166">
        <v>4.2449000000000003</v>
      </c>
      <c r="N11" s="166">
        <v>5.7072000000000003</v>
      </c>
      <c r="O11" s="166">
        <v>-6.66</v>
      </c>
      <c r="P11" s="166">
        <v>-19.8</v>
      </c>
      <c r="Q11" s="167"/>
      <c r="R11" s="166">
        <v>1.6559999999999999</v>
      </c>
      <c r="S11" s="167"/>
      <c r="T11" s="166">
        <v>3.2048000000000001</v>
      </c>
      <c r="U11" s="166">
        <v>2.3359999999999999</v>
      </c>
      <c r="V11" s="166">
        <v>2.7547000000000001</v>
      </c>
      <c r="W11" s="166">
        <v>2.5895999999999999</v>
      </c>
      <c r="X11" s="166">
        <v>4.6919000000000004</v>
      </c>
      <c r="Y11" s="166">
        <v>0.12670000000000001</v>
      </c>
      <c r="Z11" s="166">
        <v>1.0495000000000001</v>
      </c>
      <c r="AA11" s="166">
        <v>2.1153</v>
      </c>
      <c r="AB11" s="167"/>
      <c r="AC11" s="166">
        <v>-1.0754999999999999</v>
      </c>
      <c r="AD11" s="166">
        <v>-0.78</v>
      </c>
      <c r="AE11" s="166">
        <v>-0.76800000000000002</v>
      </c>
      <c r="AF11" s="166">
        <v>2.2669999999999999</v>
      </c>
      <c r="AG11" s="166">
        <v>-13.32</v>
      </c>
      <c r="AH11" s="167"/>
      <c r="AI11" s="166">
        <v>0.17</v>
      </c>
      <c r="AJ11" s="166">
        <v>0.21099999999999999</v>
      </c>
      <c r="AK11" s="167"/>
      <c r="AL11" s="166">
        <v>-12.94</v>
      </c>
      <c r="AM11" s="167"/>
      <c r="AN11" s="166">
        <v>-12.35</v>
      </c>
      <c r="AO11" s="166">
        <v>-12.43</v>
      </c>
      <c r="AP11" s="166">
        <v>4.7793000000000001</v>
      </c>
      <c r="AQ11" s="166">
        <v>3.7225000000000001</v>
      </c>
      <c r="AR11" s="166">
        <v>18.9161</v>
      </c>
      <c r="AS11" s="166">
        <v>21.355499999999999</v>
      </c>
      <c r="AT11" s="166">
        <v>-18.0047</v>
      </c>
      <c r="AU11" s="166">
        <v>-13.177099999999999</v>
      </c>
      <c r="AV11" s="166">
        <v>-12.904999999999999</v>
      </c>
      <c r="AW11" s="166">
        <v>0.2026</v>
      </c>
      <c r="AX11" s="166">
        <v>0.18459999999999999</v>
      </c>
      <c r="AY11" s="166">
        <v>-15.069800000000001</v>
      </c>
      <c r="AZ11" s="166">
        <v>-13.1035</v>
      </c>
      <c r="BA11" s="166">
        <v>22.039000000000001</v>
      </c>
      <c r="BB11" s="166">
        <v>22.9693</v>
      </c>
      <c r="BC11" s="166">
        <v>-8.3495000000000008</v>
      </c>
      <c r="BD11" s="166">
        <v>17.557300000000001</v>
      </c>
      <c r="BE11" s="166">
        <v>-5.8</v>
      </c>
      <c r="BF11" s="166">
        <v>-5.7</v>
      </c>
      <c r="BG11" s="166">
        <v>-21.0047</v>
      </c>
      <c r="BH11" s="166">
        <v>-21.020299999999999</v>
      </c>
      <c r="BI11" s="166">
        <v>-3.5145</v>
      </c>
      <c r="BJ11" s="167"/>
      <c r="BK11" s="166">
        <v>5.4923999999999999</v>
      </c>
      <c r="BL11" s="166">
        <v>6.2893999999999997</v>
      </c>
      <c r="BM11" s="166">
        <v>3.9068999999999998</v>
      </c>
      <c r="BN11" s="166">
        <v>2.7770000000000001</v>
      </c>
      <c r="BO11" s="166">
        <v>-117.3742</v>
      </c>
      <c r="BP11" s="166">
        <v>60.945399999999999</v>
      </c>
      <c r="BQ11" s="166">
        <v>60.975999999999999</v>
      </c>
      <c r="BR11" s="166">
        <v>2.0903999999999998</v>
      </c>
      <c r="BS11" s="166">
        <v>-161.20779999999999</v>
      </c>
      <c r="BT11" s="167"/>
      <c r="BU11" s="167"/>
      <c r="BV11" s="167"/>
      <c r="BW11" s="166">
        <v>16.0671</v>
      </c>
      <c r="BX11" s="166">
        <v>10.18</v>
      </c>
      <c r="BY11" s="166">
        <v>8.6</v>
      </c>
      <c r="BZ11" s="166">
        <v>-9.51</v>
      </c>
      <c r="CA11" s="166">
        <v>8.1300000000000008</v>
      </c>
      <c r="CB11" s="166">
        <v>-15.2669</v>
      </c>
      <c r="CC11" s="166">
        <v>-15.132999999999999</v>
      </c>
      <c r="CD11" s="166">
        <v>20.688300000000002</v>
      </c>
      <c r="CE11" s="166">
        <v>19.321100000000001</v>
      </c>
      <c r="CF11" s="166">
        <v>-4.6077000000000004</v>
      </c>
      <c r="CG11" s="166">
        <v>-7.6798000000000002</v>
      </c>
      <c r="CH11" s="166">
        <v>-7.4801000000000002</v>
      </c>
      <c r="CI11" s="166">
        <v>5.5091999999999999</v>
      </c>
      <c r="CJ11" s="166">
        <v>0</v>
      </c>
      <c r="CK11" s="167"/>
      <c r="CL11" s="167"/>
      <c r="CM11" s="166">
        <v>-20.2</v>
      </c>
      <c r="CN11" s="166">
        <v>-19.600000000000001</v>
      </c>
      <c r="CO11" s="166">
        <v>-3.5</v>
      </c>
      <c r="CP11" s="166">
        <v>16.8734</v>
      </c>
      <c r="CQ11" s="166">
        <v>17.091799999999999</v>
      </c>
      <c r="CR11" s="166">
        <v>15.5444</v>
      </c>
      <c r="CS11" s="166">
        <v>60.711599999999997</v>
      </c>
      <c r="CT11" s="166">
        <v>60.899500000000003</v>
      </c>
      <c r="CU11" s="166">
        <v>-22.092300000000002</v>
      </c>
      <c r="CV11" s="166">
        <v>-48.299700000000001</v>
      </c>
      <c r="CW11" s="166">
        <v>-17.0123</v>
      </c>
      <c r="CX11" s="166">
        <v>2.9304999999999999</v>
      </c>
      <c r="CY11" s="166">
        <v>24.32</v>
      </c>
      <c r="CZ11" s="166">
        <v>9.2899999999999991</v>
      </c>
      <c r="DA11" s="166">
        <v>6.7236000000000002</v>
      </c>
      <c r="DB11" s="166">
        <v>5.5694999999999997</v>
      </c>
      <c r="DC11" s="166">
        <v>1.1498999999999999</v>
      </c>
      <c r="DD11" s="167"/>
      <c r="DE11" s="167"/>
      <c r="DF11" s="167"/>
      <c r="DG11" s="166">
        <v>16.2835</v>
      </c>
      <c r="DH11" s="167"/>
      <c r="DI11" s="167"/>
      <c r="DJ11" s="167"/>
      <c r="DK11" s="167"/>
      <c r="DL11" s="166">
        <v>0.73060000000000003</v>
      </c>
      <c r="DM11" s="166">
        <v>1.3</v>
      </c>
      <c r="DN11" s="166">
        <v>10.414099999999999</v>
      </c>
      <c r="DO11" s="166">
        <v>5.3867000000000003</v>
      </c>
      <c r="DP11" s="166">
        <v>-0.67</v>
      </c>
      <c r="DQ11" s="166">
        <v>-3.68</v>
      </c>
      <c r="DR11" s="166">
        <v>14.353</v>
      </c>
      <c r="DS11" s="166">
        <v>-17.903500000000001</v>
      </c>
      <c r="DT11" s="166">
        <v>-12.89</v>
      </c>
      <c r="DU11" s="166">
        <v>-12.98</v>
      </c>
      <c r="DV11" s="166">
        <v>30.28</v>
      </c>
      <c r="DW11" s="166">
        <v>1.1100000000000001</v>
      </c>
      <c r="DX11" s="166">
        <v>-19.563600000000001</v>
      </c>
      <c r="DY11" s="166">
        <v>-10.3909</v>
      </c>
      <c r="DZ11" s="166">
        <v>-29.357099999999999</v>
      </c>
      <c r="EA11" s="166">
        <v>-28.5273</v>
      </c>
      <c r="EB11" s="166">
        <v>12.5771</v>
      </c>
      <c r="EC11" s="166">
        <v>-14.7981</v>
      </c>
      <c r="ED11" s="166">
        <v>-20.911000000000001</v>
      </c>
      <c r="EE11" s="166">
        <v>-20.607199999999999</v>
      </c>
      <c r="EF11" s="166">
        <v>-9.7987000000000002</v>
      </c>
      <c r="EG11" s="166">
        <v>-13.524699999999999</v>
      </c>
      <c r="EH11" s="166">
        <v>-13.420999999999999</v>
      </c>
      <c r="EI11" s="166">
        <v>-90.075900000000004</v>
      </c>
      <c r="EJ11" s="166">
        <v>-29.448799999999999</v>
      </c>
      <c r="EK11" s="167"/>
      <c r="EL11" s="166">
        <v>-11.644</v>
      </c>
      <c r="EM11" s="166">
        <v>-10.869300000000001</v>
      </c>
      <c r="EN11" s="166">
        <v>22.106300000000001</v>
      </c>
      <c r="EO11" s="166">
        <v>-19.199300000000001</v>
      </c>
      <c r="EP11" s="166">
        <v>-18.054300000000001</v>
      </c>
      <c r="EQ11" s="166">
        <v>1.552</v>
      </c>
      <c r="ER11" s="166">
        <v>-25.4389</v>
      </c>
      <c r="ES11" s="166">
        <v>-25.246099999999998</v>
      </c>
      <c r="ET11" s="166">
        <v>7.2081</v>
      </c>
      <c r="EU11" s="166">
        <v>0</v>
      </c>
      <c r="EV11" s="166">
        <v>-6.18</v>
      </c>
      <c r="EW11" s="166">
        <v>0.1</v>
      </c>
      <c r="EX11" s="166">
        <v>3.3374999999999999</v>
      </c>
      <c r="EY11" s="166">
        <v>-29.831900000000001</v>
      </c>
      <c r="EZ11" s="166">
        <v>-11.15</v>
      </c>
      <c r="FA11" s="166">
        <v>-11.3003</v>
      </c>
      <c r="FB11" s="166">
        <v>9.1635000000000009</v>
      </c>
      <c r="FC11" s="166">
        <v>8.0338999999999992</v>
      </c>
      <c r="FD11" s="166">
        <v>-18.4497</v>
      </c>
      <c r="FE11" s="166">
        <v>4.1336000000000004</v>
      </c>
      <c r="FF11" s="167"/>
      <c r="FG11" s="166">
        <v>3.8012999999999999</v>
      </c>
      <c r="FH11" s="166">
        <v>3.7307000000000001</v>
      </c>
      <c r="FI11" s="166">
        <v>3.7082000000000002</v>
      </c>
      <c r="FJ11" s="166">
        <v>3.3540000000000001</v>
      </c>
      <c r="FK11" s="166">
        <v>2.6793</v>
      </c>
      <c r="FL11" s="166">
        <v>2.5118</v>
      </c>
      <c r="FM11" s="166">
        <v>26.290600000000001</v>
      </c>
      <c r="FN11" s="166">
        <v>9.7378</v>
      </c>
      <c r="FO11" s="166">
        <v>9.9514999999999993</v>
      </c>
      <c r="FP11" s="166">
        <v>29.763999999999999</v>
      </c>
      <c r="FQ11" s="166">
        <v>39.096699999999998</v>
      </c>
      <c r="FR11" s="166">
        <v>14.313000000000001</v>
      </c>
      <c r="FS11" s="166">
        <v>-10.8</v>
      </c>
      <c r="FT11" s="166">
        <v>-1.5229999999999999</v>
      </c>
      <c r="FU11" s="166">
        <v>0.20069999999999999</v>
      </c>
      <c r="FV11" s="166">
        <v>0.77</v>
      </c>
      <c r="FW11" s="166">
        <v>-0.36</v>
      </c>
      <c r="FX11" s="166">
        <v>-14.0321</v>
      </c>
      <c r="FY11" s="167"/>
      <c r="FZ11" s="166">
        <v>7.1849999999999996</v>
      </c>
      <c r="GA11" s="166">
        <v>1.028</v>
      </c>
      <c r="GB11" s="167"/>
      <c r="GC11" s="166">
        <v>25.16</v>
      </c>
      <c r="GD11" s="166">
        <v>-43.307499999999997</v>
      </c>
      <c r="GE11" s="166">
        <v>-33.8142</v>
      </c>
      <c r="GF11" s="166">
        <v>-2.08</v>
      </c>
      <c r="GG11" s="166">
        <v>33.698099999999997</v>
      </c>
      <c r="GH11" s="167"/>
      <c r="GI11" s="166">
        <v>23.561299999999999</v>
      </c>
      <c r="GJ11" s="166">
        <v>-6.1401000000000003</v>
      </c>
      <c r="GK11" s="166">
        <v>-6.4718999999999998</v>
      </c>
      <c r="GL11" s="166">
        <v>1.9327000000000001</v>
      </c>
      <c r="GM11" s="167"/>
      <c r="GN11" s="167"/>
      <c r="GO11" s="166">
        <v>-10.053900000000001</v>
      </c>
      <c r="GP11" s="166">
        <v>-27.3767</v>
      </c>
      <c r="GQ11" s="166">
        <v>8.3081999999999994</v>
      </c>
      <c r="GR11" s="166">
        <v>-24.6953</v>
      </c>
      <c r="GS11" s="166">
        <v>4.4763000000000002</v>
      </c>
      <c r="GT11" s="166">
        <v>4.5204000000000004</v>
      </c>
      <c r="GU11" s="166">
        <v>146.07509999999999</v>
      </c>
      <c r="GV11" s="166">
        <v>-2.5668000000000002</v>
      </c>
      <c r="GW11" s="166">
        <v>-9.9931999999999999</v>
      </c>
      <c r="GX11" s="166">
        <v>5.8207000000000004</v>
      </c>
      <c r="GY11" s="166">
        <v>3.8485999999999998</v>
      </c>
      <c r="GZ11" s="166">
        <v>6.7100999999999997</v>
      </c>
      <c r="HA11" s="166">
        <v>6.7089999999999996</v>
      </c>
      <c r="HB11" s="166">
        <v>3.3351000000000002</v>
      </c>
      <c r="HC11" s="166">
        <v>-13.67</v>
      </c>
      <c r="HD11" s="166">
        <v>-13.4899</v>
      </c>
      <c r="HE11" s="166">
        <v>-0.42</v>
      </c>
      <c r="HF11" s="166">
        <v>0</v>
      </c>
      <c r="HG11" s="166">
        <v>-12.194800000000001</v>
      </c>
      <c r="HH11" s="166">
        <v>27.363399999999999</v>
      </c>
      <c r="HI11" s="166">
        <v>80.251900000000006</v>
      </c>
      <c r="HJ11" s="166">
        <v>-15.651300000000001</v>
      </c>
      <c r="HK11" s="166">
        <v>35.668199999999999</v>
      </c>
      <c r="HL11" s="167"/>
      <c r="HM11" s="166">
        <v>5.6989000000000001</v>
      </c>
      <c r="HN11" s="166">
        <v>0</v>
      </c>
      <c r="HO11" s="166">
        <v>-10.314299999999999</v>
      </c>
      <c r="HP11" s="166">
        <v>29.0412</v>
      </c>
      <c r="HQ11" s="167"/>
      <c r="HR11" s="166">
        <v>-27.4374</v>
      </c>
      <c r="HS11" s="166">
        <v>-26.849599999999999</v>
      </c>
      <c r="HT11" s="166">
        <v>-8.8184000000000005</v>
      </c>
      <c r="HU11" s="166">
        <v>-8.4206000000000003</v>
      </c>
      <c r="HV11" s="166">
        <v>2.41</v>
      </c>
      <c r="HW11" s="166">
        <v>2.08</v>
      </c>
      <c r="HX11" s="166">
        <v>-23.8</v>
      </c>
      <c r="HY11" s="166">
        <v>-23.6</v>
      </c>
      <c r="HZ11" s="166">
        <v>0.1419</v>
      </c>
      <c r="IA11" s="166">
        <v>-8.32</v>
      </c>
      <c r="IB11" s="166">
        <v>24.302299999999999</v>
      </c>
      <c r="IC11" s="166">
        <v>18.367699999999999</v>
      </c>
      <c r="ID11" s="166">
        <v>18.243600000000001</v>
      </c>
      <c r="IE11" s="166">
        <v>-18.2</v>
      </c>
      <c r="IF11" s="166">
        <v>-20.100000000000001</v>
      </c>
      <c r="IG11" s="166">
        <v>11.1</v>
      </c>
      <c r="IH11" s="166">
        <v>10.6</v>
      </c>
      <c r="II11" s="166">
        <v>-18.448499999999999</v>
      </c>
      <c r="IJ11" s="166">
        <v>-18.322900000000001</v>
      </c>
      <c r="IK11" s="166">
        <v>-129.38829999999999</v>
      </c>
      <c r="IL11" s="166">
        <v>39.906500000000001</v>
      </c>
      <c r="IM11" s="166">
        <v>-290.19549999999998</v>
      </c>
      <c r="IN11" s="166">
        <v>-23.854600000000001</v>
      </c>
      <c r="IO11" s="166">
        <v>-37.980899999999998</v>
      </c>
      <c r="IP11" s="166">
        <v>106.7437</v>
      </c>
      <c r="IQ11" s="166">
        <v>63.863500000000002</v>
      </c>
      <c r="IR11" s="166">
        <v>124.092</v>
      </c>
      <c r="IS11" s="166">
        <v>69.345600000000005</v>
      </c>
      <c r="IT11" s="166">
        <v>37.113300000000002</v>
      </c>
      <c r="IU11" s="166">
        <v>11.129200000000001</v>
      </c>
      <c r="IV11" s="166">
        <v>11.9876</v>
      </c>
      <c r="IW11" s="166">
        <v>-17.651199999999999</v>
      </c>
      <c r="IX11" s="166">
        <v>213.18190000000001</v>
      </c>
      <c r="IY11" s="166">
        <v>-176.75299999999999</v>
      </c>
      <c r="IZ11" s="166">
        <v>36.822600000000001</v>
      </c>
      <c r="JA11" s="166">
        <v>-28.607399999999998</v>
      </c>
      <c r="JB11" s="166">
        <v>-1.2415</v>
      </c>
      <c r="JC11" s="166">
        <v>11.72</v>
      </c>
      <c r="JD11" s="166">
        <v>-5.76</v>
      </c>
      <c r="JE11" s="166">
        <v>-2.3069999999999999</v>
      </c>
      <c r="JF11" s="166">
        <v>-2.3029999999999999</v>
      </c>
      <c r="JG11" s="166">
        <v>0.16</v>
      </c>
      <c r="JH11" s="166">
        <v>0.96</v>
      </c>
      <c r="JI11" s="166">
        <v>-0.97409999999999997</v>
      </c>
      <c r="JJ11" s="166">
        <v>-6.6483999999999996</v>
      </c>
      <c r="JK11" s="166">
        <v>6.6818999999999997</v>
      </c>
      <c r="JL11" s="166">
        <v>0.82250000000000001</v>
      </c>
      <c r="JM11" s="166">
        <v>10.7</v>
      </c>
      <c r="JN11" s="166">
        <v>0.215</v>
      </c>
      <c r="JO11" s="166">
        <v>2.19</v>
      </c>
      <c r="JP11" s="166">
        <v>1.5523</v>
      </c>
      <c r="JQ11" s="166">
        <v>1.5848</v>
      </c>
      <c r="JR11" s="166">
        <v>3.2549000000000001</v>
      </c>
      <c r="JS11" s="166">
        <v>3.8633000000000002</v>
      </c>
      <c r="JT11" s="166">
        <v>3.2181000000000002</v>
      </c>
      <c r="JU11" s="167"/>
      <c r="JV11" s="166">
        <v>4.5999999999999996</v>
      </c>
      <c r="JW11" s="166">
        <v>8.2664000000000009</v>
      </c>
      <c r="JX11" s="166">
        <v>0.03</v>
      </c>
      <c r="JY11" s="167"/>
      <c r="JZ11" s="166">
        <v>-12.7485</v>
      </c>
      <c r="KA11" s="166">
        <v>-2.4961000000000002</v>
      </c>
      <c r="KB11" s="166">
        <v>-22.558900000000001</v>
      </c>
      <c r="KC11" s="166">
        <v>-9.0479000000000003</v>
      </c>
      <c r="KD11" s="166">
        <v>0</v>
      </c>
      <c r="KE11" s="166">
        <v>-26.499600000000001</v>
      </c>
      <c r="KF11" s="166">
        <v>-3.8666999999999998</v>
      </c>
      <c r="KG11" s="166">
        <v>-1.8</v>
      </c>
      <c r="KH11" s="166">
        <v>-12.2</v>
      </c>
      <c r="KI11" s="166">
        <v>13.754200000000001</v>
      </c>
      <c r="KJ11" s="166">
        <v>-123.2863</v>
      </c>
    </row>
    <row r="12" spans="1:296" ht="18" customHeight="1" x14ac:dyDescent="0.3">
      <c r="A12" s="162" t="s">
        <v>75</v>
      </c>
      <c r="B12" s="162" t="s">
        <v>722</v>
      </c>
      <c r="C12" s="166">
        <v>0</v>
      </c>
      <c r="D12" s="167"/>
      <c r="E12" s="166">
        <v>4.7466999999999997</v>
      </c>
      <c r="F12" s="166">
        <v>-9.7036999999999995</v>
      </c>
      <c r="G12" s="166">
        <v>3.5032999999999999</v>
      </c>
      <c r="H12" s="166">
        <v>8.5275999999999996</v>
      </c>
      <c r="I12" s="167"/>
      <c r="J12" s="166">
        <v>12.812799999999999</v>
      </c>
      <c r="K12" s="167"/>
      <c r="L12" s="166">
        <v>10.0557</v>
      </c>
      <c r="M12" s="166">
        <v>3.8309000000000002</v>
      </c>
      <c r="N12" s="166">
        <v>5.3320999999999996</v>
      </c>
      <c r="O12" s="166">
        <v>-6.66</v>
      </c>
      <c r="P12" s="166">
        <v>-22</v>
      </c>
      <c r="Q12" s="166">
        <v>0</v>
      </c>
      <c r="R12" s="166">
        <v>0.82799999999999996</v>
      </c>
      <c r="S12" s="166">
        <v>-17.600000000000001</v>
      </c>
      <c r="T12" s="166">
        <v>3.7149000000000001</v>
      </c>
      <c r="U12" s="166">
        <v>1.5558000000000001</v>
      </c>
      <c r="V12" s="166">
        <v>2.9857999999999998</v>
      </c>
      <c r="W12" s="166">
        <v>2.75</v>
      </c>
      <c r="X12" s="166">
        <v>5.0476999999999999</v>
      </c>
      <c r="Y12" s="166">
        <v>0.06</v>
      </c>
      <c r="Z12" s="166">
        <v>1.5860000000000001</v>
      </c>
      <c r="AA12" s="166">
        <v>2.1457000000000002</v>
      </c>
      <c r="AB12" s="167"/>
      <c r="AC12" s="166">
        <v>-0.90529999999999999</v>
      </c>
      <c r="AD12" s="166">
        <v>-0.72099999999999997</v>
      </c>
      <c r="AE12" s="166">
        <v>-0.71199999999999997</v>
      </c>
      <c r="AF12" s="166">
        <v>2.2280000000000002</v>
      </c>
      <c r="AG12" s="166">
        <v>-13.32</v>
      </c>
      <c r="AH12" s="166">
        <v>-13.2</v>
      </c>
      <c r="AI12" s="166">
        <v>-4.2999999999999997E-2</v>
      </c>
      <c r="AJ12" s="166">
        <v>0.214</v>
      </c>
      <c r="AK12" s="167"/>
      <c r="AL12" s="166">
        <v>-12.38</v>
      </c>
      <c r="AM12" s="167"/>
      <c r="AN12" s="166">
        <v>-12.24</v>
      </c>
      <c r="AO12" s="166">
        <v>-12.17</v>
      </c>
      <c r="AP12" s="166">
        <v>4.5354999999999999</v>
      </c>
      <c r="AQ12" s="166">
        <v>3.7839</v>
      </c>
      <c r="AR12" s="166">
        <v>17.898099999999999</v>
      </c>
      <c r="AS12" s="166">
        <v>19.952100000000002</v>
      </c>
      <c r="AT12" s="166">
        <v>-18.796099999999999</v>
      </c>
      <c r="AU12" s="166">
        <v>-13.987</v>
      </c>
      <c r="AV12" s="166">
        <v>-13.1708</v>
      </c>
      <c r="AW12" s="166">
        <v>10.4556</v>
      </c>
      <c r="AX12" s="166">
        <v>12.7462</v>
      </c>
      <c r="AY12" s="166">
        <v>-17.445</v>
      </c>
      <c r="AZ12" s="166">
        <v>-15.7531</v>
      </c>
      <c r="BA12" s="166">
        <v>32.221800000000002</v>
      </c>
      <c r="BB12" s="166">
        <v>31.005299999999998</v>
      </c>
      <c r="BC12" s="166">
        <v>-10.1843</v>
      </c>
      <c r="BD12" s="166">
        <v>17.149100000000001</v>
      </c>
      <c r="BE12" s="166">
        <v>-5.6</v>
      </c>
      <c r="BF12" s="166">
        <v>-5.6</v>
      </c>
      <c r="BG12" s="166">
        <v>-19.2835</v>
      </c>
      <c r="BH12" s="166">
        <v>-19.033799999999999</v>
      </c>
      <c r="BI12" s="166">
        <v>-3.2742</v>
      </c>
      <c r="BJ12" s="167"/>
      <c r="BK12" s="166">
        <v>4.9427000000000003</v>
      </c>
      <c r="BL12" s="166">
        <v>6.1487999999999996</v>
      </c>
      <c r="BM12" s="166">
        <v>3.891</v>
      </c>
      <c r="BN12" s="166">
        <v>2.7075</v>
      </c>
      <c r="BO12" s="166">
        <v>-103.6713</v>
      </c>
      <c r="BP12" s="166">
        <v>58.107199999999999</v>
      </c>
      <c r="BQ12" s="166">
        <v>58.137700000000002</v>
      </c>
      <c r="BR12" s="166">
        <v>2.2549000000000001</v>
      </c>
      <c r="BS12" s="166">
        <v>-156.28100000000001</v>
      </c>
      <c r="BT12" s="167"/>
      <c r="BU12" s="167"/>
      <c r="BV12" s="167"/>
      <c r="BW12" s="166">
        <v>13.8017</v>
      </c>
      <c r="BX12" s="166">
        <v>10.07</v>
      </c>
      <c r="BY12" s="166">
        <v>8.66</v>
      </c>
      <c r="BZ12" s="166">
        <v>-10.77</v>
      </c>
      <c r="CA12" s="166">
        <v>6.81</v>
      </c>
      <c r="CB12" s="166">
        <v>-15.534800000000001</v>
      </c>
      <c r="CC12" s="166">
        <v>-15.668799999999999</v>
      </c>
      <c r="CD12" s="166">
        <v>20.065000000000001</v>
      </c>
      <c r="CE12" s="166">
        <v>18.215399999999999</v>
      </c>
      <c r="CF12" s="166">
        <v>-4.3776000000000002</v>
      </c>
      <c r="CG12" s="166">
        <v>-2.6015000000000001</v>
      </c>
      <c r="CH12" s="166">
        <v>-2.8458000000000001</v>
      </c>
      <c r="CI12" s="166">
        <v>4.2141999999999999</v>
      </c>
      <c r="CJ12" s="167"/>
      <c r="CK12" s="167"/>
      <c r="CL12" s="167"/>
      <c r="CM12" s="166">
        <v>-20.399999999999999</v>
      </c>
      <c r="CN12" s="166">
        <v>-19.399999999999999</v>
      </c>
      <c r="CO12" s="166">
        <v>-3.2</v>
      </c>
      <c r="CP12" s="166">
        <v>18.343599999999999</v>
      </c>
      <c r="CQ12" s="166">
        <v>18.2486</v>
      </c>
      <c r="CR12" s="166">
        <v>17.175000000000001</v>
      </c>
      <c r="CS12" s="166">
        <v>58.450499999999998</v>
      </c>
      <c r="CT12" s="166">
        <v>58.910899999999998</v>
      </c>
      <c r="CU12" s="166">
        <v>-21.694700000000001</v>
      </c>
      <c r="CV12" s="166">
        <v>-45.5473</v>
      </c>
      <c r="CW12" s="166">
        <v>-16.436299999999999</v>
      </c>
      <c r="CX12" s="166">
        <v>2.8182999999999998</v>
      </c>
      <c r="CY12" s="166">
        <v>23.44</v>
      </c>
      <c r="CZ12" s="166">
        <v>9.01</v>
      </c>
      <c r="DA12" s="166">
        <v>6.7236000000000002</v>
      </c>
      <c r="DB12" s="166">
        <v>5.6670999999999996</v>
      </c>
      <c r="DC12" s="166">
        <v>1.1402000000000001</v>
      </c>
      <c r="DD12" s="167"/>
      <c r="DE12" s="167"/>
      <c r="DF12" s="167"/>
      <c r="DG12" s="166">
        <v>19.408100000000001</v>
      </c>
      <c r="DH12" s="167"/>
      <c r="DI12" s="167"/>
      <c r="DJ12" s="166">
        <v>-27.9</v>
      </c>
      <c r="DK12" s="166">
        <v>-27.6</v>
      </c>
      <c r="DL12" s="166">
        <v>0.29480000000000001</v>
      </c>
      <c r="DM12" s="166">
        <v>0.9</v>
      </c>
      <c r="DN12" s="166">
        <v>9.7832000000000008</v>
      </c>
      <c r="DO12" s="166">
        <v>5.2011000000000003</v>
      </c>
      <c r="DP12" s="166">
        <v>-0.85</v>
      </c>
      <c r="DQ12" s="166">
        <v>-3.33</v>
      </c>
      <c r="DR12" s="166">
        <v>15.329499999999999</v>
      </c>
      <c r="DS12" s="166">
        <v>-20.188600000000001</v>
      </c>
      <c r="DT12" s="166">
        <v>-12.61</v>
      </c>
      <c r="DU12" s="166">
        <v>-12.64</v>
      </c>
      <c r="DV12" s="166">
        <v>28.37</v>
      </c>
      <c r="DW12" s="166">
        <v>0.63</v>
      </c>
      <c r="DX12" s="166">
        <v>-21.836400000000001</v>
      </c>
      <c r="DY12" s="166">
        <v>-11.3909</v>
      </c>
      <c r="DZ12" s="166">
        <v>-30.3263</v>
      </c>
      <c r="EA12" s="166">
        <v>-29.636399999999998</v>
      </c>
      <c r="EB12" s="166">
        <v>10.0284</v>
      </c>
      <c r="EC12" s="166">
        <v>-16.587800000000001</v>
      </c>
      <c r="ED12" s="166">
        <v>-22.788399999999999</v>
      </c>
      <c r="EE12" s="166">
        <v>-23.278500000000001</v>
      </c>
      <c r="EF12" s="166">
        <v>-10.649800000000001</v>
      </c>
      <c r="EG12" s="166">
        <v>-16.2651</v>
      </c>
      <c r="EH12" s="166">
        <v>-13.34</v>
      </c>
      <c r="EI12" s="166">
        <v>-90.101600000000005</v>
      </c>
      <c r="EJ12" s="166">
        <v>-37.973399999999998</v>
      </c>
      <c r="EK12" s="167"/>
      <c r="EL12" s="166">
        <v>-11.991300000000001</v>
      </c>
      <c r="EM12" s="166">
        <v>-10.529500000000001</v>
      </c>
      <c r="EN12" s="166">
        <v>16.357800000000001</v>
      </c>
      <c r="EO12" s="166">
        <v>-19.9011</v>
      </c>
      <c r="EP12" s="166">
        <v>-18.942499999999999</v>
      </c>
      <c r="EQ12" s="166">
        <v>8.2080000000000002</v>
      </c>
      <c r="ER12" s="166">
        <v>-26.409500000000001</v>
      </c>
      <c r="ES12" s="166">
        <v>-26.1145</v>
      </c>
      <c r="ET12" s="166">
        <v>6.5602999999999998</v>
      </c>
      <c r="EU12" s="166">
        <v>0</v>
      </c>
      <c r="EV12" s="166">
        <v>-13.41</v>
      </c>
      <c r="EW12" s="166">
        <v>1.1000000000000001</v>
      </c>
      <c r="EX12" s="166">
        <v>3.1602999999999999</v>
      </c>
      <c r="EY12" s="166">
        <v>-31.496400000000001</v>
      </c>
      <c r="EZ12" s="166">
        <v>-10.5548</v>
      </c>
      <c r="FA12" s="166">
        <v>-10.8513</v>
      </c>
      <c r="FB12" s="166">
        <v>7.9859999999999998</v>
      </c>
      <c r="FC12" s="166">
        <v>7.9485999999999999</v>
      </c>
      <c r="FD12" s="166">
        <v>-20.438700000000001</v>
      </c>
      <c r="FE12" s="166">
        <v>4.0349000000000004</v>
      </c>
      <c r="FF12" s="167"/>
      <c r="FG12" s="166">
        <v>3.9281999999999999</v>
      </c>
      <c r="FH12" s="166">
        <v>3.8677000000000001</v>
      </c>
      <c r="FI12" s="166">
        <v>4.1077000000000004</v>
      </c>
      <c r="FJ12" s="166">
        <v>2.7978000000000001</v>
      </c>
      <c r="FK12" s="166">
        <v>2.8468</v>
      </c>
      <c r="FL12" s="166">
        <v>2.8468</v>
      </c>
      <c r="FM12" s="166">
        <v>25.118400000000001</v>
      </c>
      <c r="FN12" s="166">
        <v>10.892099999999999</v>
      </c>
      <c r="FO12" s="166">
        <v>10.8322</v>
      </c>
      <c r="FP12" s="166">
        <v>28.9893</v>
      </c>
      <c r="FQ12" s="166">
        <v>38.839700000000001</v>
      </c>
      <c r="FR12" s="166">
        <v>14.645</v>
      </c>
      <c r="FS12" s="166">
        <v>-10.09</v>
      </c>
      <c r="FT12" s="166">
        <v>-1.5266999999999999</v>
      </c>
      <c r="FU12" s="166">
        <v>0.19159999999999999</v>
      </c>
      <c r="FV12" s="166">
        <v>1.05</v>
      </c>
      <c r="FW12" s="166">
        <v>-0.82</v>
      </c>
      <c r="FX12" s="166">
        <v>-14.436199999999999</v>
      </c>
      <c r="FY12" s="166">
        <v>1.9387000000000001</v>
      </c>
      <c r="FZ12" s="166">
        <v>7.2430000000000003</v>
      </c>
      <c r="GA12" s="166">
        <v>1.006</v>
      </c>
      <c r="GB12" s="167"/>
      <c r="GC12" s="166">
        <v>25.42</v>
      </c>
      <c r="GD12" s="166">
        <v>-44.092799999999997</v>
      </c>
      <c r="GE12" s="166">
        <v>-34.420699999999997</v>
      </c>
      <c r="GF12" s="166">
        <v>-2.02</v>
      </c>
      <c r="GG12" s="166">
        <v>33.978999999999999</v>
      </c>
      <c r="GH12" s="167"/>
      <c r="GI12" s="166">
        <v>22.841000000000001</v>
      </c>
      <c r="GJ12" s="166">
        <v>-6.5911999999999997</v>
      </c>
      <c r="GK12" s="166">
        <v>-6.9</v>
      </c>
      <c r="GL12" s="166">
        <v>1.8320000000000001</v>
      </c>
      <c r="GM12" s="167"/>
      <c r="GN12" s="167"/>
      <c r="GO12" s="166">
        <v>-10.517200000000001</v>
      </c>
      <c r="GP12" s="166">
        <v>-26.8431</v>
      </c>
      <c r="GQ12" s="166">
        <v>8.4375999999999998</v>
      </c>
      <c r="GR12" s="166">
        <v>-24.234999999999999</v>
      </c>
      <c r="GS12" s="166">
        <v>5.1368999999999998</v>
      </c>
      <c r="GT12" s="166">
        <v>5.4718</v>
      </c>
      <c r="GU12" s="166">
        <v>152.06360000000001</v>
      </c>
      <c r="GV12" s="166">
        <v>-2.5949</v>
      </c>
      <c r="GW12" s="166">
        <v>-8.6181999999999999</v>
      </c>
      <c r="GX12" s="166">
        <v>5.2717999999999998</v>
      </c>
      <c r="GY12" s="166">
        <v>2.9902000000000002</v>
      </c>
      <c r="GZ12" s="166">
        <v>6.6588000000000003</v>
      </c>
      <c r="HA12" s="166">
        <v>6.6932</v>
      </c>
      <c r="HB12" s="166">
        <v>3</v>
      </c>
      <c r="HC12" s="166">
        <v>-16.004999999999999</v>
      </c>
      <c r="HD12" s="166">
        <v>-14.950100000000001</v>
      </c>
      <c r="HE12" s="166">
        <v>0</v>
      </c>
      <c r="HF12" s="167"/>
      <c r="HG12" s="166">
        <v>-11.2852</v>
      </c>
      <c r="HH12" s="166">
        <v>25.471699999999998</v>
      </c>
      <c r="HI12" s="166">
        <v>78.396699999999996</v>
      </c>
      <c r="HJ12" s="166">
        <v>-14.755699999999999</v>
      </c>
      <c r="HK12" s="166">
        <v>36.794499999999999</v>
      </c>
      <c r="HL12" s="167"/>
      <c r="HM12" s="166">
        <v>6.0305999999999997</v>
      </c>
      <c r="HN12" s="166">
        <v>-12.1158</v>
      </c>
      <c r="HO12" s="166">
        <v>-13.328799999999999</v>
      </c>
      <c r="HP12" s="167"/>
      <c r="HQ12" s="167"/>
      <c r="HR12" s="166">
        <v>-28.7118</v>
      </c>
      <c r="HS12" s="166">
        <v>-28.5306</v>
      </c>
      <c r="HT12" s="166">
        <v>-8.4669000000000008</v>
      </c>
      <c r="HU12" s="166">
        <v>-8.4776000000000007</v>
      </c>
      <c r="HV12" s="166">
        <v>1.32</v>
      </c>
      <c r="HW12" s="166">
        <v>1.38</v>
      </c>
      <c r="HX12" s="166">
        <v>-24.8</v>
      </c>
      <c r="HY12" s="166">
        <v>-24.5</v>
      </c>
      <c r="HZ12" s="166">
        <v>1.9199999999999998E-2</v>
      </c>
      <c r="IA12" s="166">
        <v>-8.56</v>
      </c>
      <c r="IB12" s="166">
        <v>25.9831</v>
      </c>
      <c r="IC12" s="166">
        <v>21.703399999999998</v>
      </c>
      <c r="ID12" s="166">
        <v>21.223500000000001</v>
      </c>
      <c r="IE12" s="166">
        <v>-18.2</v>
      </c>
      <c r="IF12" s="166">
        <v>-19.600000000000001</v>
      </c>
      <c r="IG12" s="166">
        <v>12.8</v>
      </c>
      <c r="IH12" s="166">
        <v>12.3</v>
      </c>
      <c r="II12" s="166">
        <v>-18.660599999999999</v>
      </c>
      <c r="IJ12" s="166">
        <v>-18.4893</v>
      </c>
      <c r="IK12" s="166">
        <v>-130.1799</v>
      </c>
      <c r="IL12" s="166">
        <v>40.830100000000002</v>
      </c>
      <c r="IM12" s="166">
        <v>-292.26819999999998</v>
      </c>
      <c r="IN12" s="166">
        <v>-29.5427</v>
      </c>
      <c r="IO12" s="166">
        <v>-40.315300000000001</v>
      </c>
      <c r="IP12" s="166">
        <v>106.30889999999999</v>
      </c>
      <c r="IQ12" s="166">
        <v>61.207500000000003</v>
      </c>
      <c r="IR12" s="166">
        <v>127.8184</v>
      </c>
      <c r="IS12" s="166">
        <v>70.444299999999998</v>
      </c>
      <c r="IT12" s="166">
        <v>36.942</v>
      </c>
      <c r="IU12" s="166">
        <v>14.0322</v>
      </c>
      <c r="IV12" s="166">
        <v>11.446999999999999</v>
      </c>
      <c r="IW12" s="166">
        <v>-17.508800000000001</v>
      </c>
      <c r="IX12" s="166">
        <v>212.32239999999999</v>
      </c>
      <c r="IY12" s="166">
        <v>-180.4676</v>
      </c>
      <c r="IZ12" s="166">
        <v>31.840499999999999</v>
      </c>
      <c r="JA12" s="166">
        <v>-27.624199999999998</v>
      </c>
      <c r="JB12" s="166">
        <v>-1.8029999999999999</v>
      </c>
      <c r="JC12" s="166">
        <v>12.59</v>
      </c>
      <c r="JD12" s="166">
        <v>-5.52</v>
      </c>
      <c r="JE12" s="166">
        <v>-2.238</v>
      </c>
      <c r="JF12" s="166">
        <v>-2.2490000000000001</v>
      </c>
      <c r="JG12" s="166">
        <v>0.4</v>
      </c>
      <c r="JH12" s="166">
        <v>0</v>
      </c>
      <c r="JI12" s="166">
        <v>-0.76670000000000005</v>
      </c>
      <c r="JJ12" s="166">
        <v>-5.7694000000000001</v>
      </c>
      <c r="JK12" s="166">
        <v>6.2119</v>
      </c>
      <c r="JL12" s="166">
        <v>0.67600000000000005</v>
      </c>
      <c r="JM12" s="166">
        <v>10.5</v>
      </c>
      <c r="JN12" s="166">
        <v>0.34899999999999998</v>
      </c>
      <c r="JO12" s="166">
        <v>0.312</v>
      </c>
      <c r="JP12" s="167"/>
      <c r="JQ12" s="167"/>
      <c r="JR12" s="166">
        <v>4.6773999999999996</v>
      </c>
      <c r="JS12" s="166">
        <v>3.1741000000000001</v>
      </c>
      <c r="JT12" s="166">
        <v>4.0807000000000002</v>
      </c>
      <c r="JU12" s="167"/>
      <c r="JV12" s="166">
        <v>4.3</v>
      </c>
      <c r="JW12" s="166">
        <v>8.0564999999999998</v>
      </c>
      <c r="JX12" s="166">
        <v>7.0000000000000007E-2</v>
      </c>
      <c r="JY12" s="167"/>
      <c r="JZ12" s="166">
        <v>-10.453099999999999</v>
      </c>
      <c r="KA12" s="166">
        <v>-2.5707</v>
      </c>
      <c r="KB12" s="166">
        <v>-23.3217</v>
      </c>
      <c r="KC12" s="166">
        <v>-6.6768000000000001</v>
      </c>
      <c r="KD12" s="167"/>
      <c r="KE12" s="166">
        <v>-26.494700000000002</v>
      </c>
      <c r="KF12" s="166">
        <v>-3.3717999999999999</v>
      </c>
      <c r="KG12" s="166">
        <v>-1.9</v>
      </c>
      <c r="KH12" s="166">
        <v>-11.6</v>
      </c>
      <c r="KI12" s="166">
        <v>11.7646</v>
      </c>
      <c r="KJ12" s="166">
        <v>-121.5686</v>
      </c>
    </row>
    <row r="13" spans="1:296" ht="18" customHeight="1" x14ac:dyDescent="0.3">
      <c r="A13" s="162" t="s">
        <v>75</v>
      </c>
      <c r="B13" s="162" t="s">
        <v>723</v>
      </c>
      <c r="C13" s="166">
        <v>0</v>
      </c>
      <c r="D13" s="167"/>
      <c r="E13" s="166">
        <v>4.4728000000000003</v>
      </c>
      <c r="F13" s="166">
        <v>-9.2927999999999997</v>
      </c>
      <c r="G13" s="166">
        <v>3.5682</v>
      </c>
      <c r="H13" s="166">
        <v>8.9705999999999992</v>
      </c>
      <c r="I13" s="167"/>
      <c r="J13" s="166">
        <v>11.6502</v>
      </c>
      <c r="K13" s="167"/>
      <c r="L13" s="166">
        <v>10.181100000000001</v>
      </c>
      <c r="M13" s="166">
        <v>3.8599000000000001</v>
      </c>
      <c r="N13" s="166">
        <v>5.3193999999999999</v>
      </c>
      <c r="O13" s="166">
        <v>-6.66</v>
      </c>
      <c r="P13" s="167"/>
      <c r="Q13" s="167"/>
      <c r="R13" s="167"/>
      <c r="S13" s="166">
        <v>-17.600000000000001</v>
      </c>
      <c r="T13" s="166">
        <v>3.6682000000000001</v>
      </c>
      <c r="U13" s="166">
        <v>1.7511000000000001</v>
      </c>
      <c r="V13" s="166">
        <v>2.9571000000000001</v>
      </c>
      <c r="W13" s="166">
        <v>2.8252999999999999</v>
      </c>
      <c r="X13" s="166">
        <v>5.1773999999999996</v>
      </c>
      <c r="Y13" s="166">
        <v>8.4500000000000006E-2</v>
      </c>
      <c r="Z13" s="166">
        <v>1.5517000000000001</v>
      </c>
      <c r="AA13" s="166">
        <v>2.2884000000000002</v>
      </c>
      <c r="AB13" s="167"/>
      <c r="AC13" s="166">
        <v>-1.0710999999999999</v>
      </c>
      <c r="AD13" s="166">
        <v>-0.71599999999999997</v>
      </c>
      <c r="AE13" s="166">
        <v>-0.74</v>
      </c>
      <c r="AF13" s="166">
        <v>2.16</v>
      </c>
      <c r="AG13" s="166">
        <v>-13.32</v>
      </c>
      <c r="AH13" s="167"/>
      <c r="AI13" s="166">
        <v>6.9000000000000006E-2</v>
      </c>
      <c r="AJ13" s="166">
        <v>0.21199999999999999</v>
      </c>
      <c r="AK13" s="167"/>
      <c r="AL13" s="166">
        <v>-12.46</v>
      </c>
      <c r="AM13" s="167"/>
      <c r="AN13" s="166">
        <v>-12.24</v>
      </c>
      <c r="AO13" s="166">
        <v>-12.31</v>
      </c>
      <c r="AP13" s="166">
        <v>3.8696000000000002</v>
      </c>
      <c r="AQ13" s="166">
        <v>3.9157000000000002</v>
      </c>
      <c r="AR13" s="166">
        <v>17.249400000000001</v>
      </c>
      <c r="AS13" s="166">
        <v>19.456800000000001</v>
      </c>
      <c r="AT13" s="166">
        <v>-18.2712</v>
      </c>
      <c r="AU13" s="166">
        <v>-13.5311</v>
      </c>
      <c r="AV13" s="166">
        <v>-13.456300000000001</v>
      </c>
      <c r="AW13" s="166">
        <v>11.9041</v>
      </c>
      <c r="AX13" s="166">
        <v>10.94</v>
      </c>
      <c r="AY13" s="166">
        <v>-17.142900000000001</v>
      </c>
      <c r="AZ13" s="166">
        <v>-15.5854</v>
      </c>
      <c r="BA13" s="166">
        <v>30.344899999999999</v>
      </c>
      <c r="BB13" s="166">
        <v>32.0535</v>
      </c>
      <c r="BC13" s="166">
        <v>-12.3116</v>
      </c>
      <c r="BD13" s="166">
        <v>17.734000000000002</v>
      </c>
      <c r="BE13" s="166">
        <v>-5.6</v>
      </c>
      <c r="BF13" s="166">
        <v>-5.6</v>
      </c>
      <c r="BG13" s="166">
        <v>-19.193200000000001</v>
      </c>
      <c r="BH13" s="166">
        <v>-19.761099999999999</v>
      </c>
      <c r="BI13" s="166">
        <v>-3.4073000000000002</v>
      </c>
      <c r="BJ13" s="167"/>
      <c r="BK13" s="166">
        <v>4.4732000000000003</v>
      </c>
      <c r="BL13" s="166">
        <v>6.1661999999999999</v>
      </c>
      <c r="BM13" s="166">
        <v>3.6257000000000001</v>
      </c>
      <c r="BN13" s="166">
        <v>2.5655999999999999</v>
      </c>
      <c r="BO13" s="166">
        <v>-105.1362</v>
      </c>
      <c r="BP13" s="166">
        <v>59.0533</v>
      </c>
      <c r="BQ13" s="166">
        <v>59.0533</v>
      </c>
      <c r="BR13" s="166">
        <v>0.3478</v>
      </c>
      <c r="BS13" s="166">
        <v>-161.0626</v>
      </c>
      <c r="BT13" s="167"/>
      <c r="BU13" s="167"/>
      <c r="BV13" s="167"/>
      <c r="BW13" s="166">
        <v>13.8117</v>
      </c>
      <c r="BX13" s="166">
        <v>10.1</v>
      </c>
      <c r="BY13" s="166">
        <v>8.5399999999999991</v>
      </c>
      <c r="BZ13" s="166">
        <v>-10.95</v>
      </c>
      <c r="CA13" s="166">
        <v>6.58</v>
      </c>
      <c r="CB13" s="166">
        <v>-14.3292</v>
      </c>
      <c r="CC13" s="166">
        <v>-14.597099999999999</v>
      </c>
      <c r="CD13" s="166">
        <v>18.969799999999999</v>
      </c>
      <c r="CE13" s="166">
        <v>17.370200000000001</v>
      </c>
      <c r="CF13" s="166">
        <v>-3.9853999999999998</v>
      </c>
      <c r="CG13" s="166">
        <v>-2.4430000000000001</v>
      </c>
      <c r="CH13" s="166">
        <v>-3.044</v>
      </c>
      <c r="CI13" s="166">
        <v>3.9798</v>
      </c>
      <c r="CJ13" s="167"/>
      <c r="CK13" s="167"/>
      <c r="CL13" s="167"/>
      <c r="CM13" s="166">
        <v>-22</v>
      </c>
      <c r="CN13" s="166">
        <v>-21.1</v>
      </c>
      <c r="CO13" s="166">
        <v>-3.14</v>
      </c>
      <c r="CP13" s="166">
        <v>17.051200000000001</v>
      </c>
      <c r="CQ13" s="166">
        <v>17.607299999999999</v>
      </c>
      <c r="CR13" s="166">
        <v>16.193999999999999</v>
      </c>
      <c r="CS13" s="166">
        <v>59.782899999999998</v>
      </c>
      <c r="CT13" s="166">
        <v>59.43</v>
      </c>
      <c r="CU13" s="166">
        <v>-20.760200000000001</v>
      </c>
      <c r="CV13" s="166">
        <v>-46.4512</v>
      </c>
      <c r="CW13" s="166">
        <v>-15.696199999999999</v>
      </c>
      <c r="CX13" s="166">
        <v>2.8542000000000001</v>
      </c>
      <c r="CY13" s="166">
        <v>23.04</v>
      </c>
      <c r="CZ13" s="166">
        <v>8.69</v>
      </c>
      <c r="DA13" s="166">
        <v>6.5674000000000001</v>
      </c>
      <c r="DB13" s="166">
        <v>5.5694999999999997</v>
      </c>
      <c r="DC13" s="166">
        <v>1.1516</v>
      </c>
      <c r="DD13" s="167"/>
      <c r="DE13" s="167"/>
      <c r="DF13" s="167"/>
      <c r="DG13" s="166">
        <v>19.288699999999999</v>
      </c>
      <c r="DH13" s="167"/>
      <c r="DI13" s="167"/>
      <c r="DJ13" s="167"/>
      <c r="DK13" s="167"/>
      <c r="DL13" s="166">
        <v>0.30819999999999997</v>
      </c>
      <c r="DM13" s="166">
        <v>1</v>
      </c>
      <c r="DN13" s="166">
        <v>9.3101000000000003</v>
      </c>
      <c r="DO13" s="166">
        <v>5.2011000000000003</v>
      </c>
      <c r="DP13" s="166">
        <v>-0.94</v>
      </c>
      <c r="DQ13" s="166">
        <v>-3.34</v>
      </c>
      <c r="DR13" s="166">
        <v>13.345499999999999</v>
      </c>
      <c r="DS13" s="166">
        <v>-19.4861</v>
      </c>
      <c r="DT13" s="166">
        <v>-12.63</v>
      </c>
      <c r="DU13" s="166">
        <v>-12.7</v>
      </c>
      <c r="DV13" s="166">
        <v>29.19</v>
      </c>
      <c r="DW13" s="166">
        <v>-0.01</v>
      </c>
      <c r="DX13" s="166">
        <v>-21.109100000000002</v>
      </c>
      <c r="DY13" s="166">
        <v>-10.9818</v>
      </c>
      <c r="DZ13" s="166">
        <v>-28.446999999999999</v>
      </c>
      <c r="EA13" s="166">
        <v>-28.072700000000001</v>
      </c>
      <c r="EB13" s="166">
        <v>10.0611</v>
      </c>
      <c r="EC13" s="166">
        <v>-16.489799999999999</v>
      </c>
      <c r="ED13" s="166">
        <v>-23.546099999999999</v>
      </c>
      <c r="EE13" s="166">
        <v>-23.7105</v>
      </c>
      <c r="EF13" s="166">
        <v>-11.5181</v>
      </c>
      <c r="EG13" s="166">
        <v>-13.8164</v>
      </c>
      <c r="EH13" s="166">
        <v>-13.223000000000001</v>
      </c>
      <c r="EI13" s="166">
        <v>-90.035200000000003</v>
      </c>
      <c r="EJ13" s="166">
        <v>-34.062899999999999</v>
      </c>
      <c r="EK13" s="167"/>
      <c r="EL13" s="166">
        <v>-11.2766</v>
      </c>
      <c r="EM13" s="166">
        <v>-10.6966</v>
      </c>
      <c r="EN13" s="166">
        <v>23.3066</v>
      </c>
      <c r="EO13" s="166">
        <v>-18.9268</v>
      </c>
      <c r="EP13" s="166">
        <v>-17.641400000000001</v>
      </c>
      <c r="EQ13" s="166">
        <v>19.472000000000001</v>
      </c>
      <c r="ER13" s="166">
        <v>-25.896699999999999</v>
      </c>
      <c r="ES13" s="166">
        <v>-25.585899999999999</v>
      </c>
      <c r="ET13" s="166">
        <v>6.4702000000000002</v>
      </c>
      <c r="EU13" s="166">
        <v>0</v>
      </c>
      <c r="EV13" s="166">
        <v>-8.68</v>
      </c>
      <c r="EW13" s="166">
        <v>-0.3</v>
      </c>
      <c r="EX13" s="166">
        <v>3.1680000000000001</v>
      </c>
      <c r="EY13" s="166">
        <v>-29.9618</v>
      </c>
      <c r="EZ13" s="166">
        <v>-10.4396</v>
      </c>
      <c r="FA13" s="166">
        <v>-10.5831</v>
      </c>
      <c r="FB13" s="166">
        <v>7.8695000000000004</v>
      </c>
      <c r="FC13" s="166">
        <v>9.3698999999999995</v>
      </c>
      <c r="FD13" s="166">
        <v>-20.402100000000001</v>
      </c>
      <c r="FE13" s="166">
        <v>4.0758000000000001</v>
      </c>
      <c r="FF13" s="167"/>
      <c r="FG13" s="166">
        <v>3.8368000000000002</v>
      </c>
      <c r="FH13" s="166">
        <v>3.5091000000000001</v>
      </c>
      <c r="FI13" s="166">
        <v>4.1154000000000002</v>
      </c>
      <c r="FJ13" s="166">
        <v>2.8229000000000002</v>
      </c>
      <c r="FK13" s="166">
        <v>1.8420000000000001</v>
      </c>
      <c r="FL13" s="166">
        <v>1.8420000000000001</v>
      </c>
      <c r="FM13" s="166">
        <v>27.462800000000001</v>
      </c>
      <c r="FN13" s="166">
        <v>9.3337000000000003</v>
      </c>
      <c r="FO13" s="166">
        <v>9.5853000000000002</v>
      </c>
      <c r="FP13" s="166">
        <v>29.556899999999999</v>
      </c>
      <c r="FQ13" s="166">
        <v>39.507300000000001</v>
      </c>
      <c r="FR13" s="166">
        <v>12.496499999999999</v>
      </c>
      <c r="FS13" s="166">
        <v>-11.06</v>
      </c>
      <c r="FT13" s="166">
        <v>-1.7171000000000001</v>
      </c>
      <c r="FU13" s="166">
        <v>0.16500000000000001</v>
      </c>
      <c r="FV13" s="166">
        <v>0.43</v>
      </c>
      <c r="FW13" s="166">
        <v>0.33</v>
      </c>
      <c r="FX13" s="166">
        <v>-12.4826</v>
      </c>
      <c r="FY13" s="167"/>
      <c r="FZ13" s="166">
        <v>7.1120000000000001</v>
      </c>
      <c r="GA13" s="166">
        <v>0.90100000000000002</v>
      </c>
      <c r="GB13" s="167"/>
      <c r="GC13" s="166">
        <v>25.1</v>
      </c>
      <c r="GD13" s="166">
        <v>-43.507899999999999</v>
      </c>
      <c r="GE13" s="166">
        <v>-34.3001</v>
      </c>
      <c r="GF13" s="166">
        <v>-2.0299999999999998</v>
      </c>
      <c r="GG13" s="166">
        <v>33.264699999999998</v>
      </c>
      <c r="GH13" s="167"/>
      <c r="GI13" s="166">
        <v>22.758600000000001</v>
      </c>
      <c r="GJ13" s="166">
        <v>-6.5129000000000001</v>
      </c>
      <c r="GK13" s="166">
        <v>-6.8032000000000004</v>
      </c>
      <c r="GL13" s="166">
        <v>1.8148</v>
      </c>
      <c r="GM13" s="167"/>
      <c r="GN13" s="167"/>
      <c r="GO13" s="166">
        <v>-10.942299999999999</v>
      </c>
      <c r="GP13" s="166">
        <v>-27.014900000000001</v>
      </c>
      <c r="GQ13" s="166">
        <v>7.9044999999999996</v>
      </c>
      <c r="GR13" s="166">
        <v>-24.181999999999999</v>
      </c>
      <c r="GS13" s="166">
        <v>5.0525000000000002</v>
      </c>
      <c r="GT13" s="166">
        <v>4.7716000000000003</v>
      </c>
      <c r="GU13" s="166">
        <v>153.69630000000001</v>
      </c>
      <c r="GV13" s="166">
        <v>-2.7698</v>
      </c>
      <c r="GW13" s="166">
        <v>-8.6862999999999992</v>
      </c>
      <c r="GX13" s="166">
        <v>5.3849999999999998</v>
      </c>
      <c r="GY13" s="166">
        <v>2.9559000000000002</v>
      </c>
      <c r="GZ13" s="166">
        <v>6.8346</v>
      </c>
      <c r="HA13" s="166">
        <v>6.8672000000000004</v>
      </c>
      <c r="HB13" s="166">
        <v>3</v>
      </c>
      <c r="HC13" s="166">
        <v>-16.621500000000001</v>
      </c>
      <c r="HD13" s="166">
        <v>-14.624599999999999</v>
      </c>
      <c r="HE13" s="166">
        <v>-0.42</v>
      </c>
      <c r="HF13" s="167"/>
      <c r="HG13" s="166">
        <v>-10.900700000000001</v>
      </c>
      <c r="HH13" s="166">
        <v>24.901299999999999</v>
      </c>
      <c r="HI13" s="166">
        <v>80.833500000000001</v>
      </c>
      <c r="HJ13" s="166">
        <v>-16.3386</v>
      </c>
      <c r="HK13" s="166">
        <v>36.092799999999997</v>
      </c>
      <c r="HL13" s="167"/>
      <c r="HM13" s="166">
        <v>6.8360000000000003</v>
      </c>
      <c r="HN13" s="166">
        <v>-11.472300000000001</v>
      </c>
      <c r="HO13" s="166">
        <v>-12.025600000000001</v>
      </c>
      <c r="HP13" s="167"/>
      <c r="HQ13" s="167"/>
      <c r="HR13" s="166">
        <v>-28.7393</v>
      </c>
      <c r="HS13" s="166">
        <v>-28.178999999999998</v>
      </c>
      <c r="HT13" s="166">
        <v>-8.4291</v>
      </c>
      <c r="HU13" s="166">
        <v>-8.7630999999999997</v>
      </c>
      <c r="HV13" s="166">
        <v>0.61</v>
      </c>
      <c r="HW13" s="166">
        <v>0.75</v>
      </c>
      <c r="HX13" s="166">
        <v>-24.3</v>
      </c>
      <c r="HY13" s="166">
        <v>-23.8</v>
      </c>
      <c r="HZ13" s="166">
        <v>3.5700000000000003E-2</v>
      </c>
      <c r="IA13" s="166">
        <v>-8.64</v>
      </c>
      <c r="IB13" s="166">
        <v>26.179500000000001</v>
      </c>
      <c r="IC13" s="166">
        <v>21.128399999999999</v>
      </c>
      <c r="ID13" s="166">
        <v>20.998000000000001</v>
      </c>
      <c r="IE13" s="166">
        <v>-18.2</v>
      </c>
      <c r="IF13" s="166">
        <v>-18.8</v>
      </c>
      <c r="IG13" s="166">
        <v>12.8</v>
      </c>
      <c r="IH13" s="166">
        <v>12.3</v>
      </c>
      <c r="II13" s="167"/>
      <c r="IJ13" s="166">
        <v>-18.5381</v>
      </c>
      <c r="IK13" s="166">
        <v>-134.4537</v>
      </c>
      <c r="IL13" s="166">
        <v>35.855400000000003</v>
      </c>
      <c r="IM13" s="166">
        <v>-290.62189999999998</v>
      </c>
      <c r="IN13" s="166">
        <v>-26.821400000000001</v>
      </c>
      <c r="IO13" s="166">
        <v>-41.579000000000001</v>
      </c>
      <c r="IP13" s="166">
        <v>105.0014</v>
      </c>
      <c r="IQ13" s="166">
        <v>63.815100000000001</v>
      </c>
      <c r="IR13" s="166">
        <v>129.0539</v>
      </c>
      <c r="IS13" s="166">
        <v>71.967399999999998</v>
      </c>
      <c r="IT13" s="166">
        <v>35.321399999999997</v>
      </c>
      <c r="IU13" s="166">
        <v>14.035600000000001</v>
      </c>
      <c r="IV13" s="166">
        <v>12.938700000000001</v>
      </c>
      <c r="IW13" s="166">
        <v>-18.230599999999999</v>
      </c>
      <c r="IX13" s="166">
        <v>211.0635</v>
      </c>
      <c r="IY13" s="166">
        <v>-176.87909999999999</v>
      </c>
      <c r="IZ13" s="166">
        <v>31.1556</v>
      </c>
      <c r="JA13" s="166">
        <v>-26.380400000000002</v>
      </c>
      <c r="JB13" s="166">
        <v>-2.1545999999999998</v>
      </c>
      <c r="JC13" s="166">
        <v>12.433999999999999</v>
      </c>
      <c r="JD13" s="166">
        <v>-5.36</v>
      </c>
      <c r="JE13" s="167"/>
      <c r="JF13" s="167"/>
      <c r="JG13" s="166">
        <v>0.16</v>
      </c>
      <c r="JH13" s="166">
        <v>0.64</v>
      </c>
      <c r="JI13" s="166">
        <v>-0.79859999999999998</v>
      </c>
      <c r="JJ13" s="166">
        <v>-6.4744000000000002</v>
      </c>
      <c r="JK13" s="166">
        <v>6.3310000000000004</v>
      </c>
      <c r="JL13" s="166">
        <v>0.93840000000000001</v>
      </c>
      <c r="JM13" s="166">
        <v>10.3</v>
      </c>
      <c r="JN13" s="166">
        <v>-4.2000000000000003E-2</v>
      </c>
      <c r="JO13" s="166">
        <v>0.63300000000000001</v>
      </c>
      <c r="JP13" s="167"/>
      <c r="JQ13" s="167"/>
      <c r="JR13" s="166">
        <v>4.9390000000000001</v>
      </c>
      <c r="JS13" s="166">
        <v>2.6509</v>
      </c>
      <c r="JT13" s="166">
        <v>3.6396000000000002</v>
      </c>
      <c r="JU13" s="167"/>
      <c r="JV13" s="166">
        <v>3.6</v>
      </c>
      <c r="JW13" s="166">
        <v>8.8063000000000002</v>
      </c>
      <c r="JX13" s="166">
        <v>0</v>
      </c>
      <c r="JY13" s="167"/>
      <c r="JZ13" s="166">
        <v>-10.8111</v>
      </c>
      <c r="KA13" s="166">
        <v>-2.8125</v>
      </c>
      <c r="KB13" s="166">
        <v>-24.349799999999998</v>
      </c>
      <c r="KC13" s="166">
        <v>-7.2389000000000001</v>
      </c>
      <c r="KD13" s="167"/>
      <c r="KE13" s="166">
        <v>-26.998699999999999</v>
      </c>
      <c r="KF13" s="166">
        <v>-4.2710999999999997</v>
      </c>
      <c r="KG13" s="166">
        <v>-1.7</v>
      </c>
      <c r="KH13" s="166">
        <v>-13.4</v>
      </c>
      <c r="KI13" s="166">
        <v>13.296099999999999</v>
      </c>
      <c r="KJ13" s="166">
        <v>-123.6345</v>
      </c>
    </row>
    <row r="14" spans="1:296" ht="18" customHeight="1" x14ac:dyDescent="0.3">
      <c r="A14" s="162" t="s">
        <v>75</v>
      </c>
      <c r="B14" s="162" t="s">
        <v>724</v>
      </c>
      <c r="C14" s="166">
        <v>0</v>
      </c>
      <c r="D14" s="167"/>
      <c r="E14" s="166">
        <v>4.3822999999999999</v>
      </c>
      <c r="F14" s="166">
        <v>-9.1995000000000005</v>
      </c>
      <c r="G14" s="166">
        <v>3.5682999999999998</v>
      </c>
      <c r="H14" s="166">
        <v>8.7132000000000005</v>
      </c>
      <c r="I14" s="167"/>
      <c r="J14" s="166">
        <v>11.003</v>
      </c>
      <c r="K14" s="167"/>
      <c r="L14" s="166">
        <v>10.111800000000001</v>
      </c>
      <c r="M14" s="166">
        <v>3.7429000000000001</v>
      </c>
      <c r="N14" s="166">
        <v>5.117</v>
      </c>
      <c r="O14" s="166">
        <v>-4.4400000000000004</v>
      </c>
      <c r="P14" s="167"/>
      <c r="Q14" s="167"/>
      <c r="R14" s="167"/>
      <c r="S14" s="166">
        <v>-15.4</v>
      </c>
      <c r="T14" s="166">
        <v>3.3551000000000002</v>
      </c>
      <c r="U14" s="166">
        <v>2.4878999999999998</v>
      </c>
      <c r="V14" s="166">
        <v>2.8479999999999999</v>
      </c>
      <c r="W14" s="166">
        <v>2.8437000000000001</v>
      </c>
      <c r="X14" s="166">
        <v>4.9347000000000003</v>
      </c>
      <c r="Y14" s="166">
        <v>0.1236</v>
      </c>
      <c r="Z14" s="166">
        <v>1.5911999999999999</v>
      </c>
      <c r="AA14" s="166">
        <v>2.2812999999999999</v>
      </c>
      <c r="AB14" s="167"/>
      <c r="AC14" s="166">
        <v>-1.3140000000000001</v>
      </c>
      <c r="AD14" s="166">
        <v>-0.78900000000000003</v>
      </c>
      <c r="AE14" s="166">
        <v>-0.77300000000000002</v>
      </c>
      <c r="AF14" s="166">
        <v>2.5390000000000001</v>
      </c>
      <c r="AG14" s="166">
        <v>-15.54</v>
      </c>
      <c r="AH14" s="167"/>
      <c r="AI14" s="166">
        <v>0.22800000000000001</v>
      </c>
      <c r="AJ14" s="166">
        <v>0.216</v>
      </c>
      <c r="AK14" s="167"/>
      <c r="AL14" s="166">
        <v>-13.09</v>
      </c>
      <c r="AM14" s="167"/>
      <c r="AN14" s="166">
        <v>-12.23</v>
      </c>
      <c r="AO14" s="166">
        <v>-12.23</v>
      </c>
      <c r="AP14" s="166">
        <v>3.9799000000000002</v>
      </c>
      <c r="AQ14" s="166">
        <v>4.0095000000000001</v>
      </c>
      <c r="AR14" s="166">
        <v>16.951799999999999</v>
      </c>
      <c r="AS14" s="166">
        <v>19.232600000000001</v>
      </c>
      <c r="AT14" s="166">
        <v>-17.730599999999999</v>
      </c>
      <c r="AU14" s="166">
        <v>-13.578200000000001</v>
      </c>
      <c r="AV14" s="166">
        <v>-13.370200000000001</v>
      </c>
      <c r="AW14" s="166">
        <v>1.1201000000000001</v>
      </c>
      <c r="AX14" s="166">
        <v>1.6922999999999999</v>
      </c>
      <c r="AY14" s="166">
        <v>-15.658099999999999</v>
      </c>
      <c r="AZ14" s="166">
        <v>-13.4938</v>
      </c>
      <c r="BA14" s="166">
        <v>23.185099999999998</v>
      </c>
      <c r="BB14" s="166">
        <v>24.32</v>
      </c>
      <c r="BC14" s="166">
        <v>-10.249700000000001</v>
      </c>
      <c r="BD14" s="166">
        <v>17.855599999999999</v>
      </c>
      <c r="BE14" s="166">
        <v>-5.7</v>
      </c>
      <c r="BF14" s="166">
        <v>-5.8</v>
      </c>
      <c r="BG14" s="166">
        <v>-20.801500000000001</v>
      </c>
      <c r="BH14" s="166">
        <v>-21.1432</v>
      </c>
      <c r="BI14" s="166">
        <v>-3.3329</v>
      </c>
      <c r="BJ14" s="167"/>
      <c r="BK14" s="166">
        <v>4.1369999999999996</v>
      </c>
      <c r="BL14" s="166">
        <v>5.9663000000000004</v>
      </c>
      <c r="BM14" s="166">
        <v>3.6770999999999998</v>
      </c>
      <c r="BN14" s="166">
        <v>2.5608</v>
      </c>
      <c r="BO14" s="166">
        <v>-114.5359</v>
      </c>
      <c r="BP14" s="166">
        <v>60.152000000000001</v>
      </c>
      <c r="BQ14" s="166">
        <v>59.877299999999998</v>
      </c>
      <c r="BR14" s="166">
        <v>4.0529999999999999</v>
      </c>
      <c r="BS14" s="166">
        <v>-168.6575</v>
      </c>
      <c r="BT14" s="167"/>
      <c r="BU14" s="167"/>
      <c r="BV14" s="167"/>
      <c r="BW14" s="167"/>
      <c r="BX14" s="166">
        <v>9.89</v>
      </c>
      <c r="BY14" s="166">
        <v>8.32</v>
      </c>
      <c r="BZ14" s="166">
        <v>-11.02</v>
      </c>
      <c r="CA14" s="166">
        <v>6.82</v>
      </c>
      <c r="CB14" s="166">
        <v>-15.2669</v>
      </c>
      <c r="CC14" s="166">
        <v>-15.132999999999999</v>
      </c>
      <c r="CD14" s="166">
        <v>17.4755</v>
      </c>
      <c r="CE14" s="166">
        <v>16.0029</v>
      </c>
      <c r="CF14" s="166">
        <v>-7.0609999999999999</v>
      </c>
      <c r="CG14" s="166">
        <v>-0.28349999999999997</v>
      </c>
      <c r="CH14" s="166">
        <v>-0.78029999999999999</v>
      </c>
      <c r="CI14" s="166">
        <v>4.1657000000000002</v>
      </c>
      <c r="CJ14" s="167"/>
      <c r="CK14" s="167"/>
      <c r="CL14" s="167"/>
      <c r="CM14" s="166">
        <v>-24.1</v>
      </c>
      <c r="CN14" s="166">
        <v>-23.1</v>
      </c>
      <c r="CO14" s="166">
        <v>-3.07</v>
      </c>
      <c r="CP14" s="166">
        <v>17.168299999999999</v>
      </c>
      <c r="CQ14" s="166">
        <v>17.005199999999999</v>
      </c>
      <c r="CR14" s="166">
        <v>15.5343</v>
      </c>
      <c r="CS14" s="166">
        <v>62.598599999999998</v>
      </c>
      <c r="CT14" s="166">
        <v>62.681399999999996</v>
      </c>
      <c r="CU14" s="166">
        <v>-23.128</v>
      </c>
      <c r="CV14" s="166">
        <v>-47.8825</v>
      </c>
      <c r="CW14" s="166">
        <v>-17.618099999999998</v>
      </c>
      <c r="CX14" s="166">
        <v>2.3721000000000001</v>
      </c>
      <c r="CY14" s="166">
        <v>24.79</v>
      </c>
      <c r="CZ14" s="166">
        <v>9.33</v>
      </c>
      <c r="DA14" s="166">
        <v>6.4111000000000002</v>
      </c>
      <c r="DB14" s="166">
        <v>5.3741000000000003</v>
      </c>
      <c r="DC14" s="166">
        <v>1.1496999999999999</v>
      </c>
      <c r="DD14" s="167"/>
      <c r="DE14" s="167"/>
      <c r="DF14" s="167"/>
      <c r="DG14" s="166">
        <v>21.175999999999998</v>
      </c>
      <c r="DH14" s="167"/>
      <c r="DI14" s="167"/>
      <c r="DJ14" s="167"/>
      <c r="DK14" s="167"/>
      <c r="DL14" s="166">
        <v>-6.2300000000000001E-2</v>
      </c>
      <c r="DM14" s="166">
        <v>0.5</v>
      </c>
      <c r="DN14" s="166">
        <v>10.256399999999999</v>
      </c>
      <c r="DO14" s="166">
        <v>5.0156000000000001</v>
      </c>
      <c r="DP14" s="166">
        <v>-1.1399999999999999</v>
      </c>
      <c r="DQ14" s="166">
        <v>-3.91</v>
      </c>
      <c r="DR14" s="166">
        <v>13.64</v>
      </c>
      <c r="DS14" s="166">
        <v>-21.748699999999999</v>
      </c>
      <c r="DT14" s="166">
        <v>-12.83</v>
      </c>
      <c r="DU14" s="166">
        <v>-12.88</v>
      </c>
      <c r="DV14" s="166">
        <v>28.68</v>
      </c>
      <c r="DW14" s="166">
        <v>-0.3</v>
      </c>
      <c r="DX14" s="166">
        <v>-22.690899999999999</v>
      </c>
      <c r="DY14" s="166">
        <v>-11.663600000000001</v>
      </c>
      <c r="DZ14" s="166">
        <v>-29.805599999999998</v>
      </c>
      <c r="EA14" s="166">
        <v>-29.181799999999999</v>
      </c>
      <c r="EB14" s="166">
        <v>9.6311</v>
      </c>
      <c r="EC14" s="166">
        <v>-17.619900000000001</v>
      </c>
      <c r="ED14" s="166">
        <v>-24.587599999999998</v>
      </c>
      <c r="EE14" s="166">
        <v>-24.164200000000001</v>
      </c>
      <c r="EF14" s="166">
        <v>-16.339200000000002</v>
      </c>
      <c r="EG14" s="166">
        <v>-21.0502</v>
      </c>
      <c r="EH14" s="166">
        <v>-13.847</v>
      </c>
      <c r="EI14" s="166">
        <v>-94.686599999999999</v>
      </c>
      <c r="EJ14" s="166">
        <v>-36.938800000000001</v>
      </c>
      <c r="EK14" s="167"/>
      <c r="EL14" s="166">
        <v>-11.5177</v>
      </c>
      <c r="EM14" s="166">
        <v>-10.778499999999999</v>
      </c>
      <c r="EN14" s="166">
        <v>24</v>
      </c>
      <c r="EO14" s="166">
        <v>-16.1632</v>
      </c>
      <c r="EP14" s="166">
        <v>-15.3531</v>
      </c>
      <c r="EQ14" s="166">
        <v>-9.2200000000000006</v>
      </c>
      <c r="ER14" s="166">
        <v>-25.906600000000001</v>
      </c>
      <c r="ES14" s="166">
        <v>-25.472999999999999</v>
      </c>
      <c r="ET14" s="166">
        <v>8.4514999999999993</v>
      </c>
      <c r="EU14" s="166">
        <v>10.46</v>
      </c>
      <c r="EV14" s="166">
        <v>-9.4</v>
      </c>
      <c r="EW14" s="166">
        <v>0.2</v>
      </c>
      <c r="EX14" s="166">
        <v>3.4756</v>
      </c>
      <c r="EY14" s="166">
        <v>-25.652999999999999</v>
      </c>
      <c r="EZ14" s="166">
        <v>-10.0351</v>
      </c>
      <c r="FA14" s="166">
        <v>-10.1904</v>
      </c>
      <c r="FB14" s="166">
        <v>7.0438999999999998</v>
      </c>
      <c r="FC14" s="166">
        <v>9.9398999999999997</v>
      </c>
      <c r="FD14" s="166">
        <v>-23.7819</v>
      </c>
      <c r="FE14" s="166">
        <v>4.1281999999999996</v>
      </c>
      <c r="FF14" s="167"/>
      <c r="FG14" s="166">
        <v>3.8464999999999998</v>
      </c>
      <c r="FH14" s="166">
        <v>3.8776999999999999</v>
      </c>
      <c r="FI14" s="166">
        <v>4.2073</v>
      </c>
      <c r="FJ14" s="166">
        <v>2.7557999999999998</v>
      </c>
      <c r="FK14" s="166">
        <v>2.5118</v>
      </c>
      <c r="FL14" s="166">
        <v>2.8468</v>
      </c>
      <c r="FM14" s="166">
        <v>27.462800000000001</v>
      </c>
      <c r="FN14" s="166">
        <v>10.208500000000001</v>
      </c>
      <c r="FO14" s="166">
        <v>10.1556</v>
      </c>
      <c r="FP14" s="166">
        <v>28.851500000000001</v>
      </c>
      <c r="FQ14" s="166">
        <v>39.003999999999998</v>
      </c>
      <c r="FR14" s="166">
        <v>13.243600000000001</v>
      </c>
      <c r="FS14" s="166">
        <v>-10.51</v>
      </c>
      <c r="FT14" s="166">
        <v>-1.6109</v>
      </c>
      <c r="FU14" s="166">
        <v>0.19159999999999999</v>
      </c>
      <c r="FV14" s="166">
        <v>0.93</v>
      </c>
      <c r="FW14" s="166">
        <v>0.11</v>
      </c>
      <c r="FX14" s="166">
        <v>-13.628500000000001</v>
      </c>
      <c r="FY14" s="167"/>
      <c r="FZ14" s="166">
        <v>7.2290000000000001</v>
      </c>
      <c r="GA14" s="166">
        <v>0.88900000000000001</v>
      </c>
      <c r="GB14" s="167"/>
      <c r="GC14" s="166">
        <v>25.17</v>
      </c>
      <c r="GD14" s="166">
        <v>-43.846899999999998</v>
      </c>
      <c r="GE14" s="166">
        <v>-33.9084</v>
      </c>
      <c r="GF14" s="166">
        <v>-1.62</v>
      </c>
      <c r="GG14" s="166">
        <v>33.005499999999998</v>
      </c>
      <c r="GH14" s="167"/>
      <c r="GI14" s="166">
        <v>22.685500000000001</v>
      </c>
      <c r="GJ14" s="166">
        <v>-6.3343999999999996</v>
      </c>
      <c r="GK14" s="166">
        <v>-6.7713999999999999</v>
      </c>
      <c r="GL14" s="166">
        <v>1.758</v>
      </c>
      <c r="GM14" s="167"/>
      <c r="GN14" s="167"/>
      <c r="GO14" s="166">
        <v>-11.3706</v>
      </c>
      <c r="GP14" s="166">
        <v>-26.5655</v>
      </c>
      <c r="GQ14" s="166">
        <v>7.6881000000000004</v>
      </c>
      <c r="GR14" s="166">
        <v>-24.180499999999999</v>
      </c>
      <c r="GS14" s="166">
        <v>4.3475999999999999</v>
      </c>
      <c r="GT14" s="166">
        <v>3.899</v>
      </c>
      <c r="GU14" s="166">
        <v>146.90649999999999</v>
      </c>
      <c r="GV14" s="166">
        <v>-3.0743999999999998</v>
      </c>
      <c r="GW14" s="166">
        <v>-8.7853999999999992</v>
      </c>
      <c r="GX14" s="166">
        <v>5.6264000000000003</v>
      </c>
      <c r="GY14" s="166">
        <v>2.6212</v>
      </c>
      <c r="GZ14" s="166">
        <v>6.7100999999999997</v>
      </c>
      <c r="HA14" s="166">
        <v>6.7168999999999999</v>
      </c>
      <c r="HB14" s="166">
        <v>2</v>
      </c>
      <c r="HC14" s="166">
        <v>-14.274800000000001</v>
      </c>
      <c r="HD14" s="166">
        <v>-12.594900000000001</v>
      </c>
      <c r="HE14" s="167"/>
      <c r="HF14" s="167"/>
      <c r="HG14" s="166">
        <v>-8.6043000000000003</v>
      </c>
      <c r="HH14" s="166">
        <v>24.108799999999999</v>
      </c>
      <c r="HI14" s="166">
        <v>82.933899999999994</v>
      </c>
      <c r="HJ14" s="166">
        <v>-14.2819</v>
      </c>
      <c r="HK14" s="166">
        <v>36.593899999999998</v>
      </c>
      <c r="HL14" s="167"/>
      <c r="HM14" s="166">
        <v>0</v>
      </c>
      <c r="HN14" s="166">
        <v>-11.4765</v>
      </c>
      <c r="HO14" s="166">
        <v>0</v>
      </c>
      <c r="HP14" s="167"/>
      <c r="HQ14" s="167"/>
      <c r="HR14" s="166">
        <v>-28.937100000000001</v>
      </c>
      <c r="HS14" s="166">
        <v>-28.113099999999999</v>
      </c>
      <c r="HT14" s="166">
        <v>-7.9866000000000001</v>
      </c>
      <c r="HU14" s="166">
        <v>-8.2088999999999999</v>
      </c>
      <c r="HV14" s="166">
        <v>1.81</v>
      </c>
      <c r="HW14" s="166">
        <v>1.89</v>
      </c>
      <c r="HX14" s="166">
        <v>-25.3</v>
      </c>
      <c r="HY14" s="166">
        <v>-25.6</v>
      </c>
      <c r="HZ14" s="166">
        <v>8.9999999999999998E-4</v>
      </c>
      <c r="IA14" s="166">
        <v>-9.1999999999999993</v>
      </c>
      <c r="IB14" s="166">
        <v>20.772300000000001</v>
      </c>
      <c r="IC14" s="166">
        <v>22.366299999999999</v>
      </c>
      <c r="ID14" s="166">
        <v>22.230799999999999</v>
      </c>
      <c r="IE14" s="166">
        <v>-18.2</v>
      </c>
      <c r="IF14" s="166">
        <v>-20.6</v>
      </c>
      <c r="IG14" s="166">
        <v>12.8</v>
      </c>
      <c r="IH14" s="166">
        <v>12.2</v>
      </c>
      <c r="II14" s="166">
        <v>-18.668099999999999</v>
      </c>
      <c r="IJ14" s="166">
        <v>-18.628699999999998</v>
      </c>
      <c r="IK14" s="166">
        <v>-134.26159999999999</v>
      </c>
      <c r="IL14" s="166">
        <v>34.179000000000002</v>
      </c>
      <c r="IM14" s="166">
        <v>-287.9676</v>
      </c>
      <c r="IN14" s="166">
        <v>-23.0183</v>
      </c>
      <c r="IO14" s="166">
        <v>-40.4482</v>
      </c>
      <c r="IP14" s="166">
        <v>104.71080000000001</v>
      </c>
      <c r="IQ14" s="166">
        <v>65.973500000000001</v>
      </c>
      <c r="IR14" s="166">
        <v>125.777</v>
      </c>
      <c r="IS14" s="166">
        <v>69.045900000000003</v>
      </c>
      <c r="IT14" s="166">
        <v>32.673699999999997</v>
      </c>
      <c r="IU14" s="166">
        <v>14.5077</v>
      </c>
      <c r="IV14" s="166">
        <v>13.025600000000001</v>
      </c>
      <c r="IW14" s="166">
        <v>-15.1828</v>
      </c>
      <c r="IX14" s="166">
        <v>208.75829999999999</v>
      </c>
      <c r="IY14" s="166">
        <v>-175.52189999999999</v>
      </c>
      <c r="IZ14" s="166">
        <v>32.584299999999999</v>
      </c>
      <c r="JA14" s="166">
        <v>-27.224299999999999</v>
      </c>
      <c r="JB14" s="166">
        <v>-2.7648999999999999</v>
      </c>
      <c r="JC14" s="166">
        <v>13.117000000000001</v>
      </c>
      <c r="JD14" s="166">
        <v>-5.84</v>
      </c>
      <c r="JE14" s="166">
        <v>-2.218</v>
      </c>
      <c r="JF14" s="166">
        <v>-2.2250000000000001</v>
      </c>
      <c r="JG14" s="166">
        <v>0.24</v>
      </c>
      <c r="JH14" s="166">
        <v>0.08</v>
      </c>
      <c r="JI14" s="166">
        <v>-0.44440000000000002</v>
      </c>
      <c r="JJ14" s="166">
        <v>-5.33</v>
      </c>
      <c r="JK14" s="166">
        <v>5.7725</v>
      </c>
      <c r="JL14" s="166">
        <v>0.70340000000000003</v>
      </c>
      <c r="JM14" s="166">
        <v>9.9</v>
      </c>
      <c r="JN14" s="166">
        <v>-0.80600000000000005</v>
      </c>
      <c r="JO14" s="166">
        <v>-0.27800000000000002</v>
      </c>
      <c r="JP14" s="167"/>
      <c r="JQ14" s="167"/>
      <c r="JR14" s="166">
        <v>4.3159999999999998</v>
      </c>
      <c r="JS14" s="166">
        <v>3.9943</v>
      </c>
      <c r="JT14" s="166">
        <v>3.0346000000000002</v>
      </c>
      <c r="JU14" s="167"/>
      <c r="JV14" s="166">
        <v>5</v>
      </c>
      <c r="JW14" s="166">
        <v>8.2185000000000006</v>
      </c>
      <c r="JX14" s="166">
        <v>0</v>
      </c>
      <c r="JY14" s="167"/>
      <c r="JZ14" s="166">
        <v>-11.351100000000001</v>
      </c>
      <c r="KA14" s="166">
        <v>-2.6593</v>
      </c>
      <c r="KB14" s="166">
        <v>-23.0779</v>
      </c>
      <c r="KC14" s="166">
        <v>-7.9736000000000002</v>
      </c>
      <c r="KD14" s="167"/>
      <c r="KE14" s="166">
        <v>-25.151</v>
      </c>
      <c r="KF14" s="166">
        <v>-5.4603999999999999</v>
      </c>
      <c r="KG14" s="166">
        <v>-2.6</v>
      </c>
      <c r="KH14" s="166">
        <v>-11.4</v>
      </c>
      <c r="KI14" s="166">
        <v>16.291499999999999</v>
      </c>
      <c r="KJ14" s="166">
        <v>-126.04179999999999</v>
      </c>
    </row>
    <row r="15" spans="1:296" ht="18" customHeight="1" x14ac:dyDescent="0.3">
      <c r="A15" s="162" t="s">
        <v>75</v>
      </c>
      <c r="B15" s="162" t="s">
        <v>725</v>
      </c>
      <c r="C15" s="166">
        <v>0</v>
      </c>
      <c r="D15" s="167"/>
      <c r="E15" s="166">
        <v>4.3196000000000003</v>
      </c>
      <c r="F15" s="166">
        <v>-9.1080000000000005</v>
      </c>
      <c r="G15" s="166">
        <v>3.5768</v>
      </c>
      <c r="H15" s="166">
        <v>8.3895999999999997</v>
      </c>
      <c r="I15" s="167"/>
      <c r="J15" s="166">
        <v>10.874000000000001</v>
      </c>
      <c r="K15" s="167"/>
      <c r="L15" s="166">
        <v>10.1568</v>
      </c>
      <c r="M15" s="166">
        <v>3.7679</v>
      </c>
      <c r="N15" s="166">
        <v>5.1840999999999999</v>
      </c>
      <c r="O15" s="166">
        <v>-4.4400000000000004</v>
      </c>
      <c r="P15" s="167"/>
      <c r="Q15" s="167"/>
      <c r="R15" s="167"/>
      <c r="S15" s="166">
        <v>-17.600000000000001</v>
      </c>
      <c r="T15" s="166">
        <v>3.0706000000000002</v>
      </c>
      <c r="U15" s="166">
        <v>2.4146000000000001</v>
      </c>
      <c r="V15" s="166">
        <v>2.9594999999999998</v>
      </c>
      <c r="W15" s="166">
        <v>2.7860999999999998</v>
      </c>
      <c r="X15" s="166">
        <v>5.1197999999999997</v>
      </c>
      <c r="Y15" s="166">
        <v>0.26679999999999998</v>
      </c>
      <c r="Z15" s="166">
        <v>1.5745</v>
      </c>
      <c r="AA15" s="166">
        <v>2.1463999999999999</v>
      </c>
      <c r="AB15" s="167"/>
      <c r="AC15" s="166">
        <v>-1.0429999999999999</v>
      </c>
      <c r="AD15" s="166">
        <v>-0.76700000000000002</v>
      </c>
      <c r="AE15" s="166">
        <v>-0.75600000000000001</v>
      </c>
      <c r="AF15" s="166">
        <v>2.3260000000000001</v>
      </c>
      <c r="AG15" s="166">
        <v>-15.54</v>
      </c>
      <c r="AH15" s="167"/>
      <c r="AI15" s="166">
        <v>0.23400000000000001</v>
      </c>
      <c r="AJ15" s="166">
        <v>0.214</v>
      </c>
      <c r="AK15" s="167"/>
      <c r="AL15" s="166">
        <v>-13.05</v>
      </c>
      <c r="AM15" s="167"/>
      <c r="AN15" s="166">
        <v>-12.43</v>
      </c>
      <c r="AO15" s="166">
        <v>-12.43</v>
      </c>
      <c r="AP15" s="166">
        <v>4.9084000000000003</v>
      </c>
      <c r="AQ15" s="166">
        <v>3.7658</v>
      </c>
      <c r="AR15" s="166">
        <v>16.256</v>
      </c>
      <c r="AS15" s="166">
        <v>18.4407</v>
      </c>
      <c r="AT15" s="166">
        <v>-17.4971</v>
      </c>
      <c r="AU15" s="166">
        <v>-13.241099999999999</v>
      </c>
      <c r="AV15" s="166">
        <v>-12.920500000000001</v>
      </c>
      <c r="AW15" s="166">
        <v>-1.4843999999999999</v>
      </c>
      <c r="AX15" s="166">
        <v>-1.302</v>
      </c>
      <c r="AY15" s="166">
        <v>-15.802199999999999</v>
      </c>
      <c r="AZ15" s="166">
        <v>-13.551299999999999</v>
      </c>
      <c r="BA15" s="166">
        <v>21.804099999999998</v>
      </c>
      <c r="BB15" s="166">
        <v>22.6707</v>
      </c>
      <c r="BC15" s="166">
        <v>-8.1803000000000008</v>
      </c>
      <c r="BD15" s="166">
        <v>18.244499999999999</v>
      </c>
      <c r="BE15" s="166">
        <v>-5.8</v>
      </c>
      <c r="BF15" s="166">
        <v>-5.8</v>
      </c>
      <c r="BG15" s="166">
        <v>-21.469899999999999</v>
      </c>
      <c r="BH15" s="166">
        <v>-21.346499999999999</v>
      </c>
      <c r="BI15" s="166">
        <v>-3.1945000000000001</v>
      </c>
      <c r="BJ15" s="167"/>
      <c r="BK15" s="166">
        <v>4.8710000000000004</v>
      </c>
      <c r="BL15" s="166">
        <v>6.2287999999999997</v>
      </c>
      <c r="BM15" s="166">
        <v>4.0042999999999997</v>
      </c>
      <c r="BN15" s="166">
        <v>2.7591999999999999</v>
      </c>
      <c r="BO15" s="166">
        <v>-119.63249999999999</v>
      </c>
      <c r="BP15" s="166">
        <v>59.968899999999998</v>
      </c>
      <c r="BQ15" s="166">
        <v>59.877299999999998</v>
      </c>
      <c r="BR15" s="166">
        <v>0.71389999999999998</v>
      </c>
      <c r="BS15" s="166">
        <v>-171.7585</v>
      </c>
      <c r="BT15" s="167"/>
      <c r="BU15" s="167"/>
      <c r="BV15" s="167"/>
      <c r="BW15" s="166">
        <v>13.672000000000001</v>
      </c>
      <c r="BX15" s="166">
        <v>9.66</v>
      </c>
      <c r="BY15" s="166">
        <v>8.4700000000000006</v>
      </c>
      <c r="BZ15" s="166">
        <v>-10.98</v>
      </c>
      <c r="CA15" s="166">
        <v>6.12</v>
      </c>
      <c r="CB15" s="166">
        <v>-15.668799999999999</v>
      </c>
      <c r="CC15" s="166">
        <v>-15.668799999999999</v>
      </c>
      <c r="CD15" s="166">
        <v>17.126100000000001</v>
      </c>
      <c r="CE15" s="166">
        <v>15.4521</v>
      </c>
      <c r="CF15" s="166">
        <v>-7.8676000000000004</v>
      </c>
      <c r="CG15" s="166">
        <v>3.9411999999999998</v>
      </c>
      <c r="CH15" s="166">
        <v>3.6446000000000001</v>
      </c>
      <c r="CI15" s="166">
        <v>4.8403</v>
      </c>
      <c r="CJ15" s="167"/>
      <c r="CK15" s="167"/>
      <c r="CL15" s="167"/>
      <c r="CM15" s="166">
        <v>-25.2</v>
      </c>
      <c r="CN15" s="166">
        <v>-23.8</v>
      </c>
      <c r="CO15" s="166">
        <v>-2.97</v>
      </c>
      <c r="CP15" s="166">
        <v>18.174600000000002</v>
      </c>
      <c r="CQ15" s="166">
        <v>18.101700000000001</v>
      </c>
      <c r="CR15" s="166">
        <v>16.9438</v>
      </c>
      <c r="CS15" s="166">
        <v>63.2346</v>
      </c>
      <c r="CT15" s="166">
        <v>63.390300000000003</v>
      </c>
      <c r="CU15" s="166">
        <v>-22.788900000000002</v>
      </c>
      <c r="CV15" s="166">
        <v>-48.538499999999999</v>
      </c>
      <c r="CW15" s="166">
        <v>-17.4863</v>
      </c>
      <c r="CX15" s="166">
        <v>2.4436</v>
      </c>
      <c r="CY15" s="166">
        <v>24.72</v>
      </c>
      <c r="CZ15" s="166">
        <v>9.2100000000000009</v>
      </c>
      <c r="DA15" s="166">
        <v>6.4111000000000002</v>
      </c>
      <c r="DB15" s="166">
        <v>5.3741000000000003</v>
      </c>
      <c r="DC15" s="166">
        <v>1.1431</v>
      </c>
      <c r="DD15" s="167"/>
      <c r="DE15" s="167"/>
      <c r="DF15" s="167"/>
      <c r="DG15" s="166">
        <v>23.494</v>
      </c>
      <c r="DH15" s="167"/>
      <c r="DI15" s="167"/>
      <c r="DJ15" s="167"/>
      <c r="DK15" s="167"/>
      <c r="DL15" s="166">
        <v>-0.32590000000000002</v>
      </c>
      <c r="DM15" s="166">
        <v>0.5</v>
      </c>
      <c r="DN15" s="166">
        <v>9.7832000000000008</v>
      </c>
      <c r="DO15" s="166">
        <v>4.6444999999999999</v>
      </c>
      <c r="DP15" s="166">
        <v>-1.26</v>
      </c>
      <c r="DQ15" s="166">
        <v>-3.89</v>
      </c>
      <c r="DR15" s="166">
        <v>14.105</v>
      </c>
      <c r="DS15" s="166">
        <v>-26.636500000000002</v>
      </c>
      <c r="DT15" s="166">
        <v>-13.04</v>
      </c>
      <c r="DU15" s="166">
        <v>-13.04</v>
      </c>
      <c r="DV15" s="166">
        <v>28.48</v>
      </c>
      <c r="DW15" s="166">
        <v>-0.41</v>
      </c>
      <c r="DX15" s="166">
        <v>-27.327300000000001</v>
      </c>
      <c r="DY15" s="166">
        <v>-13.8727</v>
      </c>
      <c r="DZ15" s="166">
        <v>-30.8736</v>
      </c>
      <c r="EA15" s="166">
        <v>-30.445499999999999</v>
      </c>
      <c r="EB15" s="166">
        <v>9.9709000000000003</v>
      </c>
      <c r="EC15" s="166">
        <v>-21.204799999999999</v>
      </c>
      <c r="ED15" s="166">
        <v>-27.467199999999998</v>
      </c>
      <c r="EE15" s="166">
        <v>-26.712399999999999</v>
      </c>
      <c r="EF15" s="166">
        <v>-11.2989</v>
      </c>
      <c r="EG15" s="166">
        <v>-15.9603</v>
      </c>
      <c r="EH15" s="166">
        <v>-13.891999999999999</v>
      </c>
      <c r="EI15" s="166">
        <v>-91.165599999999998</v>
      </c>
      <c r="EJ15" s="166">
        <v>-32.834899999999998</v>
      </c>
      <c r="EK15" s="167"/>
      <c r="EL15" s="166">
        <v>-12.307399999999999</v>
      </c>
      <c r="EM15" s="166">
        <v>-10.420199999999999</v>
      </c>
      <c r="EN15" s="166">
        <v>27.6389</v>
      </c>
      <c r="EO15" s="166">
        <v>-18.9026</v>
      </c>
      <c r="EP15" s="166">
        <v>-18.615200000000002</v>
      </c>
      <c r="EQ15" s="166">
        <v>-15.364000000000001</v>
      </c>
      <c r="ER15" s="166">
        <v>-25.825900000000001</v>
      </c>
      <c r="ES15" s="166">
        <v>-26.465900000000001</v>
      </c>
      <c r="ET15" s="166">
        <v>10.147500000000001</v>
      </c>
      <c r="EU15" s="166">
        <v>19.73</v>
      </c>
      <c r="EV15" s="166">
        <v>-13.08</v>
      </c>
      <c r="EW15" s="166">
        <v>1.8</v>
      </c>
      <c r="EX15" s="166">
        <v>3.3814000000000002</v>
      </c>
      <c r="EY15" s="166">
        <v>-30.494299999999999</v>
      </c>
      <c r="EZ15" s="166">
        <v>-9.5295000000000005</v>
      </c>
      <c r="FA15" s="166">
        <v>-9.7570999999999994</v>
      </c>
      <c r="FB15" s="166">
        <v>5.2404000000000002</v>
      </c>
      <c r="FC15" s="166">
        <v>8.9289000000000005</v>
      </c>
      <c r="FD15" s="166">
        <v>-25.8627</v>
      </c>
      <c r="FE15" s="166">
        <v>4.3365999999999998</v>
      </c>
      <c r="FF15" s="167"/>
      <c r="FG15" s="166">
        <v>4.0799000000000003</v>
      </c>
      <c r="FH15" s="166">
        <v>3.6575000000000002</v>
      </c>
      <c r="FI15" s="166">
        <v>3.3868999999999998</v>
      </c>
      <c r="FJ15" s="166">
        <v>2.9948000000000001</v>
      </c>
      <c r="FK15" s="166">
        <v>3.3491</v>
      </c>
      <c r="FL15" s="166">
        <v>3.6840000000000002</v>
      </c>
      <c r="FM15" s="166">
        <v>24.281199999999998</v>
      </c>
      <c r="FN15" s="166">
        <v>11.584899999999999</v>
      </c>
      <c r="FO15" s="166">
        <v>11.8596</v>
      </c>
      <c r="FP15" s="166">
        <v>28.016200000000001</v>
      </c>
      <c r="FQ15" s="166">
        <v>38.261200000000002</v>
      </c>
      <c r="FR15" s="166">
        <v>13.7075</v>
      </c>
      <c r="FS15" s="166">
        <v>-10.52</v>
      </c>
      <c r="FT15" s="166">
        <v>-1.4186000000000001</v>
      </c>
      <c r="FU15" s="166">
        <v>0.19159999999999999</v>
      </c>
      <c r="FV15" s="166">
        <v>0.34</v>
      </c>
      <c r="FW15" s="166">
        <v>-0.05</v>
      </c>
      <c r="FX15" s="166">
        <v>-13.868499999999999</v>
      </c>
      <c r="FY15" s="167"/>
      <c r="FZ15" s="166">
        <v>7.35</v>
      </c>
      <c r="GA15" s="166">
        <v>0.98899999999999999</v>
      </c>
      <c r="GB15" s="167"/>
      <c r="GC15" s="166">
        <v>25.77</v>
      </c>
      <c r="GD15" s="166">
        <v>-43.0593</v>
      </c>
      <c r="GE15" s="166">
        <v>-32.605499999999999</v>
      </c>
      <c r="GF15" s="166">
        <v>-1.74</v>
      </c>
      <c r="GG15" s="166">
        <v>34.188299999999998</v>
      </c>
      <c r="GH15" s="167"/>
      <c r="GI15" s="166">
        <v>22.584199999999999</v>
      </c>
      <c r="GJ15" s="166">
        <v>-6.4085999999999999</v>
      </c>
      <c r="GK15" s="166">
        <v>-6.6778000000000004</v>
      </c>
      <c r="GL15" s="166">
        <v>1.7511000000000001</v>
      </c>
      <c r="GM15" s="167"/>
      <c r="GN15" s="167"/>
      <c r="GO15" s="166">
        <v>-11.973800000000001</v>
      </c>
      <c r="GP15" s="166">
        <v>-26.452300000000001</v>
      </c>
      <c r="GQ15" s="166">
        <v>8.6959</v>
      </c>
      <c r="GR15" s="166">
        <v>-24.113499999999998</v>
      </c>
      <c r="GS15" s="166">
        <v>4.9762000000000004</v>
      </c>
      <c r="GT15" s="166">
        <v>4.4240000000000004</v>
      </c>
      <c r="GU15" s="166">
        <v>149.73949999999999</v>
      </c>
      <c r="GV15" s="166">
        <v>-3.0329999999999999</v>
      </c>
      <c r="GW15" s="166">
        <v>-8.8386999999999993</v>
      </c>
      <c r="GX15" s="166">
        <v>5.3388999999999998</v>
      </c>
      <c r="GY15" s="166">
        <v>3.2284999999999999</v>
      </c>
      <c r="GZ15" s="166">
        <v>6.7832999999999997</v>
      </c>
      <c r="HA15" s="166">
        <v>6.7960000000000003</v>
      </c>
      <c r="HB15" s="166">
        <v>3</v>
      </c>
      <c r="HC15" s="166">
        <v>-14.105700000000001</v>
      </c>
      <c r="HD15" s="166">
        <v>-13.623699999999999</v>
      </c>
      <c r="HE15" s="167"/>
      <c r="HF15" s="167"/>
      <c r="HG15" s="166">
        <v>-8.0924999999999994</v>
      </c>
      <c r="HH15" s="166">
        <v>23.818300000000001</v>
      </c>
      <c r="HI15" s="166">
        <v>80.284099999999995</v>
      </c>
      <c r="HJ15" s="166">
        <v>-14.827400000000001</v>
      </c>
      <c r="HK15" s="166">
        <v>36.390599999999999</v>
      </c>
      <c r="HL15" s="167"/>
      <c r="HM15" s="166">
        <v>5.5677000000000003</v>
      </c>
      <c r="HN15" s="166">
        <v>0</v>
      </c>
      <c r="HO15" s="166">
        <v>0</v>
      </c>
      <c r="HP15" s="167"/>
      <c r="HQ15" s="167"/>
      <c r="HR15" s="166">
        <v>-29.546800000000001</v>
      </c>
      <c r="HS15" s="166">
        <v>-29.008500000000002</v>
      </c>
      <c r="HT15" s="166">
        <v>-9.1096000000000004</v>
      </c>
      <c r="HU15" s="166">
        <v>-8.8198000000000008</v>
      </c>
      <c r="HV15" s="166">
        <v>3.12</v>
      </c>
      <c r="HW15" s="166">
        <v>3.21</v>
      </c>
      <c r="HX15" s="166">
        <v>-25</v>
      </c>
      <c r="HY15" s="166">
        <v>-25.3</v>
      </c>
      <c r="HZ15" s="166">
        <v>3.5700000000000003E-2</v>
      </c>
      <c r="IA15" s="166">
        <v>-8.4</v>
      </c>
      <c r="IB15" s="166">
        <v>29.1218</v>
      </c>
      <c r="IC15" s="166">
        <v>20.060500000000001</v>
      </c>
      <c r="ID15" s="166">
        <v>19.926600000000001</v>
      </c>
      <c r="IE15" s="166">
        <v>-17.8</v>
      </c>
      <c r="IF15" s="166">
        <v>-20.8</v>
      </c>
      <c r="IG15" s="166">
        <v>14.1</v>
      </c>
      <c r="IH15" s="166">
        <v>13.6</v>
      </c>
      <c r="II15" s="166">
        <v>-18.4695</v>
      </c>
      <c r="IJ15" s="166">
        <v>-18.5823</v>
      </c>
      <c r="IK15" s="166">
        <v>-129.9059</v>
      </c>
      <c r="IL15" s="166">
        <v>37.572600000000001</v>
      </c>
      <c r="IM15" s="166">
        <v>-288.0342</v>
      </c>
      <c r="IN15" s="166">
        <v>-25.855</v>
      </c>
      <c r="IO15" s="166">
        <v>-41.253999999999998</v>
      </c>
      <c r="IP15" s="166">
        <v>104.75830000000001</v>
      </c>
      <c r="IQ15" s="166">
        <v>63.4664</v>
      </c>
      <c r="IR15" s="166">
        <v>130.59209999999999</v>
      </c>
      <c r="IS15" s="166">
        <v>70.679400000000001</v>
      </c>
      <c r="IT15" s="166">
        <v>35.487000000000002</v>
      </c>
      <c r="IU15" s="166">
        <v>15.148</v>
      </c>
      <c r="IV15" s="166">
        <v>12.805099999999999</v>
      </c>
      <c r="IW15" s="166">
        <v>-20.5045</v>
      </c>
      <c r="IX15" s="166">
        <v>213.2552</v>
      </c>
      <c r="IY15" s="166">
        <v>-178.4</v>
      </c>
      <c r="IZ15" s="166">
        <v>31.445499999999999</v>
      </c>
      <c r="JA15" s="166">
        <v>-24.524999999999999</v>
      </c>
      <c r="JB15" s="166">
        <v>-1.7565999999999999</v>
      </c>
      <c r="JC15" s="166">
        <v>12.84</v>
      </c>
      <c r="JD15" s="166">
        <v>-6</v>
      </c>
      <c r="JE15" s="166">
        <v>-2.2469999999999999</v>
      </c>
      <c r="JF15" s="166">
        <v>-2.246</v>
      </c>
      <c r="JG15" s="166">
        <v>0.72</v>
      </c>
      <c r="JH15" s="166">
        <v>0</v>
      </c>
      <c r="JI15" s="166">
        <v>-0.90739999999999998</v>
      </c>
      <c r="JJ15" s="166">
        <v>-5.6535000000000002</v>
      </c>
      <c r="JK15" s="166">
        <v>6.3003999999999998</v>
      </c>
      <c r="JL15" s="166">
        <v>0.84989999999999999</v>
      </c>
      <c r="JM15" s="166">
        <v>9.6</v>
      </c>
      <c r="JN15" s="166">
        <v>-0.75600000000000001</v>
      </c>
      <c r="JO15" s="166">
        <v>-1.3120000000000001</v>
      </c>
      <c r="JP15" s="166">
        <v>1.9614</v>
      </c>
      <c r="JQ15" s="166">
        <v>2.2006999999999999</v>
      </c>
      <c r="JR15" s="166">
        <v>3.4380000000000002</v>
      </c>
      <c r="JS15" s="166">
        <v>4.7103000000000002</v>
      </c>
      <c r="JT15" s="166">
        <v>3.4824000000000002</v>
      </c>
      <c r="JU15" s="167"/>
      <c r="JV15" s="166">
        <v>4.3</v>
      </c>
      <c r="JW15" s="166">
        <v>7.9035000000000002</v>
      </c>
      <c r="JX15" s="166">
        <v>-0.01</v>
      </c>
      <c r="JY15" s="167"/>
      <c r="JZ15" s="166">
        <v>-11.8018</v>
      </c>
      <c r="KA15" s="166">
        <v>-3.3123999999999998</v>
      </c>
      <c r="KB15" s="166">
        <v>-22.508099999999999</v>
      </c>
      <c r="KC15" s="166">
        <v>-8.8041999999999998</v>
      </c>
      <c r="KD15" s="167"/>
      <c r="KE15" s="166">
        <v>-25.400200000000002</v>
      </c>
      <c r="KF15" s="166">
        <v>-4.4946000000000002</v>
      </c>
      <c r="KG15" s="166">
        <v>-1.9</v>
      </c>
      <c r="KH15" s="166">
        <v>-12.1</v>
      </c>
      <c r="KI15" s="166">
        <v>16.0472</v>
      </c>
      <c r="KJ15" s="166">
        <v>-126.6853</v>
      </c>
    </row>
    <row r="16" spans="1:296" ht="18" customHeight="1" x14ac:dyDescent="0.3">
      <c r="A16" s="162" t="s">
        <v>75</v>
      </c>
      <c r="B16" s="162" t="s">
        <v>726</v>
      </c>
      <c r="C16" s="169">
        <v>0</v>
      </c>
      <c r="D16" s="170"/>
      <c r="E16" s="169">
        <v>4.2923</v>
      </c>
      <c r="F16" s="169">
        <v>-9.1774000000000004</v>
      </c>
      <c r="G16" s="169">
        <v>3.2423999999999999</v>
      </c>
      <c r="H16" s="169">
        <v>8.2546999999999997</v>
      </c>
      <c r="I16" s="170"/>
      <c r="J16" s="169">
        <v>10.8866</v>
      </c>
      <c r="K16" s="170"/>
      <c r="L16" s="169">
        <v>10.309200000000001</v>
      </c>
      <c r="M16" s="169">
        <v>3.9399000000000002</v>
      </c>
      <c r="N16" s="169">
        <v>5.4218000000000002</v>
      </c>
      <c r="O16" s="169">
        <v>-6.66</v>
      </c>
      <c r="P16" s="170"/>
      <c r="Q16" s="170"/>
      <c r="R16" s="170"/>
      <c r="S16" s="169">
        <v>-17.600000000000001</v>
      </c>
      <c r="T16" s="169">
        <v>3.1021000000000001</v>
      </c>
      <c r="U16" s="169">
        <v>1.3904000000000001</v>
      </c>
      <c r="V16" s="169">
        <v>3.2873000000000001</v>
      </c>
      <c r="W16" s="169">
        <v>3.0909</v>
      </c>
      <c r="X16" s="169">
        <v>5.5929000000000002</v>
      </c>
      <c r="Y16" s="169">
        <v>0.61350000000000005</v>
      </c>
      <c r="Z16" s="169">
        <v>1.7112000000000001</v>
      </c>
      <c r="AA16" s="169">
        <v>2.3319999999999999</v>
      </c>
      <c r="AB16" s="170"/>
      <c r="AC16" s="169">
        <v>-1.0764</v>
      </c>
      <c r="AD16" s="169">
        <v>-0.71599999999999997</v>
      </c>
      <c r="AE16" s="169">
        <v>-0.69</v>
      </c>
      <c r="AF16" s="169">
        <v>2.355</v>
      </c>
      <c r="AG16" s="169">
        <v>-15.54</v>
      </c>
      <c r="AH16" s="170"/>
      <c r="AI16" s="169">
        <v>7.0999999999999994E-2</v>
      </c>
      <c r="AJ16" s="169">
        <v>0.215</v>
      </c>
      <c r="AK16" s="170"/>
      <c r="AL16" s="169">
        <v>-12.74</v>
      </c>
      <c r="AM16" s="169">
        <v>-10</v>
      </c>
      <c r="AN16" s="169">
        <v>-11.98</v>
      </c>
      <c r="AO16" s="169">
        <v>-12.2</v>
      </c>
      <c r="AP16" s="169">
        <v>4.2872000000000003</v>
      </c>
      <c r="AQ16" s="169">
        <v>3.7134999999999998</v>
      </c>
      <c r="AR16" s="169">
        <v>17.058299999999999</v>
      </c>
      <c r="AS16" s="169">
        <v>18.471699999999998</v>
      </c>
      <c r="AT16" s="169">
        <v>-17.184799999999999</v>
      </c>
      <c r="AU16" s="169">
        <v>-16.0809</v>
      </c>
      <c r="AV16" s="169">
        <v>-13.304600000000001</v>
      </c>
      <c r="AW16" s="169">
        <v>27.198799999999999</v>
      </c>
      <c r="AX16" s="169">
        <v>24.054099999999998</v>
      </c>
      <c r="AY16" s="169">
        <v>-18.969799999999999</v>
      </c>
      <c r="AZ16" s="169">
        <v>-14.9161</v>
      </c>
      <c r="BA16" s="169">
        <v>42.229199999999999</v>
      </c>
      <c r="BB16" s="169">
        <v>37.733400000000003</v>
      </c>
      <c r="BC16" s="169">
        <v>-14.1737</v>
      </c>
      <c r="BD16" s="169">
        <v>17.971499999999999</v>
      </c>
      <c r="BE16" s="169">
        <v>-5.6</v>
      </c>
      <c r="BF16" s="169">
        <v>-5.6</v>
      </c>
      <c r="BG16" s="169">
        <v>-20.4682</v>
      </c>
      <c r="BH16" s="169">
        <v>-20.251999999999999</v>
      </c>
      <c r="BI16" s="169">
        <v>-3.2473000000000001</v>
      </c>
      <c r="BJ16" s="170"/>
      <c r="BK16" s="169">
        <v>4.6147</v>
      </c>
      <c r="BL16" s="169">
        <v>5.8494000000000002</v>
      </c>
      <c r="BM16" s="169">
        <v>3.8654000000000002</v>
      </c>
      <c r="BN16" s="169">
        <v>2.7126000000000001</v>
      </c>
      <c r="BO16" s="169">
        <v>-106.4485</v>
      </c>
      <c r="BP16" s="169">
        <v>58.656599999999997</v>
      </c>
      <c r="BQ16" s="169">
        <v>58.351399999999998</v>
      </c>
      <c r="BR16" s="169">
        <v>-2.4331999999999998</v>
      </c>
      <c r="BS16" s="169">
        <v>-162.6437</v>
      </c>
      <c r="BT16" s="170"/>
      <c r="BU16" s="170"/>
      <c r="BV16" s="170"/>
      <c r="BW16" s="169">
        <v>13.6221</v>
      </c>
      <c r="BX16" s="169">
        <v>10.02</v>
      </c>
      <c r="BY16" s="169">
        <v>8.6</v>
      </c>
      <c r="BZ16" s="169">
        <v>-11.12</v>
      </c>
      <c r="CA16" s="169">
        <v>6.21</v>
      </c>
      <c r="CB16" s="169">
        <v>-15.132999999999999</v>
      </c>
      <c r="CC16" s="169">
        <v>-15.2669</v>
      </c>
      <c r="CD16" s="169">
        <v>16.571300000000001</v>
      </c>
      <c r="CE16" s="169">
        <v>15.0954</v>
      </c>
      <c r="CF16" s="169">
        <v>-7.6985000000000001</v>
      </c>
      <c r="CG16" s="169">
        <v>0.7329</v>
      </c>
      <c r="CH16" s="169">
        <v>0.92310000000000003</v>
      </c>
      <c r="CI16" s="169">
        <v>4.4644000000000004</v>
      </c>
      <c r="CJ16" s="169">
        <v>0</v>
      </c>
      <c r="CK16" s="170"/>
      <c r="CL16" s="170"/>
      <c r="CM16" s="169">
        <v>-24.1</v>
      </c>
      <c r="CN16" s="169">
        <v>-23.1</v>
      </c>
      <c r="CO16" s="169">
        <v>-3.01</v>
      </c>
      <c r="CP16" s="169">
        <v>17.390599999999999</v>
      </c>
      <c r="CQ16" s="169">
        <v>17.589600000000001</v>
      </c>
      <c r="CR16" s="169">
        <v>16.4758</v>
      </c>
      <c r="CS16" s="169">
        <v>60.853299999999997</v>
      </c>
      <c r="CT16" s="169">
        <v>60.271299999999997</v>
      </c>
      <c r="CU16" s="169">
        <v>-21.390999999999998</v>
      </c>
      <c r="CV16" s="169">
        <v>-48.057000000000002</v>
      </c>
      <c r="CW16" s="169">
        <v>-14.7338</v>
      </c>
      <c r="CX16" s="169">
        <v>2.5158999999999998</v>
      </c>
      <c r="CY16" s="169">
        <v>25.06</v>
      </c>
      <c r="CZ16" s="169">
        <v>9.3000000000000007</v>
      </c>
      <c r="DA16" s="169">
        <v>6.5674000000000001</v>
      </c>
      <c r="DB16" s="169">
        <v>5.4718</v>
      </c>
      <c r="DC16" s="169">
        <v>1.1440999999999999</v>
      </c>
      <c r="DD16" s="170"/>
      <c r="DE16" s="170"/>
      <c r="DF16" s="170"/>
      <c r="DG16" s="169">
        <v>19.6754</v>
      </c>
      <c r="DH16" s="170"/>
      <c r="DI16" s="170"/>
      <c r="DJ16" s="170"/>
      <c r="DK16" s="170"/>
      <c r="DL16" s="169">
        <v>-0.45779999999999998</v>
      </c>
      <c r="DM16" s="169">
        <v>0.5</v>
      </c>
      <c r="DN16" s="169">
        <v>11.2027</v>
      </c>
      <c r="DO16" s="169">
        <v>4.83</v>
      </c>
      <c r="DP16" s="169">
        <v>-1.23</v>
      </c>
      <c r="DQ16" s="169">
        <v>-4.46</v>
      </c>
      <c r="DR16" s="169">
        <v>14.0585</v>
      </c>
      <c r="DS16" s="169">
        <v>-21.191199999999998</v>
      </c>
      <c r="DT16" s="169">
        <v>-13.58</v>
      </c>
      <c r="DU16" s="169">
        <v>-13.74</v>
      </c>
      <c r="DV16" s="169">
        <v>29.66</v>
      </c>
      <c r="DW16" s="169">
        <v>-0.3</v>
      </c>
      <c r="DX16" s="169">
        <v>-22.563600000000001</v>
      </c>
      <c r="DY16" s="169">
        <v>-11.0909</v>
      </c>
      <c r="DZ16" s="169">
        <v>-29.065999999999999</v>
      </c>
      <c r="EA16" s="169">
        <v>-27.881799999999998</v>
      </c>
      <c r="EB16" s="169">
        <v>9.7697000000000003</v>
      </c>
      <c r="EC16" s="169">
        <v>-17.825600000000001</v>
      </c>
      <c r="ED16" s="169">
        <v>-23.8691</v>
      </c>
      <c r="EE16" s="169">
        <v>-23.694800000000001</v>
      </c>
      <c r="EF16" s="169">
        <v>-16.6875</v>
      </c>
      <c r="EG16" s="169">
        <v>-20.264900000000001</v>
      </c>
      <c r="EH16" s="169">
        <v>-14.156000000000001</v>
      </c>
      <c r="EI16" s="169">
        <v>-87.664299999999997</v>
      </c>
      <c r="EJ16" s="169">
        <v>-30.180499999999999</v>
      </c>
      <c r="EK16" s="170"/>
      <c r="EL16" s="169">
        <v>-11.7517</v>
      </c>
      <c r="EM16" s="169">
        <v>-11.1226</v>
      </c>
      <c r="EN16" s="169">
        <v>25.2196</v>
      </c>
      <c r="EO16" s="169">
        <v>-15.7704</v>
      </c>
      <c r="EP16" s="169">
        <v>-16.168600000000001</v>
      </c>
      <c r="EQ16" s="169">
        <v>-15.364000000000001</v>
      </c>
      <c r="ER16" s="169">
        <v>-24.2439</v>
      </c>
      <c r="ES16" s="169">
        <v>-24.032399999999999</v>
      </c>
      <c r="ET16" s="169">
        <v>10.9847</v>
      </c>
      <c r="EU16" s="169">
        <v>19.82</v>
      </c>
      <c r="EV16" s="169">
        <v>-6.84</v>
      </c>
      <c r="EW16" s="169">
        <v>-0.3</v>
      </c>
      <c r="EX16" s="169">
        <v>3.5525000000000002</v>
      </c>
      <c r="EY16" s="169">
        <v>-24.077300000000001</v>
      </c>
      <c r="EZ16" s="169">
        <v>-9.8461999999999996</v>
      </c>
      <c r="FA16" s="169">
        <v>-9.9587000000000003</v>
      </c>
      <c r="FB16" s="169">
        <v>7.1885000000000003</v>
      </c>
      <c r="FC16" s="169">
        <v>10.043100000000001</v>
      </c>
      <c r="FD16" s="169">
        <v>-26.601900000000001</v>
      </c>
      <c r="FE16" s="169">
        <v>3.9178999999999999</v>
      </c>
      <c r="FF16" s="170"/>
      <c r="FG16" s="169">
        <v>3.7372000000000001</v>
      </c>
      <c r="FH16" s="169">
        <v>3.8871000000000002</v>
      </c>
      <c r="FI16" s="169">
        <v>4.4027000000000003</v>
      </c>
      <c r="FJ16" s="169">
        <v>2.9281000000000001</v>
      </c>
      <c r="FK16" s="169">
        <v>2.1768999999999998</v>
      </c>
      <c r="FL16" s="169">
        <v>2.8468</v>
      </c>
      <c r="FM16" s="169">
        <v>26.792999999999999</v>
      </c>
      <c r="FN16" s="169">
        <v>10.4985</v>
      </c>
      <c r="FO16" s="169">
        <v>10.4102</v>
      </c>
      <c r="FP16" s="169">
        <v>29.523</v>
      </c>
      <c r="FQ16" s="169">
        <v>38.722900000000003</v>
      </c>
      <c r="FR16" s="169">
        <v>13.102</v>
      </c>
      <c r="FS16" s="169">
        <v>-11.21</v>
      </c>
      <c r="FT16" s="169">
        <v>-1.7153</v>
      </c>
      <c r="FU16" s="169">
        <v>0.16500000000000001</v>
      </c>
      <c r="FV16" s="169">
        <v>0.85</v>
      </c>
      <c r="FW16" s="169">
        <v>0.21</v>
      </c>
      <c r="FX16" s="169">
        <v>-12.9079</v>
      </c>
      <c r="FY16" s="170"/>
      <c r="FZ16" s="169">
        <v>7.13</v>
      </c>
      <c r="GA16" s="169">
        <v>0.77300000000000002</v>
      </c>
      <c r="GB16" s="170"/>
      <c r="GC16" s="169">
        <v>25.21</v>
      </c>
      <c r="GD16" s="169">
        <v>-43.148499999999999</v>
      </c>
      <c r="GE16" s="169">
        <v>-33.707900000000002</v>
      </c>
      <c r="GF16" s="169">
        <v>-1.65</v>
      </c>
      <c r="GG16" s="169">
        <v>33.434899999999999</v>
      </c>
      <c r="GH16" s="170"/>
      <c r="GI16" s="169">
        <v>22.9954</v>
      </c>
      <c r="GJ16" s="169">
        <v>-6.4286000000000003</v>
      </c>
      <c r="GK16" s="169">
        <v>-6.7240000000000002</v>
      </c>
      <c r="GL16" s="169">
        <v>1.7296</v>
      </c>
      <c r="GM16" s="170"/>
      <c r="GN16" s="170"/>
      <c r="GO16" s="169">
        <v>-11.716799999999999</v>
      </c>
      <c r="GP16" s="169">
        <v>-25.750800000000002</v>
      </c>
      <c r="GQ16" s="169">
        <v>8.2727000000000004</v>
      </c>
      <c r="GR16" s="169">
        <v>-24.3293</v>
      </c>
      <c r="GS16" s="169">
        <v>6.0190000000000001</v>
      </c>
      <c r="GT16" s="169">
        <v>6.4438000000000004</v>
      </c>
      <c r="GU16" s="169">
        <v>149.7714</v>
      </c>
      <c r="GV16" s="169">
        <v>-2.9571000000000001</v>
      </c>
      <c r="GW16" s="169">
        <v>-8.7481000000000009</v>
      </c>
      <c r="GX16" s="169">
        <v>5.6909999999999998</v>
      </c>
      <c r="GY16" s="169">
        <v>3.4544999999999999</v>
      </c>
      <c r="GZ16" s="169">
        <v>6.8859000000000004</v>
      </c>
      <c r="HA16" s="169">
        <v>6.9067999999999996</v>
      </c>
      <c r="HB16" s="169">
        <v>3</v>
      </c>
      <c r="HC16" s="169">
        <v>-13.607799999999999</v>
      </c>
      <c r="HD16" s="169">
        <v>-11.6191</v>
      </c>
      <c r="HE16" s="169">
        <v>0</v>
      </c>
      <c r="HF16" s="170"/>
      <c r="HG16" s="169">
        <v>-10.2547</v>
      </c>
      <c r="HH16" s="169">
        <v>26.456800000000001</v>
      </c>
      <c r="HI16" s="169">
        <v>82.383899999999997</v>
      </c>
      <c r="HJ16" s="169">
        <v>-16.575399999999998</v>
      </c>
      <c r="HK16" s="169">
        <v>35.730699999999999</v>
      </c>
      <c r="HL16" s="170"/>
      <c r="HM16" s="169">
        <v>6.3567</v>
      </c>
      <c r="HN16" s="169">
        <v>0</v>
      </c>
      <c r="HO16" s="169">
        <v>0</v>
      </c>
      <c r="HP16" s="170"/>
      <c r="HQ16" s="170"/>
      <c r="HR16" s="169">
        <v>-27.431899999999999</v>
      </c>
      <c r="HS16" s="169">
        <v>-26.794699999999999</v>
      </c>
      <c r="HT16" s="169">
        <v>-8.4109999999999996</v>
      </c>
      <c r="HU16" s="169">
        <v>-8.4266000000000005</v>
      </c>
      <c r="HV16" s="169">
        <v>2.94</v>
      </c>
      <c r="HW16" s="169">
        <v>3.03</v>
      </c>
      <c r="HX16" s="169">
        <v>-23.4</v>
      </c>
      <c r="HY16" s="169">
        <v>-24.9</v>
      </c>
      <c r="HZ16" s="169">
        <v>1.9199999999999998E-2</v>
      </c>
      <c r="IA16" s="169">
        <v>-8.48</v>
      </c>
      <c r="IB16" s="169">
        <v>22.3627</v>
      </c>
      <c r="IC16" s="169">
        <v>22.896599999999999</v>
      </c>
      <c r="ID16" s="169">
        <v>22.890799999999999</v>
      </c>
      <c r="IE16" s="169">
        <v>-17.399999999999999</v>
      </c>
      <c r="IF16" s="169">
        <v>-19.2</v>
      </c>
      <c r="IG16" s="169">
        <v>12</v>
      </c>
      <c r="IH16" s="169">
        <v>11.5</v>
      </c>
      <c r="II16" s="169">
        <v>-18.5198</v>
      </c>
      <c r="IJ16" s="169">
        <v>-18.502600000000001</v>
      </c>
      <c r="IK16" s="169">
        <v>-126.601</v>
      </c>
      <c r="IL16" s="169">
        <v>37.460599999999999</v>
      </c>
      <c r="IM16" s="169">
        <v>-289.14800000000002</v>
      </c>
      <c r="IN16" s="169">
        <v>-23.073899999999998</v>
      </c>
      <c r="IO16" s="169">
        <v>-37.530500000000004</v>
      </c>
      <c r="IP16" s="169">
        <v>100.98650000000001</v>
      </c>
      <c r="IQ16" s="169">
        <v>65.4833</v>
      </c>
      <c r="IR16" s="169">
        <v>124.1619</v>
      </c>
      <c r="IS16" s="169">
        <v>66.116</v>
      </c>
      <c r="IT16" s="169">
        <v>29.944600000000001</v>
      </c>
      <c r="IU16" s="169">
        <v>10.8926</v>
      </c>
      <c r="IV16" s="169">
        <v>9.7449999999999992</v>
      </c>
      <c r="IW16" s="169">
        <v>-13.994300000000001</v>
      </c>
      <c r="IX16" s="169">
        <v>207.87039999999999</v>
      </c>
      <c r="IY16" s="169">
        <v>-174.84559999999999</v>
      </c>
      <c r="IZ16" s="169">
        <v>36.500700000000002</v>
      </c>
      <c r="JA16" s="169">
        <v>-28.483899999999998</v>
      </c>
      <c r="JB16" s="169">
        <v>-3.1385000000000001</v>
      </c>
      <c r="JC16" s="169">
        <v>12.973000000000001</v>
      </c>
      <c r="JD16" s="169">
        <v>-5.12</v>
      </c>
      <c r="JE16" s="169">
        <v>-2.2709999999999999</v>
      </c>
      <c r="JF16" s="169">
        <v>-2.27</v>
      </c>
      <c r="JG16" s="169">
        <v>0.32</v>
      </c>
      <c r="JH16" s="169">
        <v>1.2</v>
      </c>
      <c r="JI16" s="169">
        <v>-1.3895</v>
      </c>
      <c r="JJ16" s="169">
        <v>-6.5598999999999998</v>
      </c>
      <c r="JK16" s="169">
        <v>7.0909000000000004</v>
      </c>
      <c r="JL16" s="169">
        <v>1.6129</v>
      </c>
      <c r="JM16" s="169">
        <v>9.1</v>
      </c>
      <c r="JN16" s="169">
        <v>-1.0569999999999999</v>
      </c>
      <c r="JO16" s="169">
        <v>-1.4219999999999999</v>
      </c>
      <c r="JP16" s="170"/>
      <c r="JQ16" s="170"/>
      <c r="JR16" s="169">
        <v>3.7185999999999999</v>
      </c>
      <c r="JS16" s="169">
        <v>4.1835000000000004</v>
      </c>
      <c r="JT16" s="169">
        <v>3.085</v>
      </c>
      <c r="JU16" s="170"/>
      <c r="JV16" s="169">
        <v>3.7</v>
      </c>
      <c r="JW16" s="169">
        <v>8.2575000000000003</v>
      </c>
      <c r="JX16" s="169">
        <v>-0.01</v>
      </c>
      <c r="JY16" s="170"/>
      <c r="JZ16" s="169">
        <v>-13.494300000000001</v>
      </c>
      <c r="KA16" s="169">
        <v>-2.5169999999999999</v>
      </c>
      <c r="KB16" s="169">
        <v>-23.160900000000002</v>
      </c>
      <c r="KC16" s="169">
        <v>-9.4876000000000005</v>
      </c>
      <c r="KD16" s="169">
        <v>0</v>
      </c>
      <c r="KE16" s="169">
        <v>-25.787800000000001</v>
      </c>
      <c r="KF16" s="169">
        <v>-4.6688000000000001</v>
      </c>
      <c r="KG16" s="169">
        <v>-1.6</v>
      </c>
      <c r="KH16" s="169">
        <v>-12.5</v>
      </c>
      <c r="KI16" s="169">
        <v>13.595000000000001</v>
      </c>
      <c r="KJ16" s="169">
        <v>-125.2016</v>
      </c>
    </row>
    <row r="17" spans="1:296" ht="18" customHeight="1" x14ac:dyDescent="0.3">
      <c r="A17" s="162" t="s">
        <v>75</v>
      </c>
      <c r="B17" s="162" t="s">
        <v>727</v>
      </c>
      <c r="C17" s="163">
        <v>0</v>
      </c>
      <c r="D17" s="164"/>
      <c r="E17" s="163">
        <v>4.1410999999999998</v>
      </c>
      <c r="F17" s="163">
        <v>-8.9459</v>
      </c>
      <c r="G17" s="163">
        <v>3.3488000000000002</v>
      </c>
      <c r="H17" s="163">
        <v>8.1501999999999999</v>
      </c>
      <c r="I17" s="164"/>
      <c r="J17" s="163">
        <v>10.585100000000001</v>
      </c>
      <c r="K17" s="164"/>
      <c r="L17" s="163">
        <v>10.356299999999999</v>
      </c>
      <c r="M17" s="163">
        <v>3.9499</v>
      </c>
      <c r="N17" s="163">
        <v>5.3746</v>
      </c>
      <c r="O17" s="163">
        <v>-6.66</v>
      </c>
      <c r="P17" s="163">
        <v>-22</v>
      </c>
      <c r="Q17" s="164"/>
      <c r="R17" s="164"/>
      <c r="S17" s="163">
        <v>-17.600000000000001</v>
      </c>
      <c r="T17" s="163">
        <v>3.2122000000000002</v>
      </c>
      <c r="U17" s="163">
        <v>1.3011999999999999</v>
      </c>
      <c r="V17" s="163">
        <v>3.1867999999999999</v>
      </c>
      <c r="W17" s="163">
        <v>2.9426999999999999</v>
      </c>
      <c r="X17" s="163">
        <v>5.3188000000000004</v>
      </c>
      <c r="Y17" s="163">
        <v>0.65429999999999999</v>
      </c>
      <c r="Z17" s="163">
        <v>1.6772</v>
      </c>
      <c r="AA17" s="163">
        <v>2.3140000000000001</v>
      </c>
      <c r="AB17" s="164"/>
      <c r="AC17" s="163">
        <v>-1.0758000000000001</v>
      </c>
      <c r="AD17" s="163">
        <v>-0.71199999999999997</v>
      </c>
      <c r="AE17" s="163">
        <v>-0.71699999999999997</v>
      </c>
      <c r="AF17" s="163">
        <v>2.5499999999999998</v>
      </c>
      <c r="AG17" s="163">
        <v>-15.54</v>
      </c>
      <c r="AH17" s="164"/>
      <c r="AI17" s="163">
        <v>3.0000000000000001E-3</v>
      </c>
      <c r="AJ17" s="163">
        <v>0.22</v>
      </c>
      <c r="AK17" s="164"/>
      <c r="AL17" s="163">
        <v>-12.68</v>
      </c>
      <c r="AM17" s="164"/>
      <c r="AN17" s="163">
        <v>-12.08</v>
      </c>
      <c r="AO17" s="163">
        <v>-12.06</v>
      </c>
      <c r="AP17" s="163">
        <v>3.8250999999999999</v>
      </c>
      <c r="AQ17" s="163">
        <v>4.1719999999999997</v>
      </c>
      <c r="AR17" s="163">
        <v>15.821199999999999</v>
      </c>
      <c r="AS17" s="163">
        <v>17.953299999999999</v>
      </c>
      <c r="AT17" s="163">
        <v>-17.989699999999999</v>
      </c>
      <c r="AU17" s="163">
        <v>-13.3264</v>
      </c>
      <c r="AV17" s="163">
        <v>-14.225899999999999</v>
      </c>
      <c r="AW17" s="163">
        <v>17.8126</v>
      </c>
      <c r="AX17" s="163">
        <v>15.0025</v>
      </c>
      <c r="AY17" s="163">
        <v>-17.9099</v>
      </c>
      <c r="AZ17" s="163">
        <v>-15.8788</v>
      </c>
      <c r="BA17" s="163">
        <v>32.804299999999998</v>
      </c>
      <c r="BB17" s="163">
        <v>35.0625</v>
      </c>
      <c r="BC17" s="163">
        <v>-14.7416</v>
      </c>
      <c r="BD17" s="163">
        <v>17.693200000000001</v>
      </c>
      <c r="BE17" s="163">
        <v>-5.7</v>
      </c>
      <c r="BF17" s="163">
        <v>-5.7</v>
      </c>
      <c r="BG17" s="163">
        <v>-19.1571</v>
      </c>
      <c r="BH17" s="163">
        <v>-18.977</v>
      </c>
      <c r="BI17" s="163">
        <v>-3.0556000000000001</v>
      </c>
      <c r="BJ17" s="164"/>
      <c r="BK17" s="163">
        <v>4.7636000000000003</v>
      </c>
      <c r="BL17" s="163">
        <v>6.05</v>
      </c>
      <c r="BM17" s="163">
        <v>4.2412000000000001</v>
      </c>
      <c r="BN17" s="163">
        <v>2.9047000000000001</v>
      </c>
      <c r="BO17" s="163">
        <v>-109.0121</v>
      </c>
      <c r="BP17" s="163">
        <v>58.748100000000001</v>
      </c>
      <c r="BQ17" s="163">
        <v>58.870199999999997</v>
      </c>
      <c r="BR17" s="163">
        <v>0.434</v>
      </c>
      <c r="BS17" s="163">
        <v>-166.499</v>
      </c>
      <c r="BT17" s="164"/>
      <c r="BU17" s="164"/>
      <c r="BV17" s="164"/>
      <c r="BW17" s="163">
        <v>13.4924</v>
      </c>
      <c r="BX17" s="163">
        <v>9.77</v>
      </c>
      <c r="BY17" s="163">
        <v>8.07</v>
      </c>
      <c r="BZ17" s="163">
        <v>-11.03</v>
      </c>
      <c r="CA17" s="163">
        <v>6.21</v>
      </c>
      <c r="CB17" s="163">
        <v>-16.3386</v>
      </c>
      <c r="CC17" s="163">
        <v>-16.204599999999999</v>
      </c>
      <c r="CD17" s="163">
        <v>17.367000000000001</v>
      </c>
      <c r="CE17" s="163">
        <v>15.724</v>
      </c>
      <c r="CF17" s="163">
        <v>-7.8994</v>
      </c>
      <c r="CG17" s="163">
        <v>2.2458</v>
      </c>
      <c r="CH17" s="163">
        <v>2.1355</v>
      </c>
      <c r="CI17" s="163">
        <v>4.6454000000000004</v>
      </c>
      <c r="CJ17" s="164"/>
      <c r="CK17" s="164"/>
      <c r="CL17" s="164"/>
      <c r="CM17" s="163">
        <v>-23.9</v>
      </c>
      <c r="CN17" s="163">
        <v>-23</v>
      </c>
      <c r="CO17" s="163">
        <v>-3</v>
      </c>
      <c r="CP17" s="163">
        <v>17.7928</v>
      </c>
      <c r="CQ17" s="163">
        <v>17.5871</v>
      </c>
      <c r="CR17" s="163">
        <v>16.6355</v>
      </c>
      <c r="CS17" s="163">
        <v>61.029600000000002</v>
      </c>
      <c r="CT17" s="163">
        <v>61.893300000000004</v>
      </c>
      <c r="CU17" s="163">
        <v>-21.903700000000001</v>
      </c>
      <c r="CV17" s="163">
        <v>-47.056899999999999</v>
      </c>
      <c r="CW17" s="163">
        <v>-16.125699999999998</v>
      </c>
      <c r="CX17" s="163">
        <v>2.4706999999999999</v>
      </c>
      <c r="CY17" s="163">
        <v>24.56</v>
      </c>
      <c r="CZ17" s="163">
        <v>9.1</v>
      </c>
      <c r="DA17" s="163">
        <v>6.7236000000000002</v>
      </c>
      <c r="DB17" s="163">
        <v>5.5694999999999997</v>
      </c>
      <c r="DC17" s="163">
        <v>1.1435999999999999</v>
      </c>
      <c r="DD17" s="164"/>
      <c r="DE17" s="164"/>
      <c r="DF17" s="164"/>
      <c r="DG17" s="163">
        <v>22.191500000000001</v>
      </c>
      <c r="DH17" s="164"/>
      <c r="DI17" s="164"/>
      <c r="DJ17" s="164"/>
      <c r="DK17" s="164"/>
      <c r="DL17" s="163">
        <v>-0.39179999999999998</v>
      </c>
      <c r="DM17" s="163">
        <v>0.3</v>
      </c>
      <c r="DN17" s="163">
        <v>10.414099999999999</v>
      </c>
      <c r="DO17" s="163">
        <v>4.6444999999999999</v>
      </c>
      <c r="DP17" s="163">
        <v>-1.34</v>
      </c>
      <c r="DQ17" s="163">
        <v>-3.96</v>
      </c>
      <c r="DR17" s="163">
        <v>13.624499999999999</v>
      </c>
      <c r="DS17" s="163">
        <v>-22.428799999999999</v>
      </c>
      <c r="DT17" s="163">
        <v>-13.56</v>
      </c>
      <c r="DU17" s="163">
        <v>-13.65</v>
      </c>
      <c r="DV17" s="163">
        <v>30.01</v>
      </c>
      <c r="DW17" s="163">
        <v>0.09</v>
      </c>
      <c r="DX17" s="163">
        <v>-24</v>
      </c>
      <c r="DY17" s="163">
        <v>-12.7727</v>
      </c>
      <c r="DZ17" s="163">
        <v>-30.6905</v>
      </c>
      <c r="EA17" s="163">
        <v>-29.854500000000002</v>
      </c>
      <c r="EB17" s="164"/>
      <c r="EC17" s="163">
        <v>-18.985299999999999</v>
      </c>
      <c r="ED17" s="163">
        <v>-25.276399999999999</v>
      </c>
      <c r="EE17" s="163">
        <v>-25.1188</v>
      </c>
      <c r="EF17" s="163">
        <v>-17.6509</v>
      </c>
      <c r="EG17" s="163">
        <v>-21.621200000000002</v>
      </c>
      <c r="EH17" s="163">
        <v>-13.951000000000001</v>
      </c>
      <c r="EI17" s="163">
        <v>-89.4602</v>
      </c>
      <c r="EJ17" s="163">
        <v>-32.281100000000002</v>
      </c>
      <c r="EK17" s="164"/>
      <c r="EL17" s="163">
        <v>-12.1769</v>
      </c>
      <c r="EM17" s="163">
        <v>-11.273999999999999</v>
      </c>
      <c r="EN17" s="163">
        <v>24.736499999999999</v>
      </c>
      <c r="EO17" s="163">
        <v>-16.004200000000001</v>
      </c>
      <c r="EP17" s="163">
        <v>-15.3668</v>
      </c>
      <c r="EQ17" s="163">
        <v>-9.2200000000000006</v>
      </c>
      <c r="ER17" s="163">
        <v>-26.2303</v>
      </c>
      <c r="ES17" s="163">
        <v>-26.201699999999999</v>
      </c>
      <c r="ET17" s="163">
        <v>9.2913999999999994</v>
      </c>
      <c r="EU17" s="163">
        <v>12.45</v>
      </c>
      <c r="EV17" s="163">
        <v>-11.25</v>
      </c>
      <c r="EW17" s="163">
        <v>0.1</v>
      </c>
      <c r="EX17" s="163">
        <v>3.7279</v>
      </c>
      <c r="EY17" s="163">
        <v>-25.962700000000002</v>
      </c>
      <c r="EZ17" s="163">
        <v>-9.4991000000000003</v>
      </c>
      <c r="FA17" s="163">
        <v>-9.8010999999999999</v>
      </c>
      <c r="FB17" s="163">
        <v>6.7066999999999997</v>
      </c>
      <c r="FC17" s="163">
        <v>9.1618999999999993</v>
      </c>
      <c r="FD17" s="163">
        <v>-23.1996</v>
      </c>
      <c r="FE17" s="163">
        <v>3.7078000000000002</v>
      </c>
      <c r="FF17" s="164"/>
      <c r="FG17" s="163">
        <v>3.4843999999999999</v>
      </c>
      <c r="FH17" s="163">
        <v>3.7728000000000002</v>
      </c>
      <c r="FI17" s="163">
        <v>3.9056999999999999</v>
      </c>
      <c r="FJ17" s="163">
        <v>0</v>
      </c>
      <c r="FK17" s="163">
        <v>3.3491</v>
      </c>
      <c r="FL17" s="163">
        <v>3.5165999999999999</v>
      </c>
      <c r="FM17" s="163">
        <v>23.7788</v>
      </c>
      <c r="FN17" s="163">
        <v>11.335699999999999</v>
      </c>
      <c r="FO17" s="163">
        <v>11.7197</v>
      </c>
      <c r="FP17" s="163">
        <v>28.5077</v>
      </c>
      <c r="FQ17" s="163">
        <v>38.368600000000001</v>
      </c>
      <c r="FR17" s="163">
        <v>14.454599999999999</v>
      </c>
      <c r="FS17" s="163">
        <v>-10.39</v>
      </c>
      <c r="FT17" s="163">
        <v>-1.8232999999999999</v>
      </c>
      <c r="FU17" s="163">
        <v>0.19159999999999999</v>
      </c>
      <c r="FV17" s="163">
        <v>0.88</v>
      </c>
      <c r="FW17" s="163">
        <v>-1.1100000000000001</v>
      </c>
      <c r="FX17" s="163">
        <v>-14.1907</v>
      </c>
      <c r="FY17" s="164"/>
      <c r="FZ17" s="163">
        <v>7.16</v>
      </c>
      <c r="GA17" s="163">
        <v>0.84799999999999998</v>
      </c>
      <c r="GB17" s="164"/>
      <c r="GC17" s="163">
        <v>25.61</v>
      </c>
      <c r="GD17" s="163">
        <v>-43.7607</v>
      </c>
      <c r="GE17" s="163">
        <v>-33.714799999999997</v>
      </c>
      <c r="GF17" s="163">
        <v>-1.71</v>
      </c>
      <c r="GG17" s="163">
        <v>33.401600000000002</v>
      </c>
      <c r="GH17" s="164"/>
      <c r="GI17" s="163">
        <v>22.974</v>
      </c>
      <c r="GJ17" s="163">
        <v>-6.4195000000000002</v>
      </c>
      <c r="GK17" s="163">
        <v>-6.8567999999999998</v>
      </c>
      <c r="GL17" s="163">
        <v>1.7194</v>
      </c>
      <c r="GM17" s="164"/>
      <c r="GN17" s="164"/>
      <c r="GO17" s="163">
        <v>-11.545400000000001</v>
      </c>
      <c r="GP17" s="163">
        <v>-26.3886</v>
      </c>
      <c r="GQ17" s="163">
        <v>7.9581999999999997</v>
      </c>
      <c r="GR17" s="164"/>
      <c r="GS17" s="163">
        <v>5.4705000000000004</v>
      </c>
      <c r="GT17" s="163">
        <v>5.5193000000000003</v>
      </c>
      <c r="GU17" s="163">
        <v>148.82140000000001</v>
      </c>
      <c r="GV17" s="163">
        <v>-3.0316999999999998</v>
      </c>
      <c r="GW17" s="163">
        <v>-8.9639000000000006</v>
      </c>
      <c r="GX17" s="163">
        <v>5.5834000000000001</v>
      </c>
      <c r="GY17" s="163">
        <v>3.3632</v>
      </c>
      <c r="GZ17" s="163">
        <v>6.8346</v>
      </c>
      <c r="HA17" s="163">
        <v>6.9305000000000003</v>
      </c>
      <c r="HB17" s="163">
        <v>3.266</v>
      </c>
      <c r="HC17" s="163">
        <v>-13.3772</v>
      </c>
      <c r="HD17" s="163">
        <v>-11.7362</v>
      </c>
      <c r="HE17" s="164"/>
      <c r="HF17" s="164"/>
      <c r="HG17" s="163">
        <v>-10.1935</v>
      </c>
      <c r="HH17" s="163">
        <v>26.3169</v>
      </c>
      <c r="HI17" s="163">
        <v>81.459800000000001</v>
      </c>
      <c r="HJ17" s="163">
        <v>-14.235900000000001</v>
      </c>
      <c r="HK17" s="163">
        <v>35.7318</v>
      </c>
      <c r="HL17" s="164"/>
      <c r="HM17" s="163">
        <v>5.2295999999999996</v>
      </c>
      <c r="HN17" s="163">
        <v>0</v>
      </c>
      <c r="HO17" s="163">
        <v>0</v>
      </c>
      <c r="HP17" s="164"/>
      <c r="HQ17" s="164"/>
      <c r="HR17" s="163">
        <v>-27.376999999999999</v>
      </c>
      <c r="HS17" s="163">
        <v>-26.706800000000001</v>
      </c>
      <c r="HT17" s="163">
        <v>-8.2010000000000005</v>
      </c>
      <c r="HU17" s="163">
        <v>-8.5314999999999994</v>
      </c>
      <c r="HV17" s="163">
        <v>3.54</v>
      </c>
      <c r="HW17" s="163">
        <v>3.5</v>
      </c>
      <c r="HX17" s="163">
        <v>-24.9</v>
      </c>
      <c r="HY17" s="163">
        <v>-24.4</v>
      </c>
      <c r="HZ17" s="163">
        <v>3.5700000000000003E-2</v>
      </c>
      <c r="IA17" s="163">
        <v>-8.24</v>
      </c>
      <c r="IB17" s="163">
        <v>20.334</v>
      </c>
      <c r="IC17" s="163">
        <v>23.963000000000001</v>
      </c>
      <c r="ID17" s="163">
        <v>23.265599999999999</v>
      </c>
      <c r="IE17" s="163">
        <v>-17.399999999999999</v>
      </c>
      <c r="IF17" s="163">
        <v>-20.9</v>
      </c>
      <c r="IG17" s="163">
        <v>11.1</v>
      </c>
      <c r="IH17" s="163">
        <v>10.6</v>
      </c>
      <c r="II17" s="163">
        <v>-18.5184</v>
      </c>
      <c r="IJ17" s="163">
        <v>-18.401599999999998</v>
      </c>
      <c r="IK17" s="163">
        <v>-130.40950000000001</v>
      </c>
      <c r="IL17" s="163">
        <v>34.561900000000001</v>
      </c>
      <c r="IM17" s="163">
        <v>-287.80829999999997</v>
      </c>
      <c r="IN17" s="163">
        <v>-22.1691</v>
      </c>
      <c r="IO17" s="163">
        <v>-38.572200000000002</v>
      </c>
      <c r="IP17" s="163">
        <v>104.157</v>
      </c>
      <c r="IQ17" s="163">
        <v>65.235100000000003</v>
      </c>
      <c r="IR17" s="163">
        <v>126.44750000000001</v>
      </c>
      <c r="IS17" s="163">
        <v>68.214100000000002</v>
      </c>
      <c r="IT17" s="163">
        <v>35.3874</v>
      </c>
      <c r="IU17" s="163">
        <v>12.501099999999999</v>
      </c>
      <c r="IV17" s="163">
        <v>11.803699999999999</v>
      </c>
      <c r="IW17" s="163">
        <v>-16.990400000000001</v>
      </c>
      <c r="IX17" s="163">
        <v>212.73</v>
      </c>
      <c r="IY17" s="163">
        <v>-174.13149999999999</v>
      </c>
      <c r="IZ17" s="163">
        <v>33.0777</v>
      </c>
      <c r="JA17" s="163">
        <v>-26.6021</v>
      </c>
      <c r="JB17" s="163">
        <v>-2.9992999999999999</v>
      </c>
      <c r="JC17" s="163">
        <v>12.742000000000001</v>
      </c>
      <c r="JD17" s="163">
        <v>-6.32</v>
      </c>
      <c r="JE17" s="163">
        <v>-2.2269999999999999</v>
      </c>
      <c r="JF17" s="163">
        <v>-2.2480000000000002</v>
      </c>
      <c r="JG17" s="163">
        <v>0.96</v>
      </c>
      <c r="JH17" s="163">
        <v>1.36</v>
      </c>
      <c r="JI17" s="163">
        <v>-1.5903</v>
      </c>
      <c r="JJ17" s="163">
        <v>-6.5598999999999998</v>
      </c>
      <c r="JK17" s="163">
        <v>6.7398999999999996</v>
      </c>
      <c r="JL17" s="163">
        <v>0.93840000000000001</v>
      </c>
      <c r="JM17" s="163">
        <v>9.6</v>
      </c>
      <c r="JN17" s="163">
        <v>0.81</v>
      </c>
      <c r="JO17" s="163">
        <v>-0.111</v>
      </c>
      <c r="JP17" s="164"/>
      <c r="JQ17" s="164"/>
      <c r="JR17" s="163">
        <v>4.3051000000000004</v>
      </c>
      <c r="JS17" s="163">
        <v>3.7189000000000001</v>
      </c>
      <c r="JT17" s="163">
        <v>3.1417999999999999</v>
      </c>
      <c r="JU17" s="164"/>
      <c r="JV17" s="163">
        <v>5.2</v>
      </c>
      <c r="JW17" s="163">
        <v>7.8762999999999996</v>
      </c>
      <c r="JX17" s="163">
        <v>-0.03</v>
      </c>
      <c r="JY17" s="164"/>
      <c r="JZ17" s="163">
        <v>-13.014900000000001</v>
      </c>
      <c r="KA17" s="163">
        <v>-2.9104000000000001</v>
      </c>
      <c r="KB17" s="163">
        <v>-22.599599999999999</v>
      </c>
      <c r="KC17" s="163">
        <v>-9.1672999999999991</v>
      </c>
      <c r="KD17" s="163">
        <v>0</v>
      </c>
      <c r="KE17" s="163">
        <v>-25.6707</v>
      </c>
      <c r="KF17" s="163">
        <v>-4.1374000000000004</v>
      </c>
      <c r="KG17" s="163">
        <v>-2.2000000000000002</v>
      </c>
      <c r="KH17" s="163">
        <v>-11.8</v>
      </c>
      <c r="KI17" s="163">
        <v>14.921900000000001</v>
      </c>
      <c r="KJ17" s="163">
        <v>-125.44</v>
      </c>
    </row>
    <row r="18" spans="1:296" ht="18" customHeight="1" x14ac:dyDescent="0.3">
      <c r="A18" s="162" t="s">
        <v>75</v>
      </c>
      <c r="B18" s="162" t="s">
        <v>728</v>
      </c>
      <c r="C18" s="166">
        <v>0</v>
      </c>
      <c r="D18" s="167"/>
      <c r="E18" s="166">
        <v>4.2835999999999999</v>
      </c>
      <c r="F18" s="166">
        <v>-9.1376000000000008</v>
      </c>
      <c r="G18" s="166">
        <v>3.2292000000000001</v>
      </c>
      <c r="H18" s="166">
        <v>8.6944999999999997</v>
      </c>
      <c r="I18" s="167"/>
      <c r="J18" s="166">
        <v>10.956</v>
      </c>
      <c r="K18" s="167"/>
      <c r="L18" s="166">
        <v>10.4971</v>
      </c>
      <c r="M18" s="166">
        <v>4.0979000000000001</v>
      </c>
      <c r="N18" s="166">
        <v>5.5091999999999999</v>
      </c>
      <c r="O18" s="166">
        <v>-4.4400000000000004</v>
      </c>
      <c r="P18" s="166">
        <v>-22</v>
      </c>
      <c r="Q18" s="167"/>
      <c r="R18" s="167"/>
      <c r="S18" s="166">
        <v>-17.600000000000001</v>
      </c>
      <c r="T18" s="166">
        <v>3.0196000000000001</v>
      </c>
      <c r="U18" s="166">
        <v>1.5390999999999999</v>
      </c>
      <c r="V18" s="166">
        <v>3.282</v>
      </c>
      <c r="W18" s="166">
        <v>3.1637</v>
      </c>
      <c r="X18" s="166">
        <v>5.2732000000000001</v>
      </c>
      <c r="Y18" s="166">
        <v>0.88109999999999999</v>
      </c>
      <c r="Z18" s="166">
        <v>1.5919000000000001</v>
      </c>
      <c r="AA18" s="166">
        <v>2.2544</v>
      </c>
      <c r="AB18" s="167"/>
      <c r="AC18" s="166">
        <v>-1.3293999999999999</v>
      </c>
      <c r="AD18" s="166">
        <v>-0.73699999999999999</v>
      </c>
      <c r="AE18" s="166">
        <v>-0.71599999999999997</v>
      </c>
      <c r="AF18" s="166">
        <v>2.67</v>
      </c>
      <c r="AG18" s="166">
        <v>-15.54</v>
      </c>
      <c r="AH18" s="167"/>
      <c r="AI18" s="166">
        <v>-1.6E-2</v>
      </c>
      <c r="AJ18" s="166">
        <v>0.22700000000000001</v>
      </c>
      <c r="AK18" s="167"/>
      <c r="AL18" s="166">
        <v>-12.91</v>
      </c>
      <c r="AM18" s="167"/>
      <c r="AN18" s="166">
        <v>-12.26</v>
      </c>
      <c r="AO18" s="166">
        <v>-12.1</v>
      </c>
      <c r="AP18" s="166">
        <v>4.2557999999999998</v>
      </c>
      <c r="AQ18" s="166">
        <v>4.0065</v>
      </c>
      <c r="AR18" s="166">
        <v>16.331900000000001</v>
      </c>
      <c r="AS18" s="166">
        <v>18.163</v>
      </c>
      <c r="AT18" s="166">
        <v>-16.869599999999998</v>
      </c>
      <c r="AU18" s="166">
        <v>-13.286</v>
      </c>
      <c r="AV18" s="166">
        <v>-12.812799999999999</v>
      </c>
      <c r="AW18" s="166">
        <v>5.9779</v>
      </c>
      <c r="AX18" s="166">
        <v>5.6684000000000001</v>
      </c>
      <c r="AY18" s="166">
        <v>-16.042999999999999</v>
      </c>
      <c r="AZ18" s="166">
        <v>-15.129799999999999</v>
      </c>
      <c r="BA18" s="166">
        <v>23.544899999999998</v>
      </c>
      <c r="BB18" s="166">
        <v>27.419899999999998</v>
      </c>
      <c r="BC18" s="166">
        <v>-8.9291</v>
      </c>
      <c r="BD18" s="166">
        <v>18.296800000000001</v>
      </c>
      <c r="BE18" s="166">
        <v>-5.7</v>
      </c>
      <c r="BF18" s="166">
        <v>-5.6</v>
      </c>
      <c r="BG18" s="166">
        <v>-20.774899999999999</v>
      </c>
      <c r="BH18" s="166">
        <v>-20.369</v>
      </c>
      <c r="BI18" s="166">
        <v>-3.1576</v>
      </c>
      <c r="BJ18" s="167"/>
      <c r="BK18" s="166">
        <v>3.2458</v>
      </c>
      <c r="BL18" s="166">
        <v>5.9291999999999998</v>
      </c>
      <c r="BM18" s="166">
        <v>4.1788999999999996</v>
      </c>
      <c r="BN18" s="166">
        <v>2.8182</v>
      </c>
      <c r="BO18" s="166">
        <v>-115.93980000000001</v>
      </c>
      <c r="BP18" s="166">
        <v>58.107199999999999</v>
      </c>
      <c r="BQ18" s="166">
        <v>58.534500000000001</v>
      </c>
      <c r="BR18" s="166">
        <v>-0.80700000000000005</v>
      </c>
      <c r="BS18" s="166">
        <v>-169.0068</v>
      </c>
      <c r="BT18" s="167"/>
      <c r="BU18" s="167"/>
      <c r="BV18" s="167"/>
      <c r="BW18" s="166">
        <v>13.651999999999999</v>
      </c>
      <c r="BX18" s="166">
        <v>9.84</v>
      </c>
      <c r="BY18" s="166">
        <v>8.33</v>
      </c>
      <c r="BZ18" s="166">
        <v>-11.17</v>
      </c>
      <c r="CA18" s="166">
        <v>6.25</v>
      </c>
      <c r="CB18" s="166">
        <v>-17.5442</v>
      </c>
      <c r="CC18" s="166">
        <v>-17.5442</v>
      </c>
      <c r="CD18" s="166">
        <v>17.347200000000001</v>
      </c>
      <c r="CE18" s="166">
        <v>15.58</v>
      </c>
      <c r="CF18" s="166">
        <v>-8.4280000000000008</v>
      </c>
      <c r="CG18" s="166">
        <v>4.4493999999999998</v>
      </c>
      <c r="CH18" s="166">
        <v>4.2942</v>
      </c>
      <c r="CI18" s="166">
        <v>5.1369999999999996</v>
      </c>
      <c r="CJ18" s="167"/>
      <c r="CK18" s="167"/>
      <c r="CL18" s="167"/>
      <c r="CM18" s="166">
        <v>-24.3</v>
      </c>
      <c r="CN18" s="166">
        <v>-23.3</v>
      </c>
      <c r="CO18" s="166">
        <v>-2.95</v>
      </c>
      <c r="CP18" s="166">
        <v>18.1236</v>
      </c>
      <c r="CQ18" s="166">
        <v>18.375</v>
      </c>
      <c r="CR18" s="166">
        <v>17.297000000000001</v>
      </c>
      <c r="CS18" s="166">
        <v>61.241500000000002</v>
      </c>
      <c r="CT18" s="166">
        <v>60.797400000000003</v>
      </c>
      <c r="CU18" s="166">
        <v>-21.285299999999999</v>
      </c>
      <c r="CV18" s="166">
        <v>-47.7624</v>
      </c>
      <c r="CW18" s="166">
        <v>-16.395499999999998</v>
      </c>
      <c r="CX18" s="166">
        <v>2.5062000000000002</v>
      </c>
      <c r="CY18" s="166">
        <v>24.97</v>
      </c>
      <c r="CZ18" s="166">
        <v>9.24</v>
      </c>
      <c r="DA18" s="166">
        <v>7.0361000000000002</v>
      </c>
      <c r="DB18" s="166">
        <v>5.9600999999999997</v>
      </c>
      <c r="DC18" s="166">
        <v>1.1448</v>
      </c>
      <c r="DD18" s="167"/>
      <c r="DE18" s="167"/>
      <c r="DF18" s="167"/>
      <c r="DG18" s="166">
        <v>22.7241</v>
      </c>
      <c r="DH18" s="167"/>
      <c r="DI18" s="167"/>
      <c r="DJ18" s="167"/>
      <c r="DK18" s="167"/>
      <c r="DL18" s="166">
        <v>-0.45529999999999998</v>
      </c>
      <c r="DM18" s="166">
        <v>0.2</v>
      </c>
      <c r="DN18" s="166">
        <v>10.5718</v>
      </c>
      <c r="DO18" s="166">
        <v>4.4588999999999999</v>
      </c>
      <c r="DP18" s="166">
        <v>-1.41</v>
      </c>
      <c r="DQ18" s="166">
        <v>-3.9</v>
      </c>
      <c r="DR18" s="166">
        <v>13.361000000000001</v>
      </c>
      <c r="DS18" s="166">
        <v>-23.746300000000002</v>
      </c>
      <c r="DT18" s="166">
        <v>-13.41</v>
      </c>
      <c r="DU18" s="166">
        <v>-13.56</v>
      </c>
      <c r="DV18" s="166">
        <v>30.41</v>
      </c>
      <c r="DW18" s="166">
        <v>0.04</v>
      </c>
      <c r="DX18" s="166">
        <v>-24.890899999999998</v>
      </c>
      <c r="DY18" s="166">
        <v>-12.327299999999999</v>
      </c>
      <c r="DZ18" s="166">
        <v>-32.162799999999997</v>
      </c>
      <c r="EA18" s="166">
        <v>-31.1</v>
      </c>
      <c r="EB18" s="167"/>
      <c r="EC18" s="166">
        <v>-19.3001</v>
      </c>
      <c r="ED18" s="166">
        <v>-25.860499999999998</v>
      </c>
      <c r="EE18" s="166">
        <v>-25.7486</v>
      </c>
      <c r="EF18" s="166">
        <v>-14.6738</v>
      </c>
      <c r="EG18" s="166">
        <v>-18.6401</v>
      </c>
      <c r="EH18" s="166">
        <v>-13.622</v>
      </c>
      <c r="EI18" s="166">
        <v>-90.162499999999994</v>
      </c>
      <c r="EJ18" s="166">
        <v>-25.834199999999999</v>
      </c>
      <c r="EK18" s="167"/>
      <c r="EL18" s="166">
        <v>-11.995900000000001</v>
      </c>
      <c r="EM18" s="166">
        <v>-11.2743</v>
      </c>
      <c r="EN18" s="166">
        <v>28.7408</v>
      </c>
      <c r="EO18" s="166">
        <v>-17.269300000000001</v>
      </c>
      <c r="EP18" s="166">
        <v>-16.412800000000001</v>
      </c>
      <c r="EQ18" s="166">
        <v>-19.972000000000001</v>
      </c>
      <c r="ER18" s="166">
        <v>-25.693899999999999</v>
      </c>
      <c r="ES18" s="166">
        <v>-25.435400000000001</v>
      </c>
      <c r="ET18" s="166">
        <v>12.103999999999999</v>
      </c>
      <c r="EU18" s="166">
        <v>19.079999999999998</v>
      </c>
      <c r="EV18" s="166">
        <v>-5.08</v>
      </c>
      <c r="EW18" s="166">
        <v>0.3</v>
      </c>
      <c r="EX18" s="166">
        <v>3.5937000000000001</v>
      </c>
      <c r="EY18" s="166">
        <v>-27.394300000000001</v>
      </c>
      <c r="EZ18" s="166">
        <v>-9.6806000000000001</v>
      </c>
      <c r="FA18" s="166">
        <v>-9.8694000000000006</v>
      </c>
      <c r="FB18" s="166">
        <v>7.5243000000000002</v>
      </c>
      <c r="FC18" s="166">
        <v>12.238300000000001</v>
      </c>
      <c r="FD18" s="166">
        <v>-24.192</v>
      </c>
      <c r="FE18" s="166">
        <v>3.7294999999999998</v>
      </c>
      <c r="FF18" s="167"/>
      <c r="FG18" s="166">
        <v>3.3980999999999999</v>
      </c>
      <c r="FH18" s="166">
        <v>3.6956000000000002</v>
      </c>
      <c r="FI18" s="166">
        <v>3.8872</v>
      </c>
      <c r="FJ18" s="166">
        <v>2.4144000000000001</v>
      </c>
      <c r="FK18" s="166">
        <v>5.0236999999999998</v>
      </c>
      <c r="FL18" s="166">
        <v>4.6887999999999996</v>
      </c>
      <c r="FM18" s="166">
        <v>21.769300000000001</v>
      </c>
      <c r="FN18" s="166">
        <v>12.650600000000001</v>
      </c>
      <c r="FO18" s="166">
        <v>12.3848</v>
      </c>
      <c r="FP18" s="166">
        <v>27.367799999999999</v>
      </c>
      <c r="FQ18" s="166">
        <v>37.516399999999997</v>
      </c>
      <c r="FR18" s="166">
        <v>15.8462</v>
      </c>
      <c r="FS18" s="166">
        <v>-10.34</v>
      </c>
      <c r="FT18" s="166">
        <v>-1.9112</v>
      </c>
      <c r="FU18" s="166">
        <v>0.19159999999999999</v>
      </c>
      <c r="FV18" s="166">
        <v>0.87</v>
      </c>
      <c r="FW18" s="166">
        <v>-1.32</v>
      </c>
      <c r="FX18" s="166">
        <v>-15.430899999999999</v>
      </c>
      <c r="FY18" s="167"/>
      <c r="FZ18" s="166">
        <v>7.1029999999999998</v>
      </c>
      <c r="GA18" s="166">
        <v>0.98699999999999999</v>
      </c>
      <c r="GB18" s="166">
        <v>1.976</v>
      </c>
      <c r="GC18" s="166">
        <v>24.13</v>
      </c>
      <c r="GD18" s="166">
        <v>-42.080199999999998</v>
      </c>
      <c r="GE18" s="166">
        <v>-32.287599999999998</v>
      </c>
      <c r="GF18" s="166">
        <v>-1.93</v>
      </c>
      <c r="GG18" s="166">
        <v>31.6523</v>
      </c>
      <c r="GH18" s="167"/>
      <c r="GI18" s="166">
        <v>22.424900000000001</v>
      </c>
      <c r="GJ18" s="166">
        <v>-6.3951000000000002</v>
      </c>
      <c r="GK18" s="166">
        <v>-6.5724999999999998</v>
      </c>
      <c r="GL18" s="166">
        <v>1.7266999999999999</v>
      </c>
      <c r="GM18" s="167"/>
      <c r="GN18" s="167"/>
      <c r="GO18" s="166">
        <v>-10.5558</v>
      </c>
      <c r="GP18" s="166">
        <v>-27.0639</v>
      </c>
      <c r="GQ18" s="166">
        <v>8.7378</v>
      </c>
      <c r="GR18" s="166">
        <v>-23.991599999999998</v>
      </c>
      <c r="GS18" s="166">
        <v>5.9124999999999996</v>
      </c>
      <c r="GT18" s="166">
        <v>5.827</v>
      </c>
      <c r="GU18" s="166">
        <v>150.5179</v>
      </c>
      <c r="GV18" s="166">
        <v>-3.0198</v>
      </c>
      <c r="GW18" s="166">
        <v>-8.5779999999999994</v>
      </c>
      <c r="GX18" s="166">
        <v>5.6459999999999999</v>
      </c>
      <c r="GY18" s="166">
        <v>2.9689000000000001</v>
      </c>
      <c r="GZ18" s="166">
        <v>7.0469999999999997</v>
      </c>
      <c r="HA18" s="166">
        <v>7.0016999999999996</v>
      </c>
      <c r="HB18" s="166">
        <v>2</v>
      </c>
      <c r="HC18" s="166">
        <v>-12.7402</v>
      </c>
      <c r="HD18" s="166">
        <v>-10.9581</v>
      </c>
      <c r="HE18" s="166">
        <v>0</v>
      </c>
      <c r="HF18" s="167"/>
      <c r="HG18" s="166">
        <v>-12.3978</v>
      </c>
      <c r="HH18" s="166">
        <v>28.203800000000001</v>
      </c>
      <c r="HI18" s="166">
        <v>83.251800000000003</v>
      </c>
      <c r="HJ18" s="166">
        <v>-14.0753</v>
      </c>
      <c r="HK18" s="166">
        <v>36.768999999999998</v>
      </c>
      <c r="HL18" s="167"/>
      <c r="HM18" s="166">
        <v>0</v>
      </c>
      <c r="HN18" s="166">
        <v>0</v>
      </c>
      <c r="HO18" s="166">
        <v>0</v>
      </c>
      <c r="HP18" s="167"/>
      <c r="HQ18" s="167"/>
      <c r="HR18" s="166">
        <v>-26.163</v>
      </c>
      <c r="HS18" s="166">
        <v>-25.558700000000002</v>
      </c>
      <c r="HT18" s="166">
        <v>-7.9759000000000002</v>
      </c>
      <c r="HU18" s="166">
        <v>-8.6668000000000003</v>
      </c>
      <c r="HV18" s="166">
        <v>11.52</v>
      </c>
      <c r="HW18" s="166">
        <v>11.71</v>
      </c>
      <c r="HX18" s="166">
        <v>-24.7</v>
      </c>
      <c r="HY18" s="166">
        <v>-24.9</v>
      </c>
      <c r="HZ18" s="166">
        <v>0.21149999999999999</v>
      </c>
      <c r="IA18" s="166">
        <v>-7.6</v>
      </c>
      <c r="IB18" s="166">
        <v>27.822700000000001</v>
      </c>
      <c r="IC18" s="166">
        <v>22.3858</v>
      </c>
      <c r="ID18" s="166">
        <v>22.2576</v>
      </c>
      <c r="IE18" s="166">
        <v>-16.899999999999999</v>
      </c>
      <c r="IF18" s="166">
        <v>-20.8</v>
      </c>
      <c r="IG18" s="166">
        <v>11.1</v>
      </c>
      <c r="IH18" s="166">
        <v>10.6</v>
      </c>
      <c r="II18" s="166">
        <v>-18.258400000000002</v>
      </c>
      <c r="IJ18" s="166">
        <v>-18.3249</v>
      </c>
      <c r="IK18" s="166">
        <v>-127.786</v>
      </c>
      <c r="IL18" s="166">
        <v>38.141199999999998</v>
      </c>
      <c r="IM18" s="166">
        <v>-286.45159999999998</v>
      </c>
      <c r="IN18" s="166">
        <v>-20.085899999999999</v>
      </c>
      <c r="IO18" s="166">
        <v>-35.5229</v>
      </c>
      <c r="IP18" s="166">
        <v>102.379</v>
      </c>
      <c r="IQ18" s="166">
        <v>62.838000000000001</v>
      </c>
      <c r="IR18" s="166">
        <v>129.07390000000001</v>
      </c>
      <c r="IS18" s="166">
        <v>66.457599999999999</v>
      </c>
      <c r="IT18" s="166">
        <v>35.0749</v>
      </c>
      <c r="IU18" s="166">
        <v>15.0337</v>
      </c>
      <c r="IV18" s="166">
        <v>13.4369</v>
      </c>
      <c r="IW18" s="166">
        <v>-22.170100000000001</v>
      </c>
      <c r="IX18" s="166">
        <v>211.80549999999999</v>
      </c>
      <c r="IY18" s="166">
        <v>-173.61519999999999</v>
      </c>
      <c r="IZ18" s="166">
        <v>38.053800000000003</v>
      </c>
      <c r="JA18" s="166">
        <v>-34.545999999999999</v>
      </c>
      <c r="JB18" s="166">
        <v>-3.6072000000000002</v>
      </c>
      <c r="JC18" s="166">
        <v>12.464</v>
      </c>
      <c r="JD18" s="166">
        <v>-6.16</v>
      </c>
      <c r="JE18" s="166">
        <v>-2.2509999999999999</v>
      </c>
      <c r="JF18" s="166">
        <v>-2.2509999999999999</v>
      </c>
      <c r="JG18" s="166">
        <v>0.88</v>
      </c>
      <c r="JH18" s="166">
        <v>1.28</v>
      </c>
      <c r="JI18" s="166">
        <v>-1.8568</v>
      </c>
      <c r="JJ18" s="166">
        <v>-6.4439000000000002</v>
      </c>
      <c r="JK18" s="166">
        <v>6.7398999999999996</v>
      </c>
      <c r="JL18" s="166">
        <v>1.0268999999999999</v>
      </c>
      <c r="JM18" s="166">
        <v>9.5</v>
      </c>
      <c r="JN18" s="166">
        <v>-1.843</v>
      </c>
      <c r="JO18" s="166">
        <v>-1.526</v>
      </c>
      <c r="JP18" s="167"/>
      <c r="JQ18" s="167"/>
      <c r="JR18" s="166">
        <v>4.282</v>
      </c>
      <c r="JS18" s="166">
        <v>4.2836999999999996</v>
      </c>
      <c r="JT18" s="166">
        <v>3.5318999999999998</v>
      </c>
      <c r="JU18" s="167"/>
      <c r="JV18" s="166">
        <v>4.8</v>
      </c>
      <c r="JW18" s="166">
        <v>7.8098999999999998</v>
      </c>
      <c r="JX18" s="166">
        <v>-0.04</v>
      </c>
      <c r="JY18" s="167"/>
      <c r="JZ18" s="166">
        <v>-13.581200000000001</v>
      </c>
      <c r="KA18" s="166">
        <v>-2.2279</v>
      </c>
      <c r="KB18" s="166">
        <v>-22.283899999999999</v>
      </c>
      <c r="KC18" s="166">
        <v>-10.008100000000001</v>
      </c>
      <c r="KD18" s="166">
        <v>0</v>
      </c>
      <c r="KE18" s="166">
        <v>-25.7027</v>
      </c>
      <c r="KF18" s="166">
        <v>-4.0316000000000001</v>
      </c>
      <c r="KG18" s="166">
        <v>-2.6</v>
      </c>
      <c r="KH18" s="166">
        <v>-11.7</v>
      </c>
      <c r="KI18" s="166">
        <v>18.555499999999999</v>
      </c>
      <c r="KJ18" s="166">
        <v>-130.59909999999999</v>
      </c>
    </row>
    <row r="19" spans="1:296" ht="18" customHeight="1" x14ac:dyDescent="0.3">
      <c r="A19" s="162" t="s">
        <v>75</v>
      </c>
      <c r="B19" s="162" t="s">
        <v>729</v>
      </c>
      <c r="C19" s="166">
        <v>0</v>
      </c>
      <c r="D19" s="167"/>
      <c r="E19" s="166">
        <v>4.2239000000000004</v>
      </c>
      <c r="F19" s="166">
        <v>-9.0050000000000008</v>
      </c>
      <c r="G19" s="166">
        <v>3.3386</v>
      </c>
      <c r="H19" s="166">
        <v>9.5780999999999992</v>
      </c>
      <c r="I19" s="167"/>
      <c r="J19" s="166">
        <v>11.0787</v>
      </c>
      <c r="K19" s="167"/>
      <c r="L19" s="166">
        <v>10.972200000000001</v>
      </c>
      <c r="M19" s="166">
        <v>4.3118999999999996</v>
      </c>
      <c r="N19" s="166">
        <v>5.7327000000000004</v>
      </c>
      <c r="O19" s="166">
        <v>-6.66</v>
      </c>
      <c r="P19" s="166">
        <v>-24.2</v>
      </c>
      <c r="Q19" s="167"/>
      <c r="R19" s="166">
        <v>0.82799999999999996</v>
      </c>
      <c r="S19" s="166">
        <v>-17.600000000000001</v>
      </c>
      <c r="T19" s="166">
        <v>3.1703000000000001</v>
      </c>
      <c r="U19" s="166">
        <v>1.9935</v>
      </c>
      <c r="V19" s="166">
        <v>3.3611</v>
      </c>
      <c r="W19" s="166">
        <v>3.2902999999999998</v>
      </c>
      <c r="X19" s="166">
        <v>5.7759999999999998</v>
      </c>
      <c r="Y19" s="166">
        <v>0.76270000000000004</v>
      </c>
      <c r="Z19" s="166">
        <v>1.7291000000000001</v>
      </c>
      <c r="AA19" s="166">
        <v>2.3681000000000001</v>
      </c>
      <c r="AB19" s="167"/>
      <c r="AC19" s="166">
        <v>-1.2771999999999999</v>
      </c>
      <c r="AD19" s="166">
        <v>-0.82399999999999995</v>
      </c>
      <c r="AE19" s="166">
        <v>-0.80800000000000005</v>
      </c>
      <c r="AF19" s="166">
        <v>2.742</v>
      </c>
      <c r="AG19" s="166">
        <v>-15.54</v>
      </c>
      <c r="AH19" s="166">
        <v>-13.2</v>
      </c>
      <c r="AI19" s="166">
        <v>-0.09</v>
      </c>
      <c r="AJ19" s="166">
        <v>0.23</v>
      </c>
      <c r="AK19" s="167"/>
      <c r="AL19" s="166">
        <v>-13.32</v>
      </c>
      <c r="AM19" s="167"/>
      <c r="AN19" s="166">
        <v>-12.08</v>
      </c>
      <c r="AO19" s="166">
        <v>-12.09</v>
      </c>
      <c r="AP19" s="166">
        <v>4.1180000000000003</v>
      </c>
      <c r="AQ19" s="166">
        <v>4.0029000000000003</v>
      </c>
      <c r="AR19" s="166">
        <v>16.0746</v>
      </c>
      <c r="AS19" s="166">
        <v>18.063800000000001</v>
      </c>
      <c r="AT19" s="166">
        <v>-16.4056</v>
      </c>
      <c r="AU19" s="166">
        <v>-13.5829</v>
      </c>
      <c r="AV19" s="166">
        <v>-13.478400000000001</v>
      </c>
      <c r="AW19" s="166">
        <v>-0.75449999999999995</v>
      </c>
      <c r="AX19" s="166">
        <v>-0.63149999999999995</v>
      </c>
      <c r="AY19" s="166">
        <v>-15.481999999999999</v>
      </c>
      <c r="AZ19" s="166">
        <v>-13.711600000000001</v>
      </c>
      <c r="BA19" s="166">
        <v>21.907800000000002</v>
      </c>
      <c r="BB19" s="166">
        <v>22.9787</v>
      </c>
      <c r="BC19" s="166">
        <v>-5.2949999999999999</v>
      </c>
      <c r="BD19" s="166">
        <v>17.700700000000001</v>
      </c>
      <c r="BE19" s="166">
        <v>-5.7</v>
      </c>
      <c r="BF19" s="166">
        <v>-5.7</v>
      </c>
      <c r="BG19" s="166">
        <v>-21.731000000000002</v>
      </c>
      <c r="BH19" s="166">
        <v>-21.447700000000001</v>
      </c>
      <c r="BI19" s="166">
        <v>-3.1021999999999998</v>
      </c>
      <c r="BJ19" s="167"/>
      <c r="BK19" s="166">
        <v>6.1764999999999999</v>
      </c>
      <c r="BL19" s="166">
        <v>6.1363000000000003</v>
      </c>
      <c r="BM19" s="166">
        <v>3.9630000000000001</v>
      </c>
      <c r="BN19" s="166">
        <v>2.8182</v>
      </c>
      <c r="BO19" s="166">
        <v>-123.5694</v>
      </c>
      <c r="BP19" s="166">
        <v>58.870199999999997</v>
      </c>
      <c r="BQ19" s="166">
        <v>59.419499999999999</v>
      </c>
      <c r="BR19" s="166">
        <v>-0.60940000000000005</v>
      </c>
      <c r="BS19" s="166">
        <v>-172.85599999999999</v>
      </c>
      <c r="BT19" s="167"/>
      <c r="BU19" s="167"/>
      <c r="BV19" s="167"/>
      <c r="BW19" s="166">
        <v>14.6899</v>
      </c>
      <c r="BX19" s="166">
        <v>10.029999999999999</v>
      </c>
      <c r="BY19" s="166">
        <v>8.3000000000000007</v>
      </c>
      <c r="BZ19" s="166">
        <v>-10.61</v>
      </c>
      <c r="CA19" s="166">
        <v>7.26</v>
      </c>
      <c r="CB19" s="166">
        <v>-18.883800000000001</v>
      </c>
      <c r="CC19" s="166">
        <v>-18.7498</v>
      </c>
      <c r="CD19" s="166">
        <v>18.180299999999999</v>
      </c>
      <c r="CE19" s="166">
        <v>16.6736</v>
      </c>
      <c r="CF19" s="166">
        <v>-9.0419</v>
      </c>
      <c r="CG19" s="166">
        <v>6.8676000000000004</v>
      </c>
      <c r="CH19" s="166">
        <v>5.9965999999999999</v>
      </c>
      <c r="CI19" s="166">
        <v>5.8560999999999996</v>
      </c>
      <c r="CJ19" s="167"/>
      <c r="CK19" s="167"/>
      <c r="CL19" s="167"/>
      <c r="CM19" s="166">
        <v>-23.8</v>
      </c>
      <c r="CN19" s="166">
        <v>-22.5</v>
      </c>
      <c r="CO19" s="166">
        <v>-3.09</v>
      </c>
      <c r="CP19" s="166">
        <v>20.034500000000001</v>
      </c>
      <c r="CQ19" s="166">
        <v>20.867799999999999</v>
      </c>
      <c r="CR19" s="166">
        <v>19.115500000000001</v>
      </c>
      <c r="CS19" s="166">
        <v>61.783900000000003</v>
      </c>
      <c r="CT19" s="166">
        <v>61.79</v>
      </c>
      <c r="CU19" s="166">
        <v>-23.988700000000001</v>
      </c>
      <c r="CV19" s="166">
        <v>-46.713099999999997</v>
      </c>
      <c r="CW19" s="166">
        <v>-18.1157</v>
      </c>
      <c r="CX19" s="166">
        <v>2.3464</v>
      </c>
      <c r="CY19" s="166">
        <v>25.7</v>
      </c>
      <c r="CZ19" s="166">
        <v>9.5</v>
      </c>
      <c r="DA19" s="166">
        <v>7.0361000000000002</v>
      </c>
      <c r="DB19" s="166">
        <v>5.9600999999999997</v>
      </c>
      <c r="DC19" s="166">
        <v>1.1324000000000001</v>
      </c>
      <c r="DD19" s="167"/>
      <c r="DE19" s="167"/>
      <c r="DF19" s="167"/>
      <c r="DG19" s="166">
        <v>25.3032</v>
      </c>
      <c r="DH19" s="167"/>
      <c r="DI19" s="167"/>
      <c r="DJ19" s="167"/>
      <c r="DK19" s="167"/>
      <c r="DL19" s="166">
        <v>-0.34060000000000001</v>
      </c>
      <c r="DM19" s="166">
        <v>0.8</v>
      </c>
      <c r="DN19" s="166">
        <v>11.045</v>
      </c>
      <c r="DO19" s="166">
        <v>5.0156000000000001</v>
      </c>
      <c r="DP19" s="166">
        <v>-0.9</v>
      </c>
      <c r="DQ19" s="166">
        <v>-3.86</v>
      </c>
      <c r="DR19" s="166">
        <v>13.051</v>
      </c>
      <c r="DS19" s="166">
        <v>-25.934000000000001</v>
      </c>
      <c r="DT19" s="166">
        <v>-13.53</v>
      </c>
      <c r="DU19" s="166">
        <v>-13.54</v>
      </c>
      <c r="DV19" s="166">
        <v>31.27</v>
      </c>
      <c r="DW19" s="166">
        <v>0.33</v>
      </c>
      <c r="DX19" s="166">
        <v>-26.327300000000001</v>
      </c>
      <c r="DY19" s="166">
        <v>-13.209099999999999</v>
      </c>
      <c r="DZ19" s="166">
        <v>-33.715000000000003</v>
      </c>
      <c r="EA19" s="166">
        <v>-33.027299999999997</v>
      </c>
      <c r="EB19" s="166">
        <v>9.6219999999999999</v>
      </c>
      <c r="EC19" s="166">
        <v>-18.946400000000001</v>
      </c>
      <c r="ED19" s="166">
        <v>-25.8247</v>
      </c>
      <c r="EE19" s="166">
        <v>-26.386500000000002</v>
      </c>
      <c r="EF19" s="166">
        <v>-11.0885</v>
      </c>
      <c r="EG19" s="166">
        <v>-15.015499999999999</v>
      </c>
      <c r="EH19" s="166">
        <v>-13.103</v>
      </c>
      <c r="EI19" s="166">
        <v>-89.383099999999999</v>
      </c>
      <c r="EJ19" s="166">
        <v>-19.119700000000002</v>
      </c>
      <c r="EK19" s="167"/>
      <c r="EL19" s="166">
        <v>-12.1409</v>
      </c>
      <c r="EM19" s="166">
        <v>-11.8422</v>
      </c>
      <c r="EN19" s="166">
        <v>21.186699999999998</v>
      </c>
      <c r="EO19" s="166">
        <v>-22.3307</v>
      </c>
      <c r="EP19" s="166">
        <v>-20.936699999999998</v>
      </c>
      <c r="EQ19" s="166">
        <v>10.256</v>
      </c>
      <c r="ER19" s="166">
        <v>-29.040400000000002</v>
      </c>
      <c r="ES19" s="166">
        <v>-29.128399999999999</v>
      </c>
      <c r="ET19" s="166">
        <v>10.3474</v>
      </c>
      <c r="EU19" s="166">
        <v>0</v>
      </c>
      <c r="EV19" s="166">
        <v>-10.86</v>
      </c>
      <c r="EW19" s="166">
        <v>-4.5</v>
      </c>
      <c r="EX19" s="166">
        <v>3.8161999999999998</v>
      </c>
      <c r="EY19" s="166">
        <v>-40.150599999999997</v>
      </c>
      <c r="EZ19" s="166">
        <v>-10.565300000000001</v>
      </c>
      <c r="FA19" s="166">
        <v>-10.8072</v>
      </c>
      <c r="FB19" s="166">
        <v>9.7882999999999996</v>
      </c>
      <c r="FC19" s="166">
        <v>6.6593</v>
      </c>
      <c r="FD19" s="166">
        <v>-21.1081</v>
      </c>
      <c r="FE19" s="166">
        <v>3.5291000000000001</v>
      </c>
      <c r="FF19" s="167"/>
      <c r="FG19" s="166">
        <v>3.3595000000000002</v>
      </c>
      <c r="FH19" s="166">
        <v>3.8938000000000001</v>
      </c>
      <c r="FI19" s="166">
        <v>3.3237000000000001</v>
      </c>
      <c r="FJ19" s="166">
        <v>2.5030000000000001</v>
      </c>
      <c r="FK19" s="166">
        <v>5.8609999999999998</v>
      </c>
      <c r="FL19" s="166">
        <v>5.5260999999999996</v>
      </c>
      <c r="FM19" s="166">
        <v>20.931999999999999</v>
      </c>
      <c r="FN19" s="166">
        <v>14.472899999999999</v>
      </c>
      <c r="FO19" s="166">
        <v>14.809200000000001</v>
      </c>
      <c r="FP19" s="166">
        <v>24.3856</v>
      </c>
      <c r="FQ19" s="166">
        <v>33.579000000000001</v>
      </c>
      <c r="FR19" s="166">
        <v>13.614699999999999</v>
      </c>
      <c r="FS19" s="166">
        <v>-11.98</v>
      </c>
      <c r="FT19" s="166">
        <v>-1.6146</v>
      </c>
      <c r="FU19" s="166">
        <v>0.16500000000000001</v>
      </c>
      <c r="FV19" s="166">
        <v>0.37</v>
      </c>
      <c r="FW19" s="166">
        <v>0.63</v>
      </c>
      <c r="FX19" s="166">
        <v>-13.2844</v>
      </c>
      <c r="FY19" s="167"/>
      <c r="FZ19" s="166">
        <v>7.1470000000000002</v>
      </c>
      <c r="GA19" s="166">
        <v>0.91400000000000003</v>
      </c>
      <c r="GB19" s="167"/>
      <c r="GC19" s="166">
        <v>24.82</v>
      </c>
      <c r="GD19" s="166">
        <v>-39.514400000000002</v>
      </c>
      <c r="GE19" s="166">
        <v>-30.235900000000001</v>
      </c>
      <c r="GF19" s="166">
        <v>-2.13</v>
      </c>
      <c r="GG19" s="166">
        <v>31.773599999999998</v>
      </c>
      <c r="GH19" s="167"/>
      <c r="GI19" s="166">
        <v>22.277799999999999</v>
      </c>
      <c r="GJ19" s="166">
        <v>-6.3544</v>
      </c>
      <c r="GK19" s="166">
        <v>-6.8289</v>
      </c>
      <c r="GL19" s="166">
        <v>1.7494000000000001</v>
      </c>
      <c r="GM19" s="167"/>
      <c r="GN19" s="167"/>
      <c r="GO19" s="166">
        <v>-10.744899999999999</v>
      </c>
      <c r="GP19" s="166">
        <v>-26.543600000000001</v>
      </c>
      <c r="GQ19" s="166">
        <v>8.0548000000000002</v>
      </c>
      <c r="GR19" s="166">
        <v>-23.4864</v>
      </c>
      <c r="GS19" s="166">
        <v>5.6562000000000001</v>
      </c>
      <c r="GT19" s="166">
        <v>5.3414999999999999</v>
      </c>
      <c r="GU19" s="166">
        <v>148.88210000000001</v>
      </c>
      <c r="GV19" s="166">
        <v>-2.9220999999999999</v>
      </c>
      <c r="GW19" s="166">
        <v>-8.3344000000000005</v>
      </c>
      <c r="GX19" s="166">
        <v>5.6148999999999996</v>
      </c>
      <c r="GY19" s="166">
        <v>3.7565</v>
      </c>
      <c r="GZ19" s="166">
        <v>7.0544000000000002</v>
      </c>
      <c r="HA19" s="166">
        <v>7.0650000000000004</v>
      </c>
      <c r="HB19" s="166">
        <v>3.7570999999999999</v>
      </c>
      <c r="HC19" s="166">
        <v>-11.696300000000001</v>
      </c>
      <c r="HD19" s="166">
        <v>-10.821300000000001</v>
      </c>
      <c r="HE19" s="166">
        <v>0</v>
      </c>
      <c r="HF19" s="167"/>
      <c r="HG19" s="166">
        <v>-11.688800000000001</v>
      </c>
      <c r="HH19" s="166">
        <v>30.253299999999999</v>
      </c>
      <c r="HI19" s="166">
        <v>84.117999999999995</v>
      </c>
      <c r="HJ19" s="166">
        <v>-12.4</v>
      </c>
      <c r="HK19" s="166">
        <v>37.845300000000002</v>
      </c>
      <c r="HL19" s="167"/>
      <c r="HM19" s="166">
        <v>0</v>
      </c>
      <c r="HN19" s="166">
        <v>0</v>
      </c>
      <c r="HO19" s="166">
        <v>0</v>
      </c>
      <c r="HP19" s="167"/>
      <c r="HQ19" s="166">
        <v>30.262599999999999</v>
      </c>
      <c r="HR19" s="166">
        <v>-24.893999999999998</v>
      </c>
      <c r="HS19" s="166">
        <v>-24.3447</v>
      </c>
      <c r="HT19" s="166">
        <v>-9.0228000000000002</v>
      </c>
      <c r="HU19" s="166">
        <v>-8.3125</v>
      </c>
      <c r="HV19" s="166">
        <v>8.84</v>
      </c>
      <c r="HW19" s="166">
        <v>9</v>
      </c>
      <c r="HX19" s="166">
        <v>-23.8</v>
      </c>
      <c r="HY19" s="166">
        <v>-24.4</v>
      </c>
      <c r="HZ19" s="166">
        <v>0.19500000000000001</v>
      </c>
      <c r="IA19" s="166">
        <v>-7.28</v>
      </c>
      <c r="IB19" s="166">
        <v>23.678799999999999</v>
      </c>
      <c r="IC19" s="166">
        <v>22.217500000000001</v>
      </c>
      <c r="ID19" s="166">
        <v>22.4634</v>
      </c>
      <c r="IE19" s="166">
        <v>-16.100000000000001</v>
      </c>
      <c r="IF19" s="166">
        <v>-20.5</v>
      </c>
      <c r="IG19" s="166">
        <v>9</v>
      </c>
      <c r="IH19" s="166">
        <v>8.5</v>
      </c>
      <c r="II19" s="167"/>
      <c r="IJ19" s="167"/>
      <c r="IK19" s="166">
        <v>-123.61839999999999</v>
      </c>
      <c r="IL19" s="166">
        <v>42.297800000000002</v>
      </c>
      <c r="IM19" s="166">
        <v>-284.99619999999999</v>
      </c>
      <c r="IN19" s="166">
        <v>-23.189599999999999</v>
      </c>
      <c r="IO19" s="166">
        <v>-35.822200000000002</v>
      </c>
      <c r="IP19" s="166">
        <v>109.0125</v>
      </c>
      <c r="IQ19" s="166">
        <v>57.423299999999998</v>
      </c>
      <c r="IR19" s="166">
        <v>123.3552</v>
      </c>
      <c r="IS19" s="166">
        <v>67.948999999999998</v>
      </c>
      <c r="IT19" s="166">
        <v>38.549399999999999</v>
      </c>
      <c r="IU19" s="166">
        <v>15.029</v>
      </c>
      <c r="IV19" s="166">
        <v>15.0562</v>
      </c>
      <c r="IW19" s="166">
        <v>-14.5273</v>
      </c>
      <c r="IX19" s="166">
        <v>219.0454</v>
      </c>
      <c r="IY19" s="166">
        <v>-171.3683</v>
      </c>
      <c r="IZ19" s="166">
        <v>44.005600000000001</v>
      </c>
      <c r="JA19" s="166">
        <v>-36.417000000000002</v>
      </c>
      <c r="JB19" s="166">
        <v>-3.8904000000000001</v>
      </c>
      <c r="JC19" s="166">
        <v>13.141</v>
      </c>
      <c r="JD19" s="166">
        <v>-6.32</v>
      </c>
      <c r="JE19" s="166">
        <v>-2.2250000000000001</v>
      </c>
      <c r="JF19" s="166">
        <v>-2.2309999999999999</v>
      </c>
      <c r="JG19" s="166">
        <v>1.44</v>
      </c>
      <c r="JH19" s="166">
        <v>1.28</v>
      </c>
      <c r="JI19" s="166">
        <v>-2.2820999999999998</v>
      </c>
      <c r="JJ19" s="166">
        <v>-7.0602999999999998</v>
      </c>
      <c r="JK19" s="166">
        <v>6.6818999999999997</v>
      </c>
      <c r="JL19" s="166">
        <v>1.1153999999999999</v>
      </c>
      <c r="JM19" s="166">
        <v>10.199999999999999</v>
      </c>
      <c r="JN19" s="166">
        <v>-1.1890000000000001</v>
      </c>
      <c r="JO19" s="166">
        <v>-0.42099999999999999</v>
      </c>
      <c r="JP19" s="167"/>
      <c r="JQ19" s="167"/>
      <c r="JR19" s="166">
        <v>4.5179</v>
      </c>
      <c r="JS19" s="166">
        <v>3.2052</v>
      </c>
      <c r="JT19" s="166">
        <v>4.6821999999999999</v>
      </c>
      <c r="JU19" s="167"/>
      <c r="JV19" s="166">
        <v>5.6</v>
      </c>
      <c r="JW19" s="166">
        <v>8.3096999999999994</v>
      </c>
      <c r="JX19" s="166">
        <v>-0.04</v>
      </c>
      <c r="JY19" s="167"/>
      <c r="JZ19" s="166">
        <v>-13.0778</v>
      </c>
      <c r="KA19" s="166">
        <v>-1.9247000000000001</v>
      </c>
      <c r="KB19" s="166">
        <v>-22.405000000000001</v>
      </c>
      <c r="KC19" s="166">
        <v>-9.5912000000000006</v>
      </c>
      <c r="KD19" s="166">
        <v>0</v>
      </c>
      <c r="KE19" s="166">
        <v>-24.776499999999999</v>
      </c>
      <c r="KF19" s="166">
        <v>-3.8784000000000001</v>
      </c>
      <c r="KG19" s="166">
        <v>-3.2</v>
      </c>
      <c r="KH19" s="166">
        <v>-11.2</v>
      </c>
      <c r="KI19" s="166">
        <v>18.814699999999998</v>
      </c>
      <c r="KJ19" s="166">
        <v>-128.85130000000001</v>
      </c>
    </row>
    <row r="20" spans="1:296" ht="18" customHeight="1" x14ac:dyDescent="0.3">
      <c r="A20" s="162" t="s">
        <v>75</v>
      </c>
      <c r="B20" s="162" t="s">
        <v>730</v>
      </c>
      <c r="C20" s="166">
        <v>0</v>
      </c>
      <c r="D20" s="167"/>
      <c r="E20" s="166">
        <v>4.3365</v>
      </c>
      <c r="F20" s="166">
        <v>-9.1387</v>
      </c>
      <c r="G20" s="166">
        <v>3.3481000000000001</v>
      </c>
      <c r="H20" s="166">
        <v>7.7735000000000003</v>
      </c>
      <c r="I20" s="167"/>
      <c r="J20" s="166">
        <v>11.4712</v>
      </c>
      <c r="K20" s="167"/>
      <c r="L20" s="166">
        <v>11.222899999999999</v>
      </c>
      <c r="M20" s="166">
        <v>4.4469000000000003</v>
      </c>
      <c r="N20" s="166">
        <v>5.7161999999999997</v>
      </c>
      <c r="O20" s="166">
        <v>-6.66</v>
      </c>
      <c r="P20" s="166">
        <v>-22</v>
      </c>
      <c r="Q20" s="166">
        <v>0</v>
      </c>
      <c r="R20" s="167"/>
      <c r="S20" s="166">
        <v>-15.4</v>
      </c>
      <c r="T20" s="166">
        <v>3.6438000000000001</v>
      </c>
      <c r="U20" s="166">
        <v>0.88619999999999999</v>
      </c>
      <c r="V20" s="166">
        <v>3.4323999999999999</v>
      </c>
      <c r="W20" s="166">
        <v>3.2025000000000001</v>
      </c>
      <c r="X20" s="166">
        <v>5.9447999999999999</v>
      </c>
      <c r="Y20" s="166">
        <v>0.84370000000000001</v>
      </c>
      <c r="Z20" s="166">
        <v>1.6372</v>
      </c>
      <c r="AA20" s="166">
        <v>2.3748999999999998</v>
      </c>
      <c r="AB20" s="167"/>
      <c r="AC20" s="166">
        <v>-1.2299</v>
      </c>
      <c r="AD20" s="166">
        <v>-0.78800000000000003</v>
      </c>
      <c r="AE20" s="166">
        <v>-0.77100000000000002</v>
      </c>
      <c r="AF20" s="166">
        <v>2.2759999999999998</v>
      </c>
      <c r="AG20" s="166">
        <v>-13.32</v>
      </c>
      <c r="AH20" s="166">
        <v>-13.2</v>
      </c>
      <c r="AI20" s="166">
        <v>-0.20799999999999999</v>
      </c>
      <c r="AJ20" s="166">
        <v>0.23</v>
      </c>
      <c r="AK20" s="167"/>
      <c r="AL20" s="166">
        <v>-12.99</v>
      </c>
      <c r="AM20" s="167"/>
      <c r="AN20" s="166">
        <v>-11.88</v>
      </c>
      <c r="AO20" s="166">
        <v>-11.89</v>
      </c>
      <c r="AP20" s="166">
        <v>2.1303000000000001</v>
      </c>
      <c r="AQ20" s="166">
        <v>3.9921000000000002</v>
      </c>
      <c r="AR20" s="166">
        <v>16.139399999999998</v>
      </c>
      <c r="AS20" s="166">
        <v>18.074200000000001</v>
      </c>
      <c r="AT20" s="166">
        <v>-17.089300000000001</v>
      </c>
      <c r="AU20" s="166">
        <v>-14.232100000000001</v>
      </c>
      <c r="AV20" s="166">
        <v>-13.9557</v>
      </c>
      <c r="AW20" s="166">
        <v>11.701599999999999</v>
      </c>
      <c r="AX20" s="166">
        <v>15.008100000000001</v>
      </c>
      <c r="AY20" s="166">
        <v>-17.7181</v>
      </c>
      <c r="AZ20" s="166">
        <v>-15.8346</v>
      </c>
      <c r="BA20" s="166">
        <v>26.328499999999998</v>
      </c>
      <c r="BB20" s="166">
        <v>29.134799999999998</v>
      </c>
      <c r="BC20" s="166">
        <v>-7.7205000000000004</v>
      </c>
      <c r="BD20" s="166">
        <v>17.548999999999999</v>
      </c>
      <c r="BE20" s="166">
        <v>-5.7</v>
      </c>
      <c r="BF20" s="166">
        <v>-5.7</v>
      </c>
      <c r="BG20" s="166">
        <v>-19.903199999999998</v>
      </c>
      <c r="BH20" s="166">
        <v>-19.3033</v>
      </c>
      <c r="BI20" s="166">
        <v>-3.0222000000000002</v>
      </c>
      <c r="BJ20" s="167"/>
      <c r="BK20" s="166">
        <v>5.6989999999999998</v>
      </c>
      <c r="BL20" s="166">
        <v>6.2018000000000004</v>
      </c>
      <c r="BM20" s="166">
        <v>3.8603000000000001</v>
      </c>
      <c r="BN20" s="166">
        <v>2.7199</v>
      </c>
      <c r="BO20" s="166">
        <v>-113.6204</v>
      </c>
      <c r="BP20" s="166">
        <v>55.543700000000001</v>
      </c>
      <c r="BQ20" s="166">
        <v>55.940399999999997</v>
      </c>
      <c r="BR20" s="166">
        <v>4.1764999999999999</v>
      </c>
      <c r="BS20" s="166">
        <v>-168.0736</v>
      </c>
      <c r="BT20" s="167"/>
      <c r="BU20" s="167"/>
      <c r="BV20" s="167"/>
      <c r="BW20" s="166">
        <v>14.3805</v>
      </c>
      <c r="BX20" s="166">
        <v>9.89</v>
      </c>
      <c r="BY20" s="166">
        <v>8.2899999999999991</v>
      </c>
      <c r="BZ20" s="166">
        <v>-10.69</v>
      </c>
      <c r="CA20" s="166">
        <v>6.46</v>
      </c>
      <c r="CB20" s="166">
        <v>-19.419599999999999</v>
      </c>
      <c r="CC20" s="166">
        <v>-18.883800000000001</v>
      </c>
      <c r="CD20" s="166">
        <v>19.066500000000001</v>
      </c>
      <c r="CE20" s="166">
        <v>17.5062</v>
      </c>
      <c r="CF20" s="166">
        <v>-8.48</v>
      </c>
      <c r="CG20" s="166">
        <v>5.7431000000000001</v>
      </c>
      <c r="CH20" s="166">
        <v>5.0532000000000004</v>
      </c>
      <c r="CI20" s="166">
        <v>5.7420999999999998</v>
      </c>
      <c r="CJ20" s="167"/>
      <c r="CK20" s="167"/>
      <c r="CL20" s="167"/>
      <c r="CM20" s="166">
        <v>-22.7</v>
      </c>
      <c r="CN20" s="166">
        <v>-21.6</v>
      </c>
      <c r="CO20" s="166">
        <v>-3.01</v>
      </c>
      <c r="CP20" s="166">
        <v>19.887499999999999</v>
      </c>
      <c r="CQ20" s="166">
        <v>19.854199999999999</v>
      </c>
      <c r="CR20" s="166">
        <v>19.0016</v>
      </c>
      <c r="CS20" s="166">
        <v>59.639400000000002</v>
      </c>
      <c r="CT20" s="166">
        <v>59.246099999999998</v>
      </c>
      <c r="CU20" s="166">
        <v>-22.976700000000001</v>
      </c>
      <c r="CV20" s="166">
        <v>-44.482199999999999</v>
      </c>
      <c r="CW20" s="166">
        <v>-17.358000000000001</v>
      </c>
      <c r="CX20" s="166">
        <v>2.2461000000000002</v>
      </c>
      <c r="CY20" s="166">
        <v>25.57</v>
      </c>
      <c r="CZ20" s="166">
        <v>9.5399999999999991</v>
      </c>
      <c r="DA20" s="166">
        <v>7.3486000000000002</v>
      </c>
      <c r="DB20" s="166">
        <v>6.3506999999999998</v>
      </c>
      <c r="DC20" s="166">
        <v>1.1313</v>
      </c>
      <c r="DD20" s="167"/>
      <c r="DE20" s="167"/>
      <c r="DF20" s="167"/>
      <c r="DG20" s="166">
        <v>22.223800000000001</v>
      </c>
      <c r="DH20" s="167"/>
      <c r="DI20" s="167"/>
      <c r="DJ20" s="167"/>
      <c r="DK20" s="167"/>
      <c r="DL20" s="166">
        <v>-0.24660000000000001</v>
      </c>
      <c r="DM20" s="166">
        <v>1.4</v>
      </c>
      <c r="DN20" s="166">
        <v>11.5181</v>
      </c>
      <c r="DO20" s="166">
        <v>5.7577999999999996</v>
      </c>
      <c r="DP20" s="166">
        <v>-0.6</v>
      </c>
      <c r="DQ20" s="166">
        <v>-4.16</v>
      </c>
      <c r="DR20" s="166">
        <v>12.337999999999999</v>
      </c>
      <c r="DS20" s="166">
        <v>-22.873799999999999</v>
      </c>
      <c r="DT20" s="166">
        <v>-13.48</v>
      </c>
      <c r="DU20" s="166">
        <v>-13.53</v>
      </c>
      <c r="DV20" s="166">
        <v>31.08</v>
      </c>
      <c r="DW20" s="166">
        <v>0.75</v>
      </c>
      <c r="DX20" s="166">
        <v>-24.690899999999999</v>
      </c>
      <c r="DY20" s="166">
        <v>-12.181800000000001</v>
      </c>
      <c r="DZ20" s="166">
        <v>-33.895099999999999</v>
      </c>
      <c r="EA20" s="166">
        <v>-33.0364</v>
      </c>
      <c r="EB20" s="166">
        <v>9.5896000000000008</v>
      </c>
      <c r="EC20" s="166">
        <v>-17.117699999999999</v>
      </c>
      <c r="ED20" s="166">
        <v>-23.505199999999999</v>
      </c>
      <c r="EE20" s="166">
        <v>-24.383500000000002</v>
      </c>
      <c r="EF20" s="166">
        <v>-13.8384</v>
      </c>
      <c r="EG20" s="166">
        <v>-19.939399999999999</v>
      </c>
      <c r="EH20" s="166">
        <v>-13.247</v>
      </c>
      <c r="EI20" s="166">
        <v>-91.8446</v>
      </c>
      <c r="EJ20" s="166">
        <v>-22.245200000000001</v>
      </c>
      <c r="EK20" s="167"/>
      <c r="EL20" s="166">
        <v>-12.3728</v>
      </c>
      <c r="EM20" s="166">
        <v>-11.5816</v>
      </c>
      <c r="EN20" s="166">
        <v>23.334499999999998</v>
      </c>
      <c r="EO20" s="166">
        <v>-18.509799999999998</v>
      </c>
      <c r="EP20" s="166">
        <v>-17.8185</v>
      </c>
      <c r="EQ20" s="166">
        <v>-16.388000000000002</v>
      </c>
      <c r="ER20" s="166">
        <v>-26.14</v>
      </c>
      <c r="ES20" s="166">
        <v>-26.026</v>
      </c>
      <c r="ET20" s="166">
        <v>13.952</v>
      </c>
      <c r="EU20" s="166">
        <v>18.670000000000002</v>
      </c>
      <c r="EV20" s="166">
        <v>-5.39</v>
      </c>
      <c r="EW20" s="166">
        <v>3.5</v>
      </c>
      <c r="EX20" s="166">
        <v>4.1536999999999997</v>
      </c>
      <c r="EY20" s="166">
        <v>-32.766199999999998</v>
      </c>
      <c r="EZ20" s="166">
        <v>-10.110900000000001</v>
      </c>
      <c r="FA20" s="166">
        <v>-10.2982</v>
      </c>
      <c r="FB20" s="166">
        <v>9.5937999999999999</v>
      </c>
      <c r="FC20" s="166">
        <v>13.127000000000001</v>
      </c>
      <c r="FD20" s="166">
        <v>-20.8935</v>
      </c>
      <c r="FE20" s="166">
        <v>3.544</v>
      </c>
      <c r="FF20" s="167"/>
      <c r="FG20" s="166">
        <v>3.2404000000000002</v>
      </c>
      <c r="FH20" s="166">
        <v>4.5274999999999999</v>
      </c>
      <c r="FI20" s="166">
        <v>5.1734</v>
      </c>
      <c r="FJ20" s="166">
        <v>3.3250999999999999</v>
      </c>
      <c r="FK20" s="166">
        <v>6.5308000000000002</v>
      </c>
      <c r="FL20" s="166">
        <v>6.3632999999999997</v>
      </c>
      <c r="FM20" s="166">
        <v>19.424900000000001</v>
      </c>
      <c r="FN20" s="166">
        <v>14.357100000000001</v>
      </c>
      <c r="FO20" s="166">
        <v>14.3561</v>
      </c>
      <c r="FP20" s="166">
        <v>23.257000000000001</v>
      </c>
      <c r="FQ20" s="166">
        <v>32.729500000000002</v>
      </c>
      <c r="FR20" s="166">
        <v>13.7075</v>
      </c>
      <c r="FS20" s="166">
        <v>-12.11</v>
      </c>
      <c r="FT20" s="166">
        <v>-1.7171000000000001</v>
      </c>
      <c r="FU20" s="166">
        <v>0.17510000000000001</v>
      </c>
      <c r="FV20" s="166">
        <v>0.73</v>
      </c>
      <c r="FW20" s="166">
        <v>0.47</v>
      </c>
      <c r="FX20" s="166">
        <v>-13.8172</v>
      </c>
      <c r="FY20" s="167"/>
      <c r="FZ20" s="166">
        <v>7.016</v>
      </c>
      <c r="GA20" s="166">
        <v>1.097</v>
      </c>
      <c r="GB20" s="167"/>
      <c r="GC20" s="166">
        <v>23.89</v>
      </c>
      <c r="GD20" s="166">
        <v>-38.708399999999997</v>
      </c>
      <c r="GE20" s="166">
        <v>-30.017700000000001</v>
      </c>
      <c r="GF20" s="166">
        <v>-1.96</v>
      </c>
      <c r="GG20" s="166">
        <v>31.186</v>
      </c>
      <c r="GH20" s="167"/>
      <c r="GI20" s="166">
        <v>22.3584</v>
      </c>
      <c r="GJ20" s="166">
        <v>-6.0465999999999998</v>
      </c>
      <c r="GK20" s="166">
        <v>-6.3253000000000004</v>
      </c>
      <c r="GL20" s="166">
        <v>1.8239000000000001</v>
      </c>
      <c r="GM20" s="167"/>
      <c r="GN20" s="167"/>
      <c r="GO20" s="166">
        <v>-11.6938</v>
      </c>
      <c r="GP20" s="166">
        <v>-26.3308</v>
      </c>
      <c r="GQ20" s="166">
        <v>7.2382</v>
      </c>
      <c r="GR20" s="167"/>
      <c r="GS20" s="166">
        <v>5.6797000000000004</v>
      </c>
      <c r="GT20" s="166">
        <v>6.0749000000000004</v>
      </c>
      <c r="GU20" s="166">
        <v>150.48650000000001</v>
      </c>
      <c r="GV20" s="166">
        <v>-3.1227999999999998</v>
      </c>
      <c r="GW20" s="166">
        <v>-9.0719999999999992</v>
      </c>
      <c r="GX20" s="166">
        <v>5.9218000000000002</v>
      </c>
      <c r="GY20" s="166">
        <v>2.8647999999999998</v>
      </c>
      <c r="GZ20" s="166">
        <v>7.1496000000000004</v>
      </c>
      <c r="HA20" s="166">
        <v>7.1520000000000001</v>
      </c>
      <c r="HB20" s="166">
        <v>2.5428000000000002</v>
      </c>
      <c r="HC20" s="166">
        <v>-13.529</v>
      </c>
      <c r="HD20" s="166">
        <v>-11.437099999999999</v>
      </c>
      <c r="HE20" s="166">
        <v>0</v>
      </c>
      <c r="HF20" s="167"/>
      <c r="HG20" s="166">
        <v>-16.216899999999999</v>
      </c>
      <c r="HH20" s="166">
        <v>31.643000000000001</v>
      </c>
      <c r="HI20" s="166">
        <v>84.395899999999997</v>
      </c>
      <c r="HJ20" s="166">
        <v>-12.03</v>
      </c>
      <c r="HK20" s="166">
        <v>38.1541</v>
      </c>
      <c r="HL20" s="167"/>
      <c r="HM20" s="166">
        <v>0</v>
      </c>
      <c r="HN20" s="166">
        <v>0</v>
      </c>
      <c r="HO20" s="166">
        <v>-10.0685</v>
      </c>
      <c r="HP20" s="167"/>
      <c r="HQ20" s="167"/>
      <c r="HR20" s="166">
        <v>-25.674099999999999</v>
      </c>
      <c r="HS20" s="166">
        <v>-24.487500000000001</v>
      </c>
      <c r="HT20" s="166">
        <v>-7.3918999999999997</v>
      </c>
      <c r="HU20" s="166">
        <v>-7.4855</v>
      </c>
      <c r="HV20" s="166">
        <v>9.16</v>
      </c>
      <c r="HW20" s="166">
        <v>9.3000000000000007</v>
      </c>
      <c r="HX20" s="166">
        <v>-25.1</v>
      </c>
      <c r="HY20" s="166">
        <v>-25.2</v>
      </c>
      <c r="HZ20" s="166">
        <v>1.9199999999999998E-2</v>
      </c>
      <c r="IA20" s="166">
        <v>-8.7200000000000006</v>
      </c>
      <c r="IB20" s="166">
        <v>26.270800000000001</v>
      </c>
      <c r="IC20" s="166">
        <v>22.878499999999999</v>
      </c>
      <c r="ID20" s="166">
        <v>22.4541</v>
      </c>
      <c r="IE20" s="166">
        <v>-16.100000000000001</v>
      </c>
      <c r="IF20" s="166">
        <v>-20.100000000000001</v>
      </c>
      <c r="IG20" s="166">
        <v>9.4</v>
      </c>
      <c r="IH20" s="166">
        <v>8.9</v>
      </c>
      <c r="II20" s="167"/>
      <c r="IJ20" s="167"/>
      <c r="IK20" s="166">
        <v>-122.83750000000001</v>
      </c>
      <c r="IL20" s="166">
        <v>45.894500000000001</v>
      </c>
      <c r="IM20" s="166">
        <v>-288.339</v>
      </c>
      <c r="IN20" s="166">
        <v>-23.730799999999999</v>
      </c>
      <c r="IO20" s="166">
        <v>-33.951500000000003</v>
      </c>
      <c r="IP20" s="166">
        <v>105.30549999999999</v>
      </c>
      <c r="IQ20" s="166">
        <v>58.972499999999997</v>
      </c>
      <c r="IR20" s="166">
        <v>128.4777</v>
      </c>
      <c r="IS20" s="166">
        <v>67.359399999999994</v>
      </c>
      <c r="IT20" s="166">
        <v>42.258400000000002</v>
      </c>
      <c r="IU20" s="166">
        <v>16.916</v>
      </c>
      <c r="IV20" s="166">
        <v>13.0573</v>
      </c>
      <c r="IW20" s="166">
        <v>-16.833500000000001</v>
      </c>
      <c r="IX20" s="166">
        <v>217.25360000000001</v>
      </c>
      <c r="IY20" s="166">
        <v>-174.07499999999999</v>
      </c>
      <c r="IZ20" s="166">
        <v>42.8568</v>
      </c>
      <c r="JA20" s="166">
        <v>-37.218000000000004</v>
      </c>
      <c r="JB20" s="166">
        <v>-3.1164999999999998</v>
      </c>
      <c r="JC20" s="166">
        <v>12.577999999999999</v>
      </c>
      <c r="JD20" s="166">
        <v>-7.28</v>
      </c>
      <c r="JE20" s="166">
        <v>-2.1850000000000001</v>
      </c>
      <c r="JF20" s="166">
        <v>-2.19</v>
      </c>
      <c r="JG20" s="166">
        <v>2.08</v>
      </c>
      <c r="JH20" s="166">
        <v>2.08</v>
      </c>
      <c r="JI20" s="166">
        <v>-3.2195</v>
      </c>
      <c r="JJ20" s="166">
        <v>-7.5853000000000002</v>
      </c>
      <c r="JK20" s="166">
        <v>6.2698999999999998</v>
      </c>
      <c r="JL20" s="166">
        <v>1.2039</v>
      </c>
      <c r="JM20" s="166">
        <v>10.7</v>
      </c>
      <c r="JN20" s="166">
        <v>0.70899999999999996</v>
      </c>
      <c r="JO20" s="166">
        <v>-0.34799999999999998</v>
      </c>
      <c r="JP20" s="167"/>
      <c r="JQ20" s="167"/>
      <c r="JR20" s="166">
        <v>4.4673999999999996</v>
      </c>
      <c r="JS20" s="166">
        <v>3.7675000000000001</v>
      </c>
      <c r="JT20" s="166">
        <v>4.0143000000000004</v>
      </c>
      <c r="JU20" s="167"/>
      <c r="JV20" s="166">
        <v>5.9</v>
      </c>
      <c r="JW20" s="166">
        <v>7.9790000000000001</v>
      </c>
      <c r="JX20" s="166">
        <v>0.04</v>
      </c>
      <c r="JY20" s="167"/>
      <c r="JZ20" s="166">
        <v>-12.631399999999999</v>
      </c>
      <c r="KA20" s="166">
        <v>-2.0728</v>
      </c>
      <c r="KB20" s="166">
        <v>-23.26</v>
      </c>
      <c r="KC20" s="166">
        <v>-9.5611999999999995</v>
      </c>
      <c r="KD20" s="166">
        <v>0</v>
      </c>
      <c r="KE20" s="166">
        <v>-25.590499999999999</v>
      </c>
      <c r="KF20" s="166">
        <v>-3.6463000000000001</v>
      </c>
      <c r="KG20" s="166">
        <v>-3.3</v>
      </c>
      <c r="KH20" s="166">
        <v>-10.9</v>
      </c>
      <c r="KI20" s="166">
        <v>16.1739</v>
      </c>
      <c r="KJ20" s="166">
        <v>-122.5594</v>
      </c>
    </row>
    <row r="21" spans="1:296" ht="18" customHeight="1" x14ac:dyDescent="0.3">
      <c r="A21" s="162" t="s">
        <v>75</v>
      </c>
      <c r="B21" s="162" t="s">
        <v>731</v>
      </c>
      <c r="C21" s="166">
        <v>0</v>
      </c>
      <c r="D21" s="167"/>
      <c r="E21" s="166">
        <v>4.3498000000000001</v>
      </c>
      <c r="F21" s="166">
        <v>-9.1050000000000004</v>
      </c>
      <c r="G21" s="166">
        <v>3.3719999999999999</v>
      </c>
      <c r="H21" s="166">
        <v>7.3700999999999999</v>
      </c>
      <c r="I21" s="167"/>
      <c r="J21" s="166">
        <v>11.5487</v>
      </c>
      <c r="K21" s="167"/>
      <c r="L21" s="166">
        <v>12.3794</v>
      </c>
      <c r="M21" s="166">
        <v>5.0797999999999996</v>
      </c>
      <c r="N21" s="166">
        <v>6.5057999999999998</v>
      </c>
      <c r="O21" s="166">
        <v>-8.8800000000000008</v>
      </c>
      <c r="P21" s="166">
        <v>-24.2</v>
      </c>
      <c r="Q21" s="166">
        <v>0</v>
      </c>
      <c r="R21" s="166">
        <v>0.82799999999999996</v>
      </c>
      <c r="S21" s="166">
        <v>-17.600000000000001</v>
      </c>
      <c r="T21" s="166">
        <v>3.6789999999999998</v>
      </c>
      <c r="U21" s="166">
        <v>0.27839999999999998</v>
      </c>
      <c r="V21" s="166">
        <v>3.3931</v>
      </c>
      <c r="W21" s="166">
        <v>3.2433000000000001</v>
      </c>
      <c r="X21" s="166">
        <v>5.7032999999999996</v>
      </c>
      <c r="Y21" s="166">
        <v>0.73970000000000002</v>
      </c>
      <c r="Z21" s="166">
        <v>1.6157999999999999</v>
      </c>
      <c r="AA21" s="166">
        <v>2.3531</v>
      </c>
      <c r="AB21" s="167"/>
      <c r="AC21" s="166">
        <v>-1.1964999999999999</v>
      </c>
      <c r="AD21" s="166">
        <v>-0.77100000000000002</v>
      </c>
      <c r="AE21" s="166">
        <v>-0.76400000000000001</v>
      </c>
      <c r="AF21" s="166">
        <v>2.5790000000000002</v>
      </c>
      <c r="AG21" s="166">
        <v>-11.1</v>
      </c>
      <c r="AH21" s="166">
        <v>-11</v>
      </c>
      <c r="AI21" s="166">
        <v>-0.36599999999999999</v>
      </c>
      <c r="AJ21" s="166">
        <v>0.23799999999999999</v>
      </c>
      <c r="AK21" s="167"/>
      <c r="AL21" s="166">
        <v>0</v>
      </c>
      <c r="AM21" s="167"/>
      <c r="AN21" s="166">
        <v>-5.81</v>
      </c>
      <c r="AO21" s="166">
        <v>0</v>
      </c>
      <c r="AP21" s="166">
        <v>1.2877000000000001</v>
      </c>
      <c r="AQ21" s="166">
        <v>3.4277000000000002</v>
      </c>
      <c r="AR21" s="166">
        <v>17.150700000000001</v>
      </c>
      <c r="AS21" s="166">
        <v>19.477900000000002</v>
      </c>
      <c r="AT21" s="166">
        <v>-16.936199999999999</v>
      </c>
      <c r="AU21" s="166">
        <v>-15.284000000000001</v>
      </c>
      <c r="AV21" s="166">
        <v>-14.9975</v>
      </c>
      <c r="AW21" s="166">
        <v>9.9722000000000008</v>
      </c>
      <c r="AX21" s="166">
        <v>10.5343</v>
      </c>
      <c r="AY21" s="166">
        <v>-16.066600000000001</v>
      </c>
      <c r="AZ21" s="166">
        <v>-14.2189</v>
      </c>
      <c r="BA21" s="166">
        <v>25.826699999999999</v>
      </c>
      <c r="BB21" s="166">
        <v>27.4558</v>
      </c>
      <c r="BC21" s="166">
        <v>-5.1384999999999996</v>
      </c>
      <c r="BD21" s="166">
        <v>18.267299999999999</v>
      </c>
      <c r="BE21" s="166">
        <v>-5.8</v>
      </c>
      <c r="BF21" s="166">
        <v>-5.8</v>
      </c>
      <c r="BG21" s="166">
        <v>-18.8627</v>
      </c>
      <c r="BH21" s="166">
        <v>-18.651900000000001</v>
      </c>
      <c r="BI21" s="166">
        <v>-3.0842000000000001</v>
      </c>
      <c r="BJ21" s="167"/>
      <c r="BK21" s="166">
        <v>8.8424999999999994</v>
      </c>
      <c r="BL21" s="166">
        <v>6.2937000000000003</v>
      </c>
      <c r="BM21" s="166">
        <v>4.1810999999999998</v>
      </c>
      <c r="BN21" s="166">
        <v>2.8700999999999999</v>
      </c>
      <c r="BO21" s="166">
        <v>-100.22280000000001</v>
      </c>
      <c r="BP21" s="166">
        <v>53.1937</v>
      </c>
      <c r="BQ21" s="166">
        <v>53.468400000000003</v>
      </c>
      <c r="BR21" s="166">
        <v>3.74</v>
      </c>
      <c r="BS21" s="166">
        <v>-160.7704</v>
      </c>
      <c r="BT21" s="167"/>
      <c r="BU21" s="167"/>
      <c r="BV21" s="167"/>
      <c r="BW21" s="166">
        <v>11.296900000000001</v>
      </c>
      <c r="BX21" s="166">
        <v>8.9700000000000006</v>
      </c>
      <c r="BY21" s="166">
        <v>7.56</v>
      </c>
      <c r="BZ21" s="166">
        <v>-11.86</v>
      </c>
      <c r="CA21" s="166">
        <v>4.5199999999999996</v>
      </c>
      <c r="CB21" s="166">
        <v>-15.534800000000001</v>
      </c>
      <c r="CC21" s="166">
        <v>-15.132999999999999</v>
      </c>
      <c r="CD21" s="166">
        <v>15.9481</v>
      </c>
      <c r="CE21" s="166">
        <v>14.630100000000001</v>
      </c>
      <c r="CF21" s="166">
        <v>-8.2683999999999997</v>
      </c>
      <c r="CG21" s="166">
        <v>2.9476</v>
      </c>
      <c r="CH21" s="166">
        <v>2.1610999999999998</v>
      </c>
      <c r="CI21" s="166">
        <v>8.1022999999999996</v>
      </c>
      <c r="CJ21" s="167"/>
      <c r="CK21" s="167"/>
      <c r="CL21" s="167"/>
      <c r="CM21" s="166">
        <v>-22.1</v>
      </c>
      <c r="CN21" s="166">
        <v>-21.5</v>
      </c>
      <c r="CO21" s="166">
        <v>-3.02</v>
      </c>
      <c r="CP21" s="166">
        <v>17.671500000000002</v>
      </c>
      <c r="CQ21" s="166">
        <v>17.8383</v>
      </c>
      <c r="CR21" s="166">
        <v>16.214500000000001</v>
      </c>
      <c r="CS21" s="166">
        <v>59.167999999999999</v>
      </c>
      <c r="CT21" s="166">
        <v>59.487200000000001</v>
      </c>
      <c r="CU21" s="166">
        <v>-24.729500000000002</v>
      </c>
      <c r="CV21" s="166">
        <v>-41.501600000000003</v>
      </c>
      <c r="CW21" s="166">
        <v>-19.0654</v>
      </c>
      <c r="CX21" s="166">
        <v>2.4096000000000002</v>
      </c>
      <c r="CY21" s="166">
        <v>25.18</v>
      </c>
      <c r="CZ21" s="166">
        <v>9.35</v>
      </c>
      <c r="DA21" s="166">
        <v>7.8174000000000001</v>
      </c>
      <c r="DB21" s="166">
        <v>6.5460000000000003</v>
      </c>
      <c r="DC21" s="166">
        <v>1.1464000000000001</v>
      </c>
      <c r="DD21" s="167"/>
      <c r="DE21" s="167"/>
      <c r="DF21" s="167"/>
      <c r="DG21" s="166">
        <v>21.698399999999999</v>
      </c>
      <c r="DH21" s="167"/>
      <c r="DI21" s="167"/>
      <c r="DJ21" s="167"/>
      <c r="DK21" s="167"/>
      <c r="DL21" s="166">
        <v>-3.4200000000000001E-2</v>
      </c>
      <c r="DM21" s="166">
        <v>2.2000000000000002</v>
      </c>
      <c r="DN21" s="166">
        <v>11.675800000000001</v>
      </c>
      <c r="DO21" s="166">
        <v>6.6855000000000002</v>
      </c>
      <c r="DP21" s="166">
        <v>0.11</v>
      </c>
      <c r="DQ21" s="166">
        <v>-4.32</v>
      </c>
      <c r="DR21" s="166">
        <v>11.78</v>
      </c>
      <c r="DS21" s="166">
        <v>-22.106300000000001</v>
      </c>
      <c r="DT21" s="166">
        <v>-13.57</v>
      </c>
      <c r="DU21" s="166">
        <v>-13.69</v>
      </c>
      <c r="DV21" s="166">
        <v>33.770000000000003</v>
      </c>
      <c r="DW21" s="166">
        <v>-0.09</v>
      </c>
      <c r="DX21" s="166">
        <v>-23.5091</v>
      </c>
      <c r="DY21" s="166">
        <v>-11.709099999999999</v>
      </c>
      <c r="DZ21" s="166">
        <v>-31.0641</v>
      </c>
      <c r="EA21" s="166">
        <v>-29.5182</v>
      </c>
      <c r="EB21" s="166">
        <v>10.201499999999999</v>
      </c>
      <c r="EC21" s="166">
        <v>-15.460800000000001</v>
      </c>
      <c r="ED21" s="166">
        <v>-21.236499999999999</v>
      </c>
      <c r="EE21" s="166">
        <v>-21.378399999999999</v>
      </c>
      <c r="EF21" s="166">
        <v>-16.307600000000001</v>
      </c>
      <c r="EG21" s="166">
        <v>-20.9466</v>
      </c>
      <c r="EH21" s="166">
        <v>-12.425000000000001</v>
      </c>
      <c r="EI21" s="166">
        <v>-91.043400000000005</v>
      </c>
      <c r="EJ21" s="166">
        <v>-39.563099999999999</v>
      </c>
      <c r="EK21" s="167"/>
      <c r="EL21" s="166">
        <v>-13.583500000000001</v>
      </c>
      <c r="EM21" s="166">
        <v>-13.0372</v>
      </c>
      <c r="EN21" s="166">
        <v>18.028500000000001</v>
      </c>
      <c r="EO21" s="166">
        <v>-16.7254</v>
      </c>
      <c r="EP21" s="166">
        <v>-15.6812</v>
      </c>
      <c r="EQ21" s="166">
        <v>9.7439999999999998</v>
      </c>
      <c r="ER21" s="166">
        <v>-27.6311</v>
      </c>
      <c r="ES21" s="166">
        <v>-27.057700000000001</v>
      </c>
      <c r="ET21" s="166">
        <v>4.8394000000000004</v>
      </c>
      <c r="EU21" s="166">
        <v>0</v>
      </c>
      <c r="EV21" s="166">
        <v>-11.34</v>
      </c>
      <c r="EW21" s="166">
        <v>0.1</v>
      </c>
      <c r="EX21" s="166">
        <v>4.5205000000000002</v>
      </c>
      <c r="EY21" s="166">
        <v>-30.616</v>
      </c>
      <c r="EZ21" s="166">
        <v>-11.0063</v>
      </c>
      <c r="FA21" s="166">
        <v>-11.2166</v>
      </c>
      <c r="FB21" s="166">
        <v>9.6198999999999995</v>
      </c>
      <c r="FC21" s="166">
        <v>6.5399000000000003</v>
      </c>
      <c r="FD21" s="166">
        <v>-16.888400000000001</v>
      </c>
      <c r="FE21" s="166">
        <v>4.3094999999999999</v>
      </c>
      <c r="FF21" s="167"/>
      <c r="FG21" s="166">
        <v>4.1718000000000002</v>
      </c>
      <c r="FH21" s="166">
        <v>3.0030999999999999</v>
      </c>
      <c r="FI21" s="166">
        <v>3.7374000000000001</v>
      </c>
      <c r="FJ21" s="166">
        <v>2.8957000000000002</v>
      </c>
      <c r="FK21" s="166">
        <v>3.3491</v>
      </c>
      <c r="FL21" s="166">
        <v>3.1817000000000002</v>
      </c>
      <c r="FM21" s="166">
        <v>26.123200000000001</v>
      </c>
      <c r="FN21" s="166">
        <v>11.6389</v>
      </c>
      <c r="FO21" s="166">
        <v>11.5451</v>
      </c>
      <c r="FP21" s="166">
        <v>29.209900000000001</v>
      </c>
      <c r="FQ21" s="166">
        <v>36.974699999999999</v>
      </c>
      <c r="FR21" s="166">
        <v>13.268000000000001</v>
      </c>
      <c r="FS21" s="166">
        <v>-11.51</v>
      </c>
      <c r="FT21" s="166">
        <v>-2.0173999999999999</v>
      </c>
      <c r="FU21" s="166">
        <v>0.14760000000000001</v>
      </c>
      <c r="FV21" s="166">
        <v>0.79</v>
      </c>
      <c r="FW21" s="166">
        <v>-0.15</v>
      </c>
      <c r="FX21" s="166">
        <v>-12.599600000000001</v>
      </c>
      <c r="FY21" s="167"/>
      <c r="FZ21" s="166">
        <v>7.04</v>
      </c>
      <c r="GA21" s="166">
        <v>1.0389999999999999</v>
      </c>
      <c r="GB21" s="167"/>
      <c r="GC21" s="166">
        <v>22.65</v>
      </c>
      <c r="GD21" s="166">
        <v>-41.7211</v>
      </c>
      <c r="GE21" s="166">
        <v>-31.601900000000001</v>
      </c>
      <c r="GF21" s="166">
        <v>-2.57</v>
      </c>
      <c r="GG21" s="166">
        <v>29.576699999999999</v>
      </c>
      <c r="GH21" s="167"/>
      <c r="GI21" s="166">
        <v>24.008900000000001</v>
      </c>
      <c r="GJ21" s="166">
        <v>-7.3630000000000004</v>
      </c>
      <c r="GK21" s="166">
        <v>-7.6677</v>
      </c>
      <c r="GL21" s="166">
        <v>1.7524</v>
      </c>
      <c r="GM21" s="167"/>
      <c r="GN21" s="167"/>
      <c r="GO21" s="166">
        <v>-11.0528</v>
      </c>
      <c r="GP21" s="166">
        <v>-25.487100000000002</v>
      </c>
      <c r="GQ21" s="166">
        <v>7.1536999999999997</v>
      </c>
      <c r="GR21" s="166">
        <v>-22.649899999999999</v>
      </c>
      <c r="GS21" s="166">
        <v>5.1654</v>
      </c>
      <c r="GT21" s="166">
        <v>4.9279000000000002</v>
      </c>
      <c r="GU21" s="166">
        <v>201.4538</v>
      </c>
      <c r="GV21" s="166">
        <v>-2.6686999999999999</v>
      </c>
      <c r="GW21" s="166">
        <v>-8.3215000000000003</v>
      </c>
      <c r="GX21" s="166">
        <v>3.6695000000000002</v>
      </c>
      <c r="GY21" s="166">
        <v>2.4275000000000002</v>
      </c>
      <c r="GZ21" s="166">
        <v>7.0762999999999998</v>
      </c>
      <c r="HA21" s="166">
        <v>7.1836000000000002</v>
      </c>
      <c r="HB21" s="166">
        <v>2</v>
      </c>
      <c r="HC21" s="166">
        <v>-16.105899999999998</v>
      </c>
      <c r="HD21" s="166">
        <v>-14.6479</v>
      </c>
      <c r="HE21" s="166">
        <v>-0.42</v>
      </c>
      <c r="HF21" s="167"/>
      <c r="HG21" s="166">
        <v>-9.1174999999999997</v>
      </c>
      <c r="HH21" s="166">
        <v>26.0655</v>
      </c>
      <c r="HI21" s="166">
        <v>77.114999999999995</v>
      </c>
      <c r="HJ21" s="166">
        <v>-18.410299999999999</v>
      </c>
      <c r="HK21" s="166">
        <v>33.101999999999997</v>
      </c>
      <c r="HL21" s="167"/>
      <c r="HM21" s="166">
        <v>7.6492000000000004</v>
      </c>
      <c r="HN21" s="166">
        <v>-10.781000000000001</v>
      </c>
      <c r="HO21" s="166">
        <v>-11.058199999999999</v>
      </c>
      <c r="HP21" s="166">
        <v>29.908999999999999</v>
      </c>
      <c r="HQ21" s="167"/>
      <c r="HR21" s="166">
        <v>-27.2836</v>
      </c>
      <c r="HS21" s="166">
        <v>-26.767199999999999</v>
      </c>
      <c r="HT21" s="166">
        <v>-8.4298000000000002</v>
      </c>
      <c r="HU21" s="166">
        <v>-8.2378999999999998</v>
      </c>
      <c r="HV21" s="166">
        <v>5.69</v>
      </c>
      <c r="HW21" s="166">
        <v>5.75</v>
      </c>
      <c r="HX21" s="166">
        <v>-25.2</v>
      </c>
      <c r="HY21" s="166">
        <v>-25.5</v>
      </c>
      <c r="HZ21" s="166">
        <v>5.3999999999999999E-2</v>
      </c>
      <c r="IA21" s="166">
        <v>-7.44</v>
      </c>
      <c r="IB21" s="166">
        <v>17.939699999999998</v>
      </c>
      <c r="IC21" s="166">
        <v>24.540400000000002</v>
      </c>
      <c r="ID21" s="166">
        <v>24.417300000000001</v>
      </c>
      <c r="IE21" s="166">
        <v>-16.100000000000001</v>
      </c>
      <c r="IF21" s="166">
        <v>-19.600000000000001</v>
      </c>
      <c r="IG21" s="166">
        <v>11.5</v>
      </c>
      <c r="IH21" s="166">
        <v>11</v>
      </c>
      <c r="II21" s="166">
        <v>-18.470300000000002</v>
      </c>
      <c r="IJ21" s="167"/>
      <c r="IK21" s="166">
        <v>-133.53049999999999</v>
      </c>
      <c r="IL21" s="166">
        <v>35.209499999999998</v>
      </c>
      <c r="IM21" s="166">
        <v>-281.70999999999998</v>
      </c>
      <c r="IN21" s="166">
        <v>-23.218299999999999</v>
      </c>
      <c r="IO21" s="166">
        <v>-37.598700000000001</v>
      </c>
      <c r="IP21" s="166">
        <v>92.161199999999994</v>
      </c>
      <c r="IQ21" s="166">
        <v>75.496300000000005</v>
      </c>
      <c r="IR21" s="166">
        <v>124.2398</v>
      </c>
      <c r="IS21" s="166">
        <v>56.192</v>
      </c>
      <c r="IT21" s="166">
        <v>21.806999999999999</v>
      </c>
      <c r="IU21" s="166">
        <v>14.638400000000001</v>
      </c>
      <c r="IV21" s="166">
        <v>13.463699999999999</v>
      </c>
      <c r="IW21" s="166">
        <v>-17.3125</v>
      </c>
      <c r="IX21" s="166">
        <v>191.29079999999999</v>
      </c>
      <c r="IY21" s="166">
        <v>-168.04480000000001</v>
      </c>
      <c r="IZ21" s="166">
        <v>22.056000000000001</v>
      </c>
      <c r="JA21" s="166">
        <v>-17.918600000000001</v>
      </c>
      <c r="JB21" s="166">
        <v>-3.5145</v>
      </c>
      <c r="JC21" s="166">
        <v>11.129</v>
      </c>
      <c r="JD21" s="166">
        <v>-7.84</v>
      </c>
      <c r="JE21" s="166">
        <v>-2.1589999999999998</v>
      </c>
      <c r="JF21" s="166">
        <v>-2.165</v>
      </c>
      <c r="JG21" s="166">
        <v>2.56</v>
      </c>
      <c r="JH21" s="166">
        <v>1.52</v>
      </c>
      <c r="JI21" s="166">
        <v>-3.4838</v>
      </c>
      <c r="JJ21" s="166">
        <v>-7.3532999999999999</v>
      </c>
      <c r="JK21" s="166">
        <v>6.7093999999999996</v>
      </c>
      <c r="JL21" s="166">
        <v>1.3778999999999999</v>
      </c>
      <c r="JM21" s="166">
        <v>11</v>
      </c>
      <c r="JN21" s="166">
        <v>-0.92700000000000005</v>
      </c>
      <c r="JO21" s="166">
        <v>-1.9730000000000001</v>
      </c>
      <c r="JP21" s="167"/>
      <c r="JQ21" s="167"/>
      <c r="JR21" s="166">
        <v>4.2927999999999997</v>
      </c>
      <c r="JS21" s="166">
        <v>3.4866000000000001</v>
      </c>
      <c r="JT21" s="166">
        <v>3.4727999999999999</v>
      </c>
      <c r="JU21" s="167"/>
      <c r="JV21" s="166">
        <v>5</v>
      </c>
      <c r="JW21" s="166">
        <v>7.5330000000000004</v>
      </c>
      <c r="JX21" s="166">
        <v>0.24</v>
      </c>
      <c r="JY21" s="167"/>
      <c r="JZ21" s="166">
        <v>-11.8187</v>
      </c>
      <c r="KA21" s="166">
        <v>-3.169</v>
      </c>
      <c r="KB21" s="166">
        <v>-24.2745</v>
      </c>
      <c r="KC21" s="166">
        <v>-8.4246999999999996</v>
      </c>
      <c r="KD21" s="166">
        <v>0</v>
      </c>
      <c r="KE21" s="166">
        <v>-27.315999999999999</v>
      </c>
      <c r="KF21" s="166">
        <v>-3.6977000000000002</v>
      </c>
      <c r="KG21" s="166">
        <v>-2.5</v>
      </c>
      <c r="KH21" s="166">
        <v>-11.7</v>
      </c>
      <c r="KI21" s="166">
        <v>10.250400000000001</v>
      </c>
      <c r="KJ21" s="166">
        <v>-122.8836</v>
      </c>
    </row>
    <row r="22" spans="1:296" ht="18" customHeight="1" x14ac:dyDescent="0.3">
      <c r="A22" s="162" t="s">
        <v>75</v>
      </c>
      <c r="B22" s="162" t="s">
        <v>732</v>
      </c>
      <c r="C22" s="166">
        <v>0</v>
      </c>
      <c r="D22" s="167"/>
      <c r="E22" s="166">
        <v>4.6031000000000004</v>
      </c>
      <c r="F22" s="166">
        <v>-9.3790999999999993</v>
      </c>
      <c r="G22" s="166">
        <v>3.3681000000000001</v>
      </c>
      <c r="H22" s="166">
        <v>8.9933999999999994</v>
      </c>
      <c r="I22" s="167"/>
      <c r="J22" s="166">
        <v>12.0784</v>
      </c>
      <c r="K22" s="167"/>
      <c r="L22" s="166">
        <v>12.895200000000001</v>
      </c>
      <c r="M22" s="166">
        <v>5.3448000000000002</v>
      </c>
      <c r="N22" s="166">
        <v>6.8196000000000003</v>
      </c>
      <c r="O22" s="166">
        <v>-8.8800000000000008</v>
      </c>
      <c r="P22" s="166">
        <v>-22</v>
      </c>
      <c r="Q22" s="167"/>
      <c r="R22" s="166">
        <v>0.82799999999999996</v>
      </c>
      <c r="S22" s="166">
        <v>-17.600000000000001</v>
      </c>
      <c r="T22" s="166">
        <v>2.8843000000000001</v>
      </c>
      <c r="U22" s="166">
        <v>0.81599999999999995</v>
      </c>
      <c r="V22" s="166">
        <v>3.5114000000000001</v>
      </c>
      <c r="W22" s="166">
        <v>3.3881999999999999</v>
      </c>
      <c r="X22" s="166">
        <v>6.0282999999999998</v>
      </c>
      <c r="Y22" s="166">
        <v>0.63380000000000003</v>
      </c>
      <c r="Z22" s="166">
        <v>1.5448</v>
      </c>
      <c r="AA22" s="166">
        <v>2.1913999999999998</v>
      </c>
      <c r="AB22" s="167"/>
      <c r="AC22" s="166">
        <v>-1.2471000000000001</v>
      </c>
      <c r="AD22" s="166">
        <v>-0.74199999999999999</v>
      </c>
      <c r="AE22" s="166">
        <v>-0.73699999999999999</v>
      </c>
      <c r="AF22" s="166">
        <v>2.63</v>
      </c>
      <c r="AG22" s="166">
        <v>-11.1</v>
      </c>
      <c r="AH22" s="166">
        <v>-11</v>
      </c>
      <c r="AI22" s="166">
        <v>-0.32700000000000001</v>
      </c>
      <c r="AJ22" s="166">
        <v>0.23200000000000001</v>
      </c>
      <c r="AK22" s="167"/>
      <c r="AL22" s="167"/>
      <c r="AM22" s="167"/>
      <c r="AN22" s="166">
        <v>-6.31</v>
      </c>
      <c r="AO22" s="167"/>
      <c r="AP22" s="166">
        <v>1.5107999999999999</v>
      </c>
      <c r="AQ22" s="166">
        <v>3.7075</v>
      </c>
      <c r="AR22" s="166">
        <v>17.5396</v>
      </c>
      <c r="AS22" s="166">
        <v>19.8506</v>
      </c>
      <c r="AT22" s="166">
        <v>-16.0153</v>
      </c>
      <c r="AU22" s="166">
        <v>-14.5868</v>
      </c>
      <c r="AV22" s="166">
        <v>-14.3178</v>
      </c>
      <c r="AW22" s="166">
        <v>1.0056</v>
      </c>
      <c r="AX22" s="166">
        <v>1.1279999999999999</v>
      </c>
      <c r="AY22" s="166">
        <v>-15.0534</v>
      </c>
      <c r="AZ22" s="166">
        <v>-12.5029</v>
      </c>
      <c r="BA22" s="166">
        <v>20.938600000000001</v>
      </c>
      <c r="BB22" s="166">
        <v>21.7362</v>
      </c>
      <c r="BC22" s="166">
        <v>-7.7157</v>
      </c>
      <c r="BD22" s="166">
        <v>18.194400000000002</v>
      </c>
      <c r="BE22" s="166">
        <v>-5.9</v>
      </c>
      <c r="BF22" s="166">
        <v>-5.9</v>
      </c>
      <c r="BG22" s="166">
        <v>-19.8767</v>
      </c>
      <c r="BH22" s="166">
        <v>-19.836400000000001</v>
      </c>
      <c r="BI22" s="166">
        <v>-3.0209999999999999</v>
      </c>
      <c r="BJ22" s="167"/>
      <c r="BK22" s="166">
        <v>8.3937000000000008</v>
      </c>
      <c r="BL22" s="166">
        <v>6.3181000000000003</v>
      </c>
      <c r="BM22" s="166">
        <v>4.3982999999999999</v>
      </c>
      <c r="BN22" s="166">
        <v>3.1478000000000002</v>
      </c>
      <c r="BO22" s="166">
        <v>-105.6245</v>
      </c>
      <c r="BP22" s="166">
        <v>59.785699999999999</v>
      </c>
      <c r="BQ22" s="166">
        <v>60.090899999999998</v>
      </c>
      <c r="BR22" s="166">
        <v>-6.0731999999999999</v>
      </c>
      <c r="BS22" s="166">
        <v>-156.10489999999999</v>
      </c>
      <c r="BT22" s="167"/>
      <c r="BU22" s="167"/>
      <c r="BV22" s="167"/>
      <c r="BW22" s="166">
        <v>12.3048</v>
      </c>
      <c r="BX22" s="166">
        <v>9.16</v>
      </c>
      <c r="BY22" s="166">
        <v>7.8</v>
      </c>
      <c r="BZ22" s="166">
        <v>-11.7</v>
      </c>
      <c r="CA22" s="166">
        <v>4.2300000000000004</v>
      </c>
      <c r="CB22" s="166">
        <v>-12.453799999999999</v>
      </c>
      <c r="CC22" s="166">
        <v>-11.917999999999999</v>
      </c>
      <c r="CD22" s="166">
        <v>13.1541</v>
      </c>
      <c r="CE22" s="166">
        <v>11.6698</v>
      </c>
      <c r="CF22" s="166">
        <v>-6.9993999999999996</v>
      </c>
      <c r="CG22" s="166">
        <v>2.7477999999999998</v>
      </c>
      <c r="CH22" s="166">
        <v>2.8824999999999998</v>
      </c>
      <c r="CI22" s="166">
        <v>8.4802</v>
      </c>
      <c r="CJ22" s="167"/>
      <c r="CK22" s="167"/>
      <c r="CL22" s="167"/>
      <c r="CM22" s="166">
        <v>-20.7</v>
      </c>
      <c r="CN22" s="166">
        <v>-19.8</v>
      </c>
      <c r="CO22" s="166">
        <v>-2.9</v>
      </c>
      <c r="CP22" s="166">
        <v>17.3279</v>
      </c>
      <c r="CQ22" s="166">
        <v>17.6282</v>
      </c>
      <c r="CR22" s="166">
        <v>16.6419</v>
      </c>
      <c r="CS22" s="166">
        <v>61.379399999999997</v>
      </c>
      <c r="CT22" s="166">
        <v>61.447800000000001</v>
      </c>
      <c r="CU22" s="166">
        <v>-24.6967</v>
      </c>
      <c r="CV22" s="166">
        <v>-44.356699999999996</v>
      </c>
      <c r="CW22" s="166">
        <v>-18.8461</v>
      </c>
      <c r="CX22" s="166">
        <v>2.2425000000000002</v>
      </c>
      <c r="CY22" s="166">
        <v>32.520000000000003</v>
      </c>
      <c r="CZ22" s="166">
        <v>12.05</v>
      </c>
      <c r="DA22" s="166">
        <v>8.7548999999999992</v>
      </c>
      <c r="DB22" s="166">
        <v>7.5225999999999997</v>
      </c>
      <c r="DC22" s="166">
        <v>1.1383000000000001</v>
      </c>
      <c r="DD22" s="167"/>
      <c r="DE22" s="167"/>
      <c r="DF22" s="167"/>
      <c r="DG22" s="166">
        <v>21.0914</v>
      </c>
      <c r="DH22" s="167"/>
      <c r="DI22" s="167"/>
      <c r="DJ22" s="166">
        <v>-30.4</v>
      </c>
      <c r="DK22" s="166">
        <v>-30.1</v>
      </c>
      <c r="DL22" s="166">
        <v>-1.1304000000000001</v>
      </c>
      <c r="DM22" s="166">
        <v>2.9</v>
      </c>
      <c r="DN22" s="166">
        <v>10.8873</v>
      </c>
      <c r="DO22" s="166">
        <v>7.7988</v>
      </c>
      <c r="DP22" s="166">
        <v>1.05</v>
      </c>
      <c r="DQ22" s="166">
        <v>-3.85</v>
      </c>
      <c r="DR22" s="166">
        <v>10.881</v>
      </c>
      <c r="DS22" s="166">
        <v>-23.491299999999999</v>
      </c>
      <c r="DT22" s="166">
        <v>-13.42</v>
      </c>
      <c r="DU22" s="166">
        <v>-13.48</v>
      </c>
      <c r="DV22" s="166">
        <v>31.99</v>
      </c>
      <c r="DW22" s="166">
        <v>0.15</v>
      </c>
      <c r="DX22" s="166">
        <v>-26</v>
      </c>
      <c r="DY22" s="166">
        <v>-12.2182</v>
      </c>
      <c r="DZ22" s="166">
        <v>-29.5549</v>
      </c>
      <c r="EA22" s="166">
        <v>-28.209099999999999</v>
      </c>
      <c r="EB22" s="166">
        <v>10.2715</v>
      </c>
      <c r="EC22" s="166">
        <v>-14.7111</v>
      </c>
      <c r="ED22" s="166">
        <v>-20.941500000000001</v>
      </c>
      <c r="EE22" s="166">
        <v>-21.347300000000001</v>
      </c>
      <c r="EF22" s="166">
        <v>-18.2376</v>
      </c>
      <c r="EG22" s="166">
        <v>-20.452500000000001</v>
      </c>
      <c r="EH22" s="166">
        <v>-12.199</v>
      </c>
      <c r="EI22" s="166">
        <v>-81.247500000000002</v>
      </c>
      <c r="EJ22" s="166">
        <v>-58.584099999999999</v>
      </c>
      <c r="EK22" s="167"/>
      <c r="EL22" s="166">
        <v>-13.873100000000001</v>
      </c>
      <c r="EM22" s="166">
        <v>-13.234</v>
      </c>
      <c r="EN22" s="166">
        <v>22.106200000000001</v>
      </c>
      <c r="EO22" s="166">
        <v>-14.9267</v>
      </c>
      <c r="EP22" s="166">
        <v>-14.928800000000001</v>
      </c>
      <c r="EQ22" s="166">
        <v>-9.7319999999999993</v>
      </c>
      <c r="ER22" s="166">
        <v>-25.297499999999999</v>
      </c>
      <c r="ES22" s="166">
        <v>-25.302700000000002</v>
      </c>
      <c r="ET22" s="166">
        <v>7.0571000000000002</v>
      </c>
      <c r="EU22" s="166">
        <v>18.2</v>
      </c>
      <c r="EV22" s="166">
        <v>-11.84</v>
      </c>
      <c r="EW22" s="166">
        <v>2.5</v>
      </c>
      <c r="EX22" s="166">
        <v>4.9607000000000001</v>
      </c>
      <c r="EY22" s="166">
        <v>-28.1814</v>
      </c>
      <c r="EZ22" s="166">
        <v>-11.0982</v>
      </c>
      <c r="FA22" s="166">
        <v>-11.3187</v>
      </c>
      <c r="FB22" s="166">
        <v>11.0396</v>
      </c>
      <c r="FC22" s="166">
        <v>8.5913000000000004</v>
      </c>
      <c r="FD22" s="166">
        <v>-18.0839</v>
      </c>
      <c r="FE22" s="166">
        <v>4.2314999999999996</v>
      </c>
      <c r="FF22" s="167"/>
      <c r="FG22" s="166">
        <v>4.0963000000000003</v>
      </c>
      <c r="FH22" s="166">
        <v>2.8593999999999999</v>
      </c>
      <c r="FI22" s="166">
        <v>4.2011000000000003</v>
      </c>
      <c r="FJ22" s="166">
        <v>2.8405</v>
      </c>
      <c r="FK22" s="166">
        <v>1.1721999999999999</v>
      </c>
      <c r="FL22" s="166">
        <v>0.66979999999999995</v>
      </c>
      <c r="FM22" s="166">
        <v>33.8262</v>
      </c>
      <c r="FN22" s="166">
        <v>10.690099999999999</v>
      </c>
      <c r="FO22" s="166">
        <v>11.7933</v>
      </c>
      <c r="FP22" s="166">
        <v>36.170200000000001</v>
      </c>
      <c r="FQ22" s="166">
        <v>44.5871</v>
      </c>
      <c r="FR22" s="166">
        <v>13.4292</v>
      </c>
      <c r="FS22" s="166">
        <v>-11.34</v>
      </c>
      <c r="FT22" s="166">
        <v>-1.8232999999999999</v>
      </c>
      <c r="FU22" s="166">
        <v>0.14760000000000001</v>
      </c>
      <c r="FV22" s="166">
        <v>1.38</v>
      </c>
      <c r="FW22" s="166">
        <v>-0.68</v>
      </c>
      <c r="FX22" s="166">
        <v>-13.3751</v>
      </c>
      <c r="FY22" s="167"/>
      <c r="FZ22" s="166">
        <v>6.97</v>
      </c>
      <c r="GA22" s="166">
        <v>0.875</v>
      </c>
      <c r="GB22" s="167"/>
      <c r="GC22" s="166">
        <v>21.4</v>
      </c>
      <c r="GD22" s="166">
        <v>-44.723599999999998</v>
      </c>
      <c r="GE22" s="166">
        <v>-34.782400000000003</v>
      </c>
      <c r="GF22" s="166">
        <v>-2.75</v>
      </c>
      <c r="GG22" s="166">
        <v>28.7437</v>
      </c>
      <c r="GH22" s="167"/>
      <c r="GI22" s="166">
        <v>24.4893</v>
      </c>
      <c r="GJ22" s="166">
        <v>-7.5871000000000004</v>
      </c>
      <c r="GK22" s="166">
        <v>-7.8716999999999997</v>
      </c>
      <c r="GL22" s="166">
        <v>1.754</v>
      </c>
      <c r="GM22" s="167"/>
      <c r="GN22" s="167"/>
      <c r="GO22" s="166">
        <v>-10.7239</v>
      </c>
      <c r="GP22" s="166">
        <v>-23.9726</v>
      </c>
      <c r="GQ22" s="166">
        <v>6.6243999999999996</v>
      </c>
      <c r="GR22" s="166">
        <v>-22.487200000000001</v>
      </c>
      <c r="GS22" s="166">
        <v>5.0069999999999997</v>
      </c>
      <c r="GT22" s="166">
        <v>4.5734000000000004</v>
      </c>
      <c r="GU22" s="166">
        <v>211.89230000000001</v>
      </c>
      <c r="GV22" s="166">
        <v>-2.0167999999999999</v>
      </c>
      <c r="GW22" s="166">
        <v>-8.8262</v>
      </c>
      <c r="GX22" s="166">
        <v>3.2732999999999999</v>
      </c>
      <c r="GY22" s="166">
        <v>2.2071000000000001</v>
      </c>
      <c r="GZ22" s="166">
        <v>7.1203000000000003</v>
      </c>
      <c r="HA22" s="166">
        <v>7.2469000000000001</v>
      </c>
      <c r="HB22" s="166">
        <v>2</v>
      </c>
      <c r="HC22" s="166">
        <v>-21.253299999999999</v>
      </c>
      <c r="HD22" s="166">
        <v>-19.9772</v>
      </c>
      <c r="HE22" s="167"/>
      <c r="HF22" s="167"/>
      <c r="HG22" s="166">
        <v>-6.0237999999999996</v>
      </c>
      <c r="HH22" s="166">
        <v>17.9803</v>
      </c>
      <c r="HI22" s="166">
        <v>69.605599999999995</v>
      </c>
      <c r="HJ22" s="166">
        <v>-24.236799999999999</v>
      </c>
      <c r="HK22" s="166">
        <v>28.040900000000001</v>
      </c>
      <c r="HL22" s="167"/>
      <c r="HM22" s="166">
        <v>10.506600000000001</v>
      </c>
      <c r="HN22" s="166">
        <v>0</v>
      </c>
      <c r="HO22" s="166">
        <v>0</v>
      </c>
      <c r="HP22" s="167"/>
      <c r="HQ22" s="166">
        <v>18.634399999999999</v>
      </c>
      <c r="HR22" s="166">
        <v>-27.014399999999998</v>
      </c>
      <c r="HS22" s="166">
        <v>-26.778199999999998</v>
      </c>
      <c r="HT22" s="166">
        <v>-8.9438999999999993</v>
      </c>
      <c r="HU22" s="166">
        <v>-8.9835999999999991</v>
      </c>
      <c r="HV22" s="166">
        <v>19.18</v>
      </c>
      <c r="HW22" s="166">
        <v>19.16</v>
      </c>
      <c r="HX22" s="166">
        <v>-27.1</v>
      </c>
      <c r="HY22" s="166">
        <v>-26.1</v>
      </c>
      <c r="HZ22" s="166">
        <v>-0.1053</v>
      </c>
      <c r="IA22" s="166">
        <v>-7.2</v>
      </c>
      <c r="IB22" s="166">
        <v>29.347300000000001</v>
      </c>
      <c r="IC22" s="166">
        <v>24.002600000000001</v>
      </c>
      <c r="ID22" s="166">
        <v>24.1937</v>
      </c>
      <c r="IE22" s="166">
        <v>-15.7</v>
      </c>
      <c r="IF22" s="166">
        <v>-20.100000000000001</v>
      </c>
      <c r="IG22" s="166">
        <v>10.3</v>
      </c>
      <c r="IH22" s="166">
        <v>9.8000000000000007</v>
      </c>
      <c r="II22" s="166">
        <v>-18.668299999999999</v>
      </c>
      <c r="IJ22" s="166">
        <v>-18.514299999999999</v>
      </c>
      <c r="IK22" s="166">
        <v>-146.0675</v>
      </c>
      <c r="IL22" s="166">
        <v>26.334</v>
      </c>
      <c r="IM22" s="166">
        <v>-286.30430000000001</v>
      </c>
      <c r="IN22" s="166">
        <v>-18.6767</v>
      </c>
      <c r="IO22" s="166">
        <v>-41.490499999999997</v>
      </c>
      <c r="IP22" s="166">
        <v>72.854799999999997</v>
      </c>
      <c r="IQ22" s="166">
        <v>99.501599999999996</v>
      </c>
      <c r="IR22" s="166">
        <v>137.34880000000001</v>
      </c>
      <c r="IS22" s="166">
        <v>38.204900000000002</v>
      </c>
      <c r="IT22" s="166">
        <v>-2.2343999999999999</v>
      </c>
      <c r="IU22" s="166">
        <v>7.4448999999999996</v>
      </c>
      <c r="IV22" s="166">
        <v>9.4481000000000002</v>
      </c>
      <c r="IW22" s="166">
        <v>-26.824300000000001</v>
      </c>
      <c r="IX22" s="166">
        <v>171.86969999999999</v>
      </c>
      <c r="IY22" s="166">
        <v>-159.44669999999999</v>
      </c>
      <c r="IZ22" s="166">
        <v>9.3818000000000001</v>
      </c>
      <c r="JA22" s="166">
        <v>-8.14</v>
      </c>
      <c r="JB22" s="166">
        <v>-0.60909999999999997</v>
      </c>
      <c r="JC22" s="166">
        <v>10.906000000000001</v>
      </c>
      <c r="JD22" s="166">
        <v>-8.24</v>
      </c>
      <c r="JE22" s="166">
        <v>-2.1419999999999999</v>
      </c>
      <c r="JF22" s="166">
        <v>-2.1469999999999998</v>
      </c>
      <c r="JG22" s="166">
        <v>2.48</v>
      </c>
      <c r="JH22" s="166">
        <v>1.2</v>
      </c>
      <c r="JI22" s="166">
        <v>-3.2378</v>
      </c>
      <c r="JJ22" s="166">
        <v>-6.5903999999999998</v>
      </c>
      <c r="JK22" s="166">
        <v>6.3003999999999998</v>
      </c>
      <c r="JL22" s="166">
        <v>2.2873000000000001</v>
      </c>
      <c r="JM22" s="166">
        <v>9.4</v>
      </c>
      <c r="JN22" s="166">
        <v>-3.488</v>
      </c>
      <c r="JO22" s="166">
        <v>-2.1560000000000001</v>
      </c>
      <c r="JP22" s="167"/>
      <c r="JQ22" s="167"/>
      <c r="JR22" s="166">
        <v>3.88</v>
      </c>
      <c r="JS22" s="166">
        <v>3.6981000000000002</v>
      </c>
      <c r="JT22" s="166">
        <v>3.3458000000000001</v>
      </c>
      <c r="JU22" s="167"/>
      <c r="JV22" s="166">
        <v>4.8</v>
      </c>
      <c r="JW22" s="166">
        <v>6.8236999999999997</v>
      </c>
      <c r="JX22" s="166">
        <v>0.4</v>
      </c>
      <c r="JY22" s="167"/>
      <c r="JZ22" s="166">
        <v>-8.9920000000000009</v>
      </c>
      <c r="KA22" s="166">
        <v>-4.1685999999999996</v>
      </c>
      <c r="KB22" s="166">
        <v>-25.8141</v>
      </c>
      <c r="KC22" s="166">
        <v>-4.7398999999999996</v>
      </c>
      <c r="KD22" s="167"/>
      <c r="KE22" s="166">
        <v>-28.8809</v>
      </c>
      <c r="KF22" s="166">
        <v>-2.1587999999999998</v>
      </c>
      <c r="KG22" s="166">
        <v>-1.5</v>
      </c>
      <c r="KH22" s="166">
        <v>-13</v>
      </c>
      <c r="KI22" s="166">
        <v>0.1154</v>
      </c>
      <c r="KJ22" s="166">
        <v>-117.97410000000001</v>
      </c>
    </row>
    <row r="23" spans="1:296" ht="18" customHeight="1" x14ac:dyDescent="0.3">
      <c r="A23" s="162" t="s">
        <v>75</v>
      </c>
      <c r="B23" s="162" t="s">
        <v>733</v>
      </c>
      <c r="C23" s="166">
        <v>0</v>
      </c>
      <c r="D23" s="167"/>
      <c r="E23" s="166">
        <v>5.1223000000000001</v>
      </c>
      <c r="F23" s="166">
        <v>-9.9895999999999994</v>
      </c>
      <c r="G23" s="166">
        <v>3.3296999999999999</v>
      </c>
      <c r="H23" s="166">
        <v>10.266999999999999</v>
      </c>
      <c r="I23" s="167"/>
      <c r="J23" s="166">
        <v>13.2057</v>
      </c>
      <c r="K23" s="167"/>
      <c r="L23" s="166">
        <v>15.5563</v>
      </c>
      <c r="M23" s="166">
        <v>6.8007999999999997</v>
      </c>
      <c r="N23" s="166">
        <v>8.1075999999999997</v>
      </c>
      <c r="O23" s="166">
        <v>-11.1</v>
      </c>
      <c r="P23" s="166">
        <v>-26.4</v>
      </c>
      <c r="Q23" s="166">
        <v>2.2000000000000002</v>
      </c>
      <c r="R23" s="166">
        <v>1.6559999999999999</v>
      </c>
      <c r="S23" s="166">
        <v>-19.8</v>
      </c>
      <c r="T23" s="166">
        <v>3.0804999999999998</v>
      </c>
      <c r="U23" s="166">
        <v>-0.25509999999999999</v>
      </c>
      <c r="V23" s="166">
        <v>4.1417999999999999</v>
      </c>
      <c r="W23" s="166">
        <v>4.1310000000000002</v>
      </c>
      <c r="X23" s="166">
        <v>7.2465999999999999</v>
      </c>
      <c r="Y23" s="166">
        <v>0.68510000000000004</v>
      </c>
      <c r="Z23" s="166">
        <v>1.54</v>
      </c>
      <c r="AA23" s="166">
        <v>2.2151999999999998</v>
      </c>
      <c r="AB23" s="167"/>
      <c r="AC23" s="166">
        <v>-1.1973</v>
      </c>
      <c r="AD23" s="166">
        <v>-0.71099999999999997</v>
      </c>
      <c r="AE23" s="166">
        <v>-0.69599999999999995</v>
      </c>
      <c r="AF23" s="166">
        <v>2.375</v>
      </c>
      <c r="AG23" s="166">
        <v>-8.8800000000000008</v>
      </c>
      <c r="AH23" s="166">
        <v>-8.8000000000000007</v>
      </c>
      <c r="AI23" s="166">
        <v>-0.20799999999999999</v>
      </c>
      <c r="AJ23" s="166">
        <v>0.22</v>
      </c>
      <c r="AK23" s="167"/>
      <c r="AL23" s="167"/>
      <c r="AM23" s="167"/>
      <c r="AN23" s="166">
        <v>-5.51</v>
      </c>
      <c r="AO23" s="167"/>
      <c r="AP23" s="166">
        <v>2.3609</v>
      </c>
      <c r="AQ23" s="166">
        <v>3.2242999999999999</v>
      </c>
      <c r="AR23" s="166">
        <v>20.304200000000002</v>
      </c>
      <c r="AS23" s="166">
        <v>21.752700000000001</v>
      </c>
      <c r="AT23" s="166">
        <v>-16.071999999999999</v>
      </c>
      <c r="AU23" s="166">
        <v>-14.704499999999999</v>
      </c>
      <c r="AV23" s="166">
        <v>-14.5634</v>
      </c>
      <c r="AW23" s="166">
        <v>4.8739999999999997</v>
      </c>
      <c r="AX23" s="166">
        <v>4.6851000000000003</v>
      </c>
      <c r="AY23" s="166">
        <v>-14.7913</v>
      </c>
      <c r="AZ23" s="166">
        <v>-11.800800000000001</v>
      </c>
      <c r="BA23" s="166">
        <v>20.446200000000001</v>
      </c>
      <c r="BB23" s="166">
        <v>23.240400000000001</v>
      </c>
      <c r="BC23" s="166">
        <v>0.14799999999999999</v>
      </c>
      <c r="BD23" s="166">
        <v>16.357500000000002</v>
      </c>
      <c r="BE23" s="166">
        <v>-5.6</v>
      </c>
      <c r="BF23" s="166">
        <v>-5.5</v>
      </c>
      <c r="BG23" s="166">
        <v>-18.132100000000001</v>
      </c>
      <c r="BH23" s="166">
        <v>-18.3596</v>
      </c>
      <c r="BI23" s="166">
        <v>-3.133</v>
      </c>
      <c r="BJ23" s="167"/>
      <c r="BK23" s="166">
        <v>9.4885000000000002</v>
      </c>
      <c r="BL23" s="166">
        <v>6.4916</v>
      </c>
      <c r="BM23" s="166">
        <v>4.8151000000000002</v>
      </c>
      <c r="BN23" s="166">
        <v>3.4161999999999999</v>
      </c>
      <c r="BO23" s="166">
        <v>-80.721400000000003</v>
      </c>
      <c r="BP23" s="166">
        <v>58.687100000000001</v>
      </c>
      <c r="BQ23" s="166">
        <v>58.320900000000002</v>
      </c>
      <c r="BR23" s="166">
        <v>-21.818000000000001</v>
      </c>
      <c r="BS23" s="166">
        <v>-129.6867</v>
      </c>
      <c r="BT23" s="167"/>
      <c r="BU23" s="167"/>
      <c r="BV23" s="167"/>
      <c r="BW23" s="166">
        <v>16.446300000000001</v>
      </c>
      <c r="BX23" s="166">
        <v>9.89</v>
      </c>
      <c r="BY23" s="166">
        <v>8.89</v>
      </c>
      <c r="BZ23" s="166">
        <v>-9.43</v>
      </c>
      <c r="CA23" s="166">
        <v>5.79</v>
      </c>
      <c r="CB23" s="166">
        <v>-13.927300000000001</v>
      </c>
      <c r="CC23" s="166">
        <v>-13.525499999999999</v>
      </c>
      <c r="CD23" s="166">
        <v>19.507000000000001</v>
      </c>
      <c r="CE23" s="166">
        <v>17.508299999999998</v>
      </c>
      <c r="CF23" s="166">
        <v>-0.97330000000000005</v>
      </c>
      <c r="CG23" s="166">
        <v>3.3290999999999999</v>
      </c>
      <c r="CH23" s="166">
        <v>2.6004999999999998</v>
      </c>
      <c r="CI23" s="166">
        <v>9.7853999999999992</v>
      </c>
      <c r="CJ23" s="166">
        <v>0</v>
      </c>
      <c r="CK23" s="167"/>
      <c r="CL23" s="167"/>
      <c r="CM23" s="166">
        <v>-17.3</v>
      </c>
      <c r="CN23" s="166">
        <v>-16.7</v>
      </c>
      <c r="CO23" s="166">
        <v>-3.22</v>
      </c>
      <c r="CP23" s="166">
        <v>22.641300000000001</v>
      </c>
      <c r="CQ23" s="166">
        <v>22.463899999999999</v>
      </c>
      <c r="CR23" s="166">
        <v>21.403099999999998</v>
      </c>
      <c r="CS23" s="166">
        <v>58.3307</v>
      </c>
      <c r="CT23" s="166">
        <v>57.997</v>
      </c>
      <c r="CU23" s="166">
        <v>-24.8567</v>
      </c>
      <c r="CV23" s="166">
        <v>-43.374099999999999</v>
      </c>
      <c r="CW23" s="166">
        <v>-19.6328</v>
      </c>
      <c r="CX23" s="166">
        <v>2.2745000000000002</v>
      </c>
      <c r="CY23" s="166">
        <v>32.729999999999997</v>
      </c>
      <c r="CZ23" s="166">
        <v>12.71</v>
      </c>
      <c r="DA23" s="166">
        <v>9.5360999999999994</v>
      </c>
      <c r="DB23" s="166">
        <v>8.4015000000000004</v>
      </c>
      <c r="DC23" s="166">
        <v>1.1261000000000001</v>
      </c>
      <c r="DD23" s="167"/>
      <c r="DE23" s="167"/>
      <c r="DF23" s="167"/>
      <c r="DG23" s="166">
        <v>21.7987</v>
      </c>
      <c r="DH23" s="167"/>
      <c r="DI23" s="167"/>
      <c r="DJ23" s="166">
        <v>-30.7</v>
      </c>
      <c r="DK23" s="166">
        <v>-30.3</v>
      </c>
      <c r="DL23" s="166">
        <v>0.41439999999999999</v>
      </c>
      <c r="DM23" s="166">
        <v>5.6</v>
      </c>
      <c r="DN23" s="166">
        <v>10.256399999999999</v>
      </c>
      <c r="DO23" s="166">
        <v>10.210900000000001</v>
      </c>
      <c r="DP23" s="166">
        <v>2.85</v>
      </c>
      <c r="DQ23" s="166">
        <v>-3.39</v>
      </c>
      <c r="DR23" s="166">
        <v>11.2685</v>
      </c>
      <c r="DS23" s="166">
        <v>-22.248799999999999</v>
      </c>
      <c r="DT23" s="166">
        <v>-13.54</v>
      </c>
      <c r="DU23" s="166">
        <v>-13.57</v>
      </c>
      <c r="DV23" s="166">
        <v>31.35</v>
      </c>
      <c r="DW23" s="166">
        <v>1.61</v>
      </c>
      <c r="DX23" s="166">
        <v>-23.2</v>
      </c>
      <c r="DY23" s="166">
        <v>-11.8545</v>
      </c>
      <c r="DZ23" s="166">
        <v>-31.239699999999999</v>
      </c>
      <c r="EA23" s="166">
        <v>-30.072700000000001</v>
      </c>
      <c r="EB23" s="166">
        <v>14.848699999999999</v>
      </c>
      <c r="EC23" s="166">
        <v>-10.437099999999999</v>
      </c>
      <c r="ED23" s="166">
        <v>-18.160799999999998</v>
      </c>
      <c r="EE23" s="166">
        <v>-17.771999999999998</v>
      </c>
      <c r="EF23" s="166">
        <v>-17.8718</v>
      </c>
      <c r="EG23" s="166">
        <v>-22.65</v>
      </c>
      <c r="EH23" s="166">
        <v>-12.677</v>
      </c>
      <c r="EI23" s="166">
        <v>-63.880600000000001</v>
      </c>
      <c r="EJ23" s="166">
        <v>-61.285699999999999</v>
      </c>
      <c r="EK23" s="167"/>
      <c r="EL23" s="166">
        <v>-13.5999</v>
      </c>
      <c r="EM23" s="166">
        <v>-12.8855</v>
      </c>
      <c r="EN23" s="166">
        <v>22.135000000000002</v>
      </c>
      <c r="EO23" s="166">
        <v>-12.9382</v>
      </c>
      <c r="EP23" s="166">
        <v>-12.880100000000001</v>
      </c>
      <c r="EQ23" s="166">
        <v>-8.7080000000000002</v>
      </c>
      <c r="ER23" s="166">
        <v>-27.110600000000002</v>
      </c>
      <c r="ES23" s="166">
        <v>-26.7883</v>
      </c>
      <c r="ET23" s="166">
        <v>6.7984</v>
      </c>
      <c r="EU23" s="166">
        <v>12.45</v>
      </c>
      <c r="EV23" s="166">
        <v>-14.14</v>
      </c>
      <c r="EW23" s="166">
        <v>0.3</v>
      </c>
      <c r="EX23" s="166">
        <v>5.5019</v>
      </c>
      <c r="EY23" s="166">
        <v>-26.285</v>
      </c>
      <c r="EZ23" s="166">
        <v>-10.363200000000001</v>
      </c>
      <c r="FA23" s="166">
        <v>-10.5182</v>
      </c>
      <c r="FB23" s="166">
        <v>9.5716999999999999</v>
      </c>
      <c r="FC23" s="166">
        <v>7.8849999999999998</v>
      </c>
      <c r="FD23" s="166">
        <v>-18.395199999999999</v>
      </c>
      <c r="FE23" s="166">
        <v>3.7193000000000001</v>
      </c>
      <c r="FF23" s="167"/>
      <c r="FG23" s="166">
        <v>3.5322</v>
      </c>
      <c r="FH23" s="166">
        <v>3.8671000000000002</v>
      </c>
      <c r="FI23" s="166">
        <v>3.8611</v>
      </c>
      <c r="FJ23" s="166">
        <v>2.8856000000000002</v>
      </c>
      <c r="FK23" s="166">
        <v>2.6793</v>
      </c>
      <c r="FL23" s="166">
        <v>1.8420000000000001</v>
      </c>
      <c r="FM23" s="166">
        <v>30.142099999999999</v>
      </c>
      <c r="FN23" s="166">
        <v>13.0631</v>
      </c>
      <c r="FO23" s="166">
        <v>13.132199999999999</v>
      </c>
      <c r="FP23" s="166">
        <v>33.453000000000003</v>
      </c>
      <c r="FQ23" s="166">
        <v>42.014000000000003</v>
      </c>
      <c r="FR23" s="166">
        <v>13.8979</v>
      </c>
      <c r="FS23" s="166">
        <v>-11.56</v>
      </c>
      <c r="FT23" s="166">
        <v>-1.5229999999999999</v>
      </c>
      <c r="FU23" s="166">
        <v>0.13020000000000001</v>
      </c>
      <c r="FV23" s="166">
        <v>0.76</v>
      </c>
      <c r="FW23" s="166">
        <v>-0.17</v>
      </c>
      <c r="FX23" s="166">
        <v>-14.0685</v>
      </c>
      <c r="FY23" s="167"/>
      <c r="FZ23" s="166">
        <v>7.0789999999999997</v>
      </c>
      <c r="GA23" s="166">
        <v>0.90900000000000003</v>
      </c>
      <c r="GB23" s="167"/>
      <c r="GC23" s="166">
        <v>20.66</v>
      </c>
      <c r="GD23" s="166">
        <v>-44.259799999999998</v>
      </c>
      <c r="GE23" s="166">
        <v>-34.094900000000003</v>
      </c>
      <c r="GF23" s="166">
        <v>-3.03</v>
      </c>
      <c r="GG23" s="166">
        <v>27.504100000000001</v>
      </c>
      <c r="GH23" s="167"/>
      <c r="GI23" s="166">
        <v>31.439900000000002</v>
      </c>
      <c r="GJ23" s="166">
        <v>-11.5205</v>
      </c>
      <c r="GK23" s="166">
        <v>-12.2479</v>
      </c>
      <c r="GL23" s="166">
        <v>1.9514</v>
      </c>
      <c r="GM23" s="166">
        <v>3.8300000000000001E-2</v>
      </c>
      <c r="GN23" s="167"/>
      <c r="GO23" s="166">
        <v>-10.4983</v>
      </c>
      <c r="GP23" s="166">
        <v>-20.351400000000002</v>
      </c>
      <c r="GQ23" s="166">
        <v>6.7519999999999998</v>
      </c>
      <c r="GR23" s="166">
        <v>-25.7561</v>
      </c>
      <c r="GS23" s="166">
        <v>6.1704999999999997</v>
      </c>
      <c r="GT23" s="166">
        <v>7.0373999999999999</v>
      </c>
      <c r="GU23" s="166">
        <v>229.28739999999999</v>
      </c>
      <c r="GV23" s="166">
        <v>-4.4154999999999998</v>
      </c>
      <c r="GW23" s="166">
        <v>-7.1504000000000003</v>
      </c>
      <c r="GX23" s="166">
        <v>-11.19</v>
      </c>
      <c r="GY23" s="166">
        <v>1.9757</v>
      </c>
      <c r="GZ23" s="166">
        <v>7.3106999999999998</v>
      </c>
      <c r="HA23" s="166">
        <v>7.3734999999999999</v>
      </c>
      <c r="HB23" s="166">
        <v>1</v>
      </c>
      <c r="HC23" s="166">
        <v>-22.1584</v>
      </c>
      <c r="HD23" s="166">
        <v>-20.9452</v>
      </c>
      <c r="HE23" s="167"/>
      <c r="HF23" s="167"/>
      <c r="HG23" s="166">
        <v>-13.168699999999999</v>
      </c>
      <c r="HH23" s="166">
        <v>24.881900000000002</v>
      </c>
      <c r="HI23" s="166">
        <v>75.608699999999999</v>
      </c>
      <c r="HJ23" s="166">
        <v>-28.731200000000001</v>
      </c>
      <c r="HK23" s="166">
        <v>23.540099999999999</v>
      </c>
      <c r="HL23" s="167"/>
      <c r="HM23" s="166">
        <v>0</v>
      </c>
      <c r="HN23" s="166">
        <v>0</v>
      </c>
      <c r="HO23" s="166">
        <v>0</v>
      </c>
      <c r="HP23" s="166">
        <v>13.408799999999999</v>
      </c>
      <c r="HQ23" s="167"/>
      <c r="HR23" s="166">
        <v>-24.4161</v>
      </c>
      <c r="HS23" s="166">
        <v>-23.8338</v>
      </c>
      <c r="HT23" s="166">
        <v>-10.3726</v>
      </c>
      <c r="HU23" s="166">
        <v>-10.242800000000001</v>
      </c>
      <c r="HV23" s="166">
        <v>13.66</v>
      </c>
      <c r="HW23" s="166">
        <v>13.65</v>
      </c>
      <c r="HX23" s="166">
        <v>-27.7</v>
      </c>
      <c r="HY23" s="166">
        <v>-27.6</v>
      </c>
      <c r="HZ23" s="166">
        <v>8.9999999999999998E-4</v>
      </c>
      <c r="IA23" s="166">
        <v>-2.64</v>
      </c>
      <c r="IB23" s="166">
        <v>39.0471</v>
      </c>
      <c r="IC23" s="166">
        <v>16.733899999999998</v>
      </c>
      <c r="ID23" s="166">
        <v>16.652999999999999</v>
      </c>
      <c r="IE23" s="166">
        <v>-14</v>
      </c>
      <c r="IF23" s="166">
        <v>-25.2</v>
      </c>
      <c r="IG23" s="166">
        <v>6.9</v>
      </c>
      <c r="IH23" s="166">
        <v>6.3</v>
      </c>
      <c r="II23" s="166">
        <v>-18.3124</v>
      </c>
      <c r="IJ23" s="166">
        <v>-18.2285</v>
      </c>
      <c r="IK23" s="166">
        <v>-163.8253</v>
      </c>
      <c r="IL23" s="166">
        <v>13.837</v>
      </c>
      <c r="IM23" s="166">
        <v>-229.48159999999999</v>
      </c>
      <c r="IN23" s="166">
        <v>-12.009499999999999</v>
      </c>
      <c r="IO23" s="166">
        <v>-32.3842</v>
      </c>
      <c r="IP23" s="166">
        <v>57.274299999999997</v>
      </c>
      <c r="IQ23" s="166">
        <v>114.8562</v>
      </c>
      <c r="IR23" s="166">
        <v>90.024600000000007</v>
      </c>
      <c r="IS23" s="166">
        <v>82.465800000000002</v>
      </c>
      <c r="IT23" s="166">
        <v>-22.200099999999999</v>
      </c>
      <c r="IU23" s="166">
        <v>18.149100000000001</v>
      </c>
      <c r="IV23" s="166">
        <v>15.203099999999999</v>
      </c>
      <c r="IW23" s="166">
        <v>19.2072</v>
      </c>
      <c r="IX23" s="166">
        <v>102.0586</v>
      </c>
      <c r="IY23" s="166">
        <v>-197.9966</v>
      </c>
      <c r="IZ23" s="166">
        <v>44.381799999999998</v>
      </c>
      <c r="JA23" s="166">
        <v>-42.805399999999999</v>
      </c>
      <c r="JB23" s="166">
        <v>-1.4051</v>
      </c>
      <c r="JC23" s="166">
        <v>10.683</v>
      </c>
      <c r="JD23" s="166">
        <v>-9.52</v>
      </c>
      <c r="JE23" s="166">
        <v>-2.1280000000000001</v>
      </c>
      <c r="JF23" s="166">
        <v>-2.133</v>
      </c>
      <c r="JG23" s="166">
        <v>4.4800000000000004</v>
      </c>
      <c r="JH23" s="166">
        <v>-0.16</v>
      </c>
      <c r="JI23" s="166">
        <v>-3.7765</v>
      </c>
      <c r="JJ23" s="166">
        <v>-5.5343999999999998</v>
      </c>
      <c r="JK23" s="166">
        <v>1.9944</v>
      </c>
      <c r="JL23" s="166">
        <v>2.4918</v>
      </c>
      <c r="JM23" s="166">
        <v>12.4</v>
      </c>
      <c r="JN23" s="166">
        <v>-2.3149999999999999</v>
      </c>
      <c r="JO23" s="166">
        <v>-1.863</v>
      </c>
      <c r="JP23" s="167"/>
      <c r="JQ23" s="167"/>
      <c r="JR23" s="166">
        <v>4.4617000000000004</v>
      </c>
      <c r="JS23" s="166">
        <v>3.3900999999999999</v>
      </c>
      <c r="JT23" s="166">
        <v>3.2545999999999999</v>
      </c>
      <c r="JU23" s="167"/>
      <c r="JV23" s="166">
        <v>9</v>
      </c>
      <c r="JW23" s="166">
        <v>6.1893000000000002</v>
      </c>
      <c r="JX23" s="166">
        <v>0.45</v>
      </c>
      <c r="JY23" s="167"/>
      <c r="JZ23" s="166">
        <v>-8.6373999999999995</v>
      </c>
      <c r="KA23" s="166">
        <v>-2.7233999999999998</v>
      </c>
      <c r="KB23" s="166">
        <v>-24.409099999999999</v>
      </c>
      <c r="KC23" s="166">
        <v>-5.7995000000000001</v>
      </c>
      <c r="KD23" s="166">
        <v>-2.2189999999999999</v>
      </c>
      <c r="KE23" s="166">
        <v>-25.8446</v>
      </c>
      <c r="KF23" s="166">
        <v>-2.8304</v>
      </c>
      <c r="KG23" s="166">
        <v>-6.3</v>
      </c>
      <c r="KH23" s="166">
        <v>-10</v>
      </c>
      <c r="KI23" s="166">
        <v>-2.9933000000000001</v>
      </c>
      <c r="KJ23" s="166">
        <v>-106.25149999999999</v>
      </c>
    </row>
    <row r="24" spans="1:296" ht="18" customHeight="1" x14ac:dyDescent="0.3">
      <c r="A24" s="162" t="s">
        <v>75</v>
      </c>
      <c r="B24" s="162" t="s">
        <v>734</v>
      </c>
      <c r="C24" s="169">
        <v>0</v>
      </c>
      <c r="D24" s="170"/>
      <c r="E24" s="169">
        <v>5.3722000000000003</v>
      </c>
      <c r="F24" s="169">
        <v>-10.326700000000001</v>
      </c>
      <c r="G24" s="169">
        <v>3.5880000000000001</v>
      </c>
      <c r="H24" s="169">
        <v>11.221399999999999</v>
      </c>
      <c r="I24" s="170"/>
      <c r="J24" s="169">
        <v>14.3462</v>
      </c>
      <c r="K24" s="170"/>
      <c r="L24" s="169">
        <v>18.296399999999998</v>
      </c>
      <c r="M24" s="169">
        <v>8.0757999999999992</v>
      </c>
      <c r="N24" s="169">
        <v>9.4151000000000007</v>
      </c>
      <c r="O24" s="169">
        <v>-13.32</v>
      </c>
      <c r="P24" s="169">
        <v>-22</v>
      </c>
      <c r="Q24" s="169">
        <v>0</v>
      </c>
      <c r="R24" s="169">
        <v>1.6559999999999999</v>
      </c>
      <c r="S24" s="169">
        <v>-15.4</v>
      </c>
      <c r="T24" s="169">
        <v>3.2271999999999998</v>
      </c>
      <c r="U24" s="169">
        <v>-2.0255000000000001</v>
      </c>
      <c r="V24" s="169">
        <v>4.7572000000000001</v>
      </c>
      <c r="W24" s="169">
        <v>4.6544999999999996</v>
      </c>
      <c r="X24" s="169">
        <v>8.1963000000000008</v>
      </c>
      <c r="Y24" s="169">
        <v>9.6799999999999997E-2</v>
      </c>
      <c r="Z24" s="169">
        <v>1.7020999999999999</v>
      </c>
      <c r="AA24" s="169">
        <v>2.1785999999999999</v>
      </c>
      <c r="AB24" s="170"/>
      <c r="AC24" s="169">
        <v>-1.2209000000000001</v>
      </c>
      <c r="AD24" s="169">
        <v>-0.498</v>
      </c>
      <c r="AE24" s="169">
        <v>-0.47099999999999997</v>
      </c>
      <c r="AF24" s="169">
        <v>2.4319999999999999</v>
      </c>
      <c r="AG24" s="169">
        <v>-6.66</v>
      </c>
      <c r="AH24" s="169">
        <v>-8.8000000000000007</v>
      </c>
      <c r="AI24" s="169">
        <v>-0.122</v>
      </c>
      <c r="AJ24" s="169">
        <v>0.214</v>
      </c>
      <c r="AK24" s="170"/>
      <c r="AL24" s="170"/>
      <c r="AM24" s="170"/>
      <c r="AN24" s="169">
        <v>-5.56</v>
      </c>
      <c r="AO24" s="170"/>
      <c r="AP24" s="169">
        <v>2.8812000000000002</v>
      </c>
      <c r="AQ24" s="169">
        <v>3.5402</v>
      </c>
      <c r="AR24" s="169">
        <v>22.900500000000001</v>
      </c>
      <c r="AS24" s="169">
        <v>24.935400000000001</v>
      </c>
      <c r="AT24" s="169">
        <v>-16.1447</v>
      </c>
      <c r="AU24" s="169">
        <v>-14.864599999999999</v>
      </c>
      <c r="AV24" s="169">
        <v>-16.072199999999999</v>
      </c>
      <c r="AW24" s="169">
        <v>7.8528000000000002</v>
      </c>
      <c r="AX24" s="169">
        <v>9.4981000000000009</v>
      </c>
      <c r="AY24" s="169">
        <v>-16.132300000000001</v>
      </c>
      <c r="AZ24" s="169">
        <v>-13.2065</v>
      </c>
      <c r="BA24" s="169">
        <v>19.962800000000001</v>
      </c>
      <c r="BB24" s="169">
        <v>24.541699999999999</v>
      </c>
      <c r="BC24" s="169">
        <v>0.45369999999999999</v>
      </c>
      <c r="BD24" s="169">
        <v>12.9649</v>
      </c>
      <c r="BE24" s="169">
        <v>-5.7</v>
      </c>
      <c r="BF24" s="169">
        <v>-5.7</v>
      </c>
      <c r="BG24" s="169">
        <v>-16.7759</v>
      </c>
      <c r="BH24" s="169">
        <v>-15.9908</v>
      </c>
      <c r="BI24" s="169">
        <v>-2.9619</v>
      </c>
      <c r="BJ24" s="170"/>
      <c r="BK24" s="169">
        <v>12.016400000000001</v>
      </c>
      <c r="BL24" s="169">
        <v>6.5231000000000003</v>
      </c>
      <c r="BM24" s="169">
        <v>5.6169000000000002</v>
      </c>
      <c r="BN24" s="169">
        <v>3.8694999999999999</v>
      </c>
      <c r="BO24" s="169">
        <v>-71.3523</v>
      </c>
      <c r="BP24" s="169">
        <v>60.335099999999997</v>
      </c>
      <c r="BQ24" s="169">
        <v>59.907800000000002</v>
      </c>
      <c r="BR24" s="169">
        <v>-37.747599999999998</v>
      </c>
      <c r="BS24" s="169">
        <v>-114.3498</v>
      </c>
      <c r="BT24" s="170"/>
      <c r="BU24" s="170"/>
      <c r="BV24" s="170"/>
      <c r="BW24" s="169">
        <v>21.8752</v>
      </c>
      <c r="BX24" s="169">
        <v>11.18</v>
      </c>
      <c r="BY24" s="169">
        <v>10.39</v>
      </c>
      <c r="BZ24" s="169">
        <v>-6.59</v>
      </c>
      <c r="CA24" s="169">
        <v>8.6999999999999993</v>
      </c>
      <c r="CB24" s="169">
        <v>-14.999000000000001</v>
      </c>
      <c r="CC24" s="169">
        <v>-14.999000000000001</v>
      </c>
      <c r="CD24" s="169">
        <v>18.754999999999999</v>
      </c>
      <c r="CE24" s="169">
        <v>16.869499999999999</v>
      </c>
      <c r="CF24" s="169">
        <v>-3.2073</v>
      </c>
      <c r="CG24" s="169">
        <v>0.82220000000000004</v>
      </c>
      <c r="CH24" s="169">
        <v>0.20280000000000001</v>
      </c>
      <c r="CI24" s="169">
        <v>11.897600000000001</v>
      </c>
      <c r="CJ24" s="170"/>
      <c r="CK24" s="170"/>
      <c r="CL24" s="170"/>
      <c r="CM24" s="169">
        <v>-12.2</v>
      </c>
      <c r="CN24" s="169">
        <v>-12.1</v>
      </c>
      <c r="CO24" s="169">
        <v>-3.74</v>
      </c>
      <c r="CP24" s="169">
        <v>25.686900000000001</v>
      </c>
      <c r="CQ24" s="169">
        <v>25.773299999999999</v>
      </c>
      <c r="CR24" s="169">
        <v>24.713000000000001</v>
      </c>
      <c r="CS24" s="169">
        <v>52.7776</v>
      </c>
      <c r="CT24" s="169">
        <v>52.416600000000003</v>
      </c>
      <c r="CU24" s="169">
        <v>-23.2165</v>
      </c>
      <c r="CV24" s="169">
        <v>-41.954900000000002</v>
      </c>
      <c r="CW24" s="169">
        <v>-17.447199999999999</v>
      </c>
      <c r="CX24" s="169">
        <v>2.3523000000000001</v>
      </c>
      <c r="CY24" s="169">
        <v>35.340000000000003</v>
      </c>
      <c r="CZ24" s="169">
        <v>13.98</v>
      </c>
      <c r="DA24" s="169">
        <v>10.629899999999999</v>
      </c>
      <c r="DB24" s="169">
        <v>9.4756999999999998</v>
      </c>
      <c r="DC24" s="169">
        <v>1.1042000000000001</v>
      </c>
      <c r="DD24" s="170"/>
      <c r="DE24" s="170"/>
      <c r="DF24" s="170"/>
      <c r="DG24" s="169">
        <v>16.557400000000001</v>
      </c>
      <c r="DH24" s="170"/>
      <c r="DI24" s="170"/>
      <c r="DJ24" s="169">
        <v>-33.299999999999997</v>
      </c>
      <c r="DK24" s="169">
        <v>-32.700000000000003</v>
      </c>
      <c r="DL24" s="169">
        <v>0.46689999999999998</v>
      </c>
      <c r="DM24" s="169">
        <v>7.3</v>
      </c>
      <c r="DN24" s="169">
        <v>12.9375</v>
      </c>
      <c r="DO24" s="169">
        <v>12.251899999999999</v>
      </c>
      <c r="DP24" s="169">
        <v>4.3499999999999996</v>
      </c>
      <c r="DQ24" s="169">
        <v>-4.0199999999999996</v>
      </c>
      <c r="DR24" s="169">
        <v>13.02</v>
      </c>
      <c r="DS24" s="169">
        <v>-17.446000000000002</v>
      </c>
      <c r="DT24" s="169">
        <v>-13.14</v>
      </c>
      <c r="DU24" s="169">
        <v>-13.2</v>
      </c>
      <c r="DV24" s="169">
        <v>31.68</v>
      </c>
      <c r="DW24" s="169">
        <v>4.1399999999999997</v>
      </c>
      <c r="DX24" s="169">
        <v>-18.290900000000001</v>
      </c>
      <c r="DY24" s="169">
        <v>-9.2272999999999996</v>
      </c>
      <c r="DZ24" s="169">
        <v>-30.379899999999999</v>
      </c>
      <c r="EA24" s="169">
        <v>-29.2273</v>
      </c>
      <c r="EB24" s="169">
        <v>23.270600000000002</v>
      </c>
      <c r="EC24" s="169">
        <v>-4.5545999999999998</v>
      </c>
      <c r="ED24" s="169">
        <v>-11.5258</v>
      </c>
      <c r="EE24" s="169">
        <v>-11.021000000000001</v>
      </c>
      <c r="EF24" s="169">
        <v>-14.003299999999999</v>
      </c>
      <c r="EG24" s="169">
        <v>-18.6203</v>
      </c>
      <c r="EH24" s="169">
        <v>-11.5</v>
      </c>
      <c r="EI24" s="169">
        <v>-48.661000000000001</v>
      </c>
      <c r="EJ24" s="169">
        <v>-65.787000000000006</v>
      </c>
      <c r="EK24" s="170"/>
      <c r="EL24" s="169">
        <v>-14.6015</v>
      </c>
      <c r="EM24" s="169">
        <v>-13.9504</v>
      </c>
      <c r="EN24" s="169">
        <v>22.688300000000002</v>
      </c>
      <c r="EO24" s="169">
        <v>-13.107100000000001</v>
      </c>
      <c r="EP24" s="169">
        <v>-12.202299999999999</v>
      </c>
      <c r="EQ24" s="169">
        <v>6.16</v>
      </c>
      <c r="ER24" s="169">
        <v>-25.167000000000002</v>
      </c>
      <c r="ES24" s="169">
        <v>-24.807300000000001</v>
      </c>
      <c r="ET24" s="169">
        <v>6.9234</v>
      </c>
      <c r="EU24" s="169">
        <v>0</v>
      </c>
      <c r="EV24" s="169">
        <v>-8</v>
      </c>
      <c r="EW24" s="169">
        <v>3.8</v>
      </c>
      <c r="EX24" s="169">
        <v>5.7950999999999997</v>
      </c>
      <c r="EY24" s="169">
        <v>-27.17</v>
      </c>
      <c r="EZ24" s="169">
        <v>-8.9939</v>
      </c>
      <c r="FA24" s="169">
        <v>-9.2367000000000008</v>
      </c>
      <c r="FB24" s="169">
        <v>7.5415000000000001</v>
      </c>
      <c r="FC24" s="169">
        <v>7.4428000000000001</v>
      </c>
      <c r="FD24" s="169">
        <v>-17.251100000000001</v>
      </c>
      <c r="FE24" s="169">
        <v>3.3123</v>
      </c>
      <c r="FF24" s="170"/>
      <c r="FG24" s="169">
        <v>3.0750000000000002</v>
      </c>
      <c r="FH24" s="169">
        <v>3.6284999999999998</v>
      </c>
      <c r="FI24" s="169">
        <v>3.6516999999999999</v>
      </c>
      <c r="FJ24" s="169">
        <v>2.5057</v>
      </c>
      <c r="FK24" s="169">
        <v>4.5213000000000001</v>
      </c>
      <c r="FL24" s="169">
        <v>4.1863999999999999</v>
      </c>
      <c r="FM24" s="169">
        <v>27.1279</v>
      </c>
      <c r="FN24" s="169">
        <v>13.235200000000001</v>
      </c>
      <c r="FO24" s="169">
        <v>13.1137</v>
      </c>
      <c r="FP24" s="169">
        <v>30.898599999999998</v>
      </c>
      <c r="FQ24" s="169">
        <v>38.708399999999997</v>
      </c>
      <c r="FR24" s="169">
        <v>13.614699999999999</v>
      </c>
      <c r="FS24" s="169">
        <v>-11.79</v>
      </c>
      <c r="FT24" s="169">
        <v>-1.4186000000000001</v>
      </c>
      <c r="FU24" s="169">
        <v>0.20069999999999999</v>
      </c>
      <c r="FV24" s="169">
        <v>0.71</v>
      </c>
      <c r="FW24" s="169">
        <v>0.62</v>
      </c>
      <c r="FX24" s="169">
        <v>-13.0693</v>
      </c>
      <c r="FY24" s="169">
        <v>2.4028999999999998</v>
      </c>
      <c r="FZ24" s="169">
        <v>7.12</v>
      </c>
      <c r="GA24" s="169">
        <v>0.90500000000000003</v>
      </c>
      <c r="GB24" s="169">
        <v>4.0359999999999996</v>
      </c>
      <c r="GC24" s="169">
        <v>22.2</v>
      </c>
      <c r="GD24" s="169">
        <v>-41.730499999999999</v>
      </c>
      <c r="GE24" s="169">
        <v>-31.629200000000001</v>
      </c>
      <c r="GF24" s="169">
        <v>-2.74</v>
      </c>
      <c r="GG24" s="169">
        <v>29.0747</v>
      </c>
      <c r="GH24" s="170"/>
      <c r="GI24" s="169">
        <v>28.600100000000001</v>
      </c>
      <c r="GJ24" s="169">
        <v>-10.013400000000001</v>
      </c>
      <c r="GK24" s="169">
        <v>-10.575699999999999</v>
      </c>
      <c r="GL24" s="169">
        <v>2.0617000000000001</v>
      </c>
      <c r="GM24" s="169">
        <v>7.6499999999999999E-2</v>
      </c>
      <c r="GN24" s="170"/>
      <c r="GO24" s="170"/>
      <c r="GP24" s="169">
        <v>-25.417000000000002</v>
      </c>
      <c r="GQ24" s="169">
        <v>6.9265999999999996</v>
      </c>
      <c r="GR24" s="169">
        <v>-24.3443</v>
      </c>
      <c r="GS24" s="169">
        <v>8.0799000000000003</v>
      </c>
      <c r="GT24" s="169">
        <v>6.2957000000000001</v>
      </c>
      <c r="GU24" s="169">
        <v>234.43170000000001</v>
      </c>
      <c r="GV24" s="169">
        <v>-4.4516999999999998</v>
      </c>
      <c r="GW24" s="169">
        <v>-7.5121000000000002</v>
      </c>
      <c r="GX24" s="169">
        <v>-10.1785</v>
      </c>
      <c r="GY24" s="169">
        <v>1.75</v>
      </c>
      <c r="GZ24" s="169">
        <v>7.6119000000000003</v>
      </c>
      <c r="HA24" s="169">
        <v>7.6898999999999997</v>
      </c>
      <c r="HB24" s="169">
        <v>1.2793000000000001</v>
      </c>
      <c r="HC24" s="169">
        <v>-24.454799999999999</v>
      </c>
      <c r="HD24" s="169">
        <v>-23.124300000000002</v>
      </c>
      <c r="HE24" s="169">
        <v>0</v>
      </c>
      <c r="HF24" s="170"/>
      <c r="HG24" s="169">
        <v>-17.7441</v>
      </c>
      <c r="HH24" s="169">
        <v>29.043900000000001</v>
      </c>
      <c r="HI24" s="169">
        <v>76.776300000000006</v>
      </c>
      <c r="HJ24" s="169">
        <v>-32.664499999999997</v>
      </c>
      <c r="HK24" s="169">
        <v>19.2028</v>
      </c>
      <c r="HL24" s="170"/>
      <c r="HM24" s="169">
        <v>0</v>
      </c>
      <c r="HN24" s="169">
        <v>-11.1572</v>
      </c>
      <c r="HO24" s="169">
        <v>-10.1275</v>
      </c>
      <c r="HP24" s="169">
        <v>1.708</v>
      </c>
      <c r="HQ24" s="169">
        <v>2.3134000000000001</v>
      </c>
      <c r="HR24" s="169">
        <v>-22.454999999999998</v>
      </c>
      <c r="HS24" s="169">
        <v>-22.1859</v>
      </c>
      <c r="HT24" s="169">
        <v>-13.8095</v>
      </c>
      <c r="HU24" s="169">
        <v>-13.9</v>
      </c>
      <c r="HV24" s="169">
        <v>14.12</v>
      </c>
      <c r="HW24" s="169">
        <v>14.06</v>
      </c>
      <c r="HX24" s="169">
        <v>-26.9</v>
      </c>
      <c r="HY24" s="169">
        <v>-27</v>
      </c>
      <c r="HZ24" s="169">
        <v>1.9199999999999998E-2</v>
      </c>
      <c r="IA24" s="169">
        <v>1.36</v>
      </c>
      <c r="IB24" s="169">
        <v>43.1008</v>
      </c>
      <c r="IC24" s="169">
        <v>14.988099999999999</v>
      </c>
      <c r="ID24" s="169">
        <v>14.895200000000001</v>
      </c>
      <c r="IE24" s="169">
        <v>-13.2</v>
      </c>
      <c r="IF24" s="169">
        <v>-23.1</v>
      </c>
      <c r="IG24" s="169">
        <v>5.6</v>
      </c>
      <c r="IH24" s="169">
        <v>5.0999999999999996</v>
      </c>
      <c r="II24" s="169">
        <v>-18.311599999999999</v>
      </c>
      <c r="IJ24" s="170"/>
      <c r="IK24" s="169">
        <v>-166.91159999999999</v>
      </c>
      <c r="IL24" s="169">
        <v>16.970800000000001</v>
      </c>
      <c r="IM24" s="169">
        <v>-229.61689999999999</v>
      </c>
      <c r="IN24" s="169">
        <v>-13.709</v>
      </c>
      <c r="IO24" s="169">
        <v>-31.829799999999999</v>
      </c>
      <c r="IP24" s="169">
        <v>54.319899999999997</v>
      </c>
      <c r="IQ24" s="169">
        <v>114.7607</v>
      </c>
      <c r="IR24" s="169">
        <v>85.036799999999999</v>
      </c>
      <c r="IS24" s="169">
        <v>77.873699999999999</v>
      </c>
      <c r="IT24" s="169">
        <v>-22.276599999999998</v>
      </c>
      <c r="IU24" s="169">
        <v>18.879200000000001</v>
      </c>
      <c r="IV24" s="169">
        <v>19.513400000000001</v>
      </c>
      <c r="IW24" s="169">
        <v>24.0684</v>
      </c>
      <c r="IX24" s="169">
        <v>96.895899999999997</v>
      </c>
      <c r="IY24" s="169">
        <v>-194.4753</v>
      </c>
      <c r="IZ24" s="169">
        <v>41.8035</v>
      </c>
      <c r="JA24" s="169">
        <v>-40.420200000000001</v>
      </c>
      <c r="JB24" s="169">
        <v>-2.1545999999999998</v>
      </c>
      <c r="JC24" s="169">
        <v>9.4499999999999993</v>
      </c>
      <c r="JD24" s="169">
        <v>-9.0399999999999991</v>
      </c>
      <c r="JE24" s="169">
        <v>-2.1589999999999998</v>
      </c>
      <c r="JF24" s="169">
        <v>-2.165</v>
      </c>
      <c r="JG24" s="169">
        <v>4.08</v>
      </c>
      <c r="JH24" s="169">
        <v>-0.64</v>
      </c>
      <c r="JI24" s="169">
        <v>-3.0745</v>
      </c>
      <c r="JJ24" s="169">
        <v>-5.3025000000000002</v>
      </c>
      <c r="JK24" s="169">
        <v>1.4663999999999999</v>
      </c>
      <c r="JL24" s="169">
        <v>3.1356999999999999</v>
      </c>
      <c r="JM24" s="169">
        <v>11.8</v>
      </c>
      <c r="JN24" s="169">
        <v>-3.01</v>
      </c>
      <c r="JO24" s="169">
        <v>-2.0070000000000001</v>
      </c>
      <c r="JP24" s="170"/>
      <c r="JQ24" s="170"/>
      <c r="JR24" s="169">
        <v>4.2027000000000001</v>
      </c>
      <c r="JS24" s="169">
        <v>3.7593000000000001</v>
      </c>
      <c r="JT24" s="169">
        <v>3.5289000000000001</v>
      </c>
      <c r="JU24" s="170"/>
      <c r="JV24" s="169">
        <v>6.4</v>
      </c>
      <c r="JW24" s="169">
        <v>6.3815</v>
      </c>
      <c r="JX24" s="169">
        <v>0.61</v>
      </c>
      <c r="JY24" s="170"/>
      <c r="JZ24" s="169">
        <v>-9.0553000000000008</v>
      </c>
      <c r="KA24" s="169">
        <v>-2.4754999999999998</v>
      </c>
      <c r="KB24" s="169">
        <v>-25.0181</v>
      </c>
      <c r="KC24" s="169">
        <v>-6.0674000000000001</v>
      </c>
      <c r="KD24" s="169">
        <v>0</v>
      </c>
      <c r="KE24" s="169">
        <v>-27.168900000000001</v>
      </c>
      <c r="KF24" s="169">
        <v>-2.4942000000000002</v>
      </c>
      <c r="KG24" s="169">
        <v>-5</v>
      </c>
      <c r="KH24" s="169">
        <v>-10.199999999999999</v>
      </c>
      <c r="KI24" s="169">
        <v>-9.3670000000000009</v>
      </c>
      <c r="KJ24" s="169">
        <v>-95.393799999999999</v>
      </c>
    </row>
    <row r="25" spans="1:296" ht="18" customHeight="1" x14ac:dyDescent="0.3">
      <c r="A25" s="162" t="s">
        <v>75</v>
      </c>
      <c r="B25" s="162" t="s">
        <v>735</v>
      </c>
      <c r="C25" s="163">
        <v>0</v>
      </c>
      <c r="D25" s="164"/>
      <c r="E25" s="163">
        <v>5.8613999999999997</v>
      </c>
      <c r="F25" s="163">
        <v>-10.9208</v>
      </c>
      <c r="G25" s="163">
        <v>4.7422000000000004</v>
      </c>
      <c r="H25" s="163">
        <v>11.498699999999999</v>
      </c>
      <c r="I25" s="164"/>
      <c r="J25" s="163">
        <v>17.298100000000002</v>
      </c>
      <c r="K25" s="164"/>
      <c r="L25" s="163">
        <v>22.967500000000001</v>
      </c>
      <c r="M25" s="163">
        <v>10.0397</v>
      </c>
      <c r="N25" s="163">
        <v>9.6719000000000008</v>
      </c>
      <c r="O25" s="163">
        <v>-11.1</v>
      </c>
      <c r="P25" s="163">
        <v>-26.4</v>
      </c>
      <c r="Q25" s="163">
        <v>2.2000000000000002</v>
      </c>
      <c r="R25" s="163">
        <v>2.484</v>
      </c>
      <c r="S25" s="163">
        <v>-17.600000000000001</v>
      </c>
      <c r="T25" s="163">
        <v>3.2551000000000001</v>
      </c>
      <c r="U25" s="163">
        <v>-1.3264</v>
      </c>
      <c r="V25" s="163">
        <v>5.4283999999999999</v>
      </c>
      <c r="W25" s="163">
        <v>5.1811999999999996</v>
      </c>
      <c r="X25" s="163">
        <v>9.4248999999999992</v>
      </c>
      <c r="Y25" s="163">
        <v>0.21579999999999999</v>
      </c>
      <c r="Z25" s="163">
        <v>1.6354</v>
      </c>
      <c r="AA25" s="163">
        <v>2.1467000000000001</v>
      </c>
      <c r="AB25" s="164"/>
      <c r="AC25" s="163">
        <v>-1.1495</v>
      </c>
      <c r="AD25" s="163">
        <v>-0.46200000000000002</v>
      </c>
      <c r="AE25" s="163">
        <v>-0.42899999999999999</v>
      </c>
      <c r="AF25" s="163">
        <v>2.4900000000000002</v>
      </c>
      <c r="AG25" s="163">
        <v>-8.8800000000000008</v>
      </c>
      <c r="AH25" s="163">
        <v>-6.6</v>
      </c>
      <c r="AI25" s="163">
        <v>5.5E-2</v>
      </c>
      <c r="AJ25" s="163">
        <v>0.22800000000000001</v>
      </c>
      <c r="AK25" s="164"/>
      <c r="AL25" s="164"/>
      <c r="AM25" s="164"/>
      <c r="AN25" s="163">
        <v>-5.97</v>
      </c>
      <c r="AO25" s="164"/>
      <c r="AP25" s="163">
        <v>4.0663999999999998</v>
      </c>
      <c r="AQ25" s="163">
        <v>3.3235999999999999</v>
      </c>
      <c r="AR25" s="163">
        <v>26.7944</v>
      </c>
      <c r="AS25" s="163">
        <v>29.552299999999999</v>
      </c>
      <c r="AT25" s="163">
        <v>-13.145899999999999</v>
      </c>
      <c r="AU25" s="163">
        <v>-8.2721999999999998</v>
      </c>
      <c r="AV25" s="163">
        <v>-8.9748000000000001</v>
      </c>
      <c r="AW25" s="163">
        <v>16.121300000000002</v>
      </c>
      <c r="AX25" s="163">
        <v>9.5056999999999992</v>
      </c>
      <c r="AY25" s="163">
        <v>-12.0504</v>
      </c>
      <c r="AZ25" s="163">
        <v>-8.7151999999999994</v>
      </c>
      <c r="BA25" s="163">
        <v>38.764699999999998</v>
      </c>
      <c r="BB25" s="163">
        <v>29.656500000000001</v>
      </c>
      <c r="BC25" s="163">
        <v>57.368099999999998</v>
      </c>
      <c r="BD25" s="163">
        <v>12.9407</v>
      </c>
      <c r="BE25" s="163">
        <v>-5.9</v>
      </c>
      <c r="BF25" s="163">
        <v>-5.9</v>
      </c>
      <c r="BG25" s="163">
        <v>-23.530799999999999</v>
      </c>
      <c r="BH25" s="163">
        <v>-22.8903</v>
      </c>
      <c r="BI25" s="163">
        <v>-3.3418000000000001</v>
      </c>
      <c r="BJ25" s="164"/>
      <c r="BK25" s="163">
        <v>17.672599999999999</v>
      </c>
      <c r="BL25" s="163">
        <v>8.8518000000000008</v>
      </c>
      <c r="BM25" s="163">
        <v>6.1092000000000004</v>
      </c>
      <c r="BN25" s="163">
        <v>4.1677</v>
      </c>
      <c r="BO25" s="163">
        <v>-118.56440000000001</v>
      </c>
      <c r="BP25" s="163">
        <v>72.786600000000007</v>
      </c>
      <c r="BQ25" s="163">
        <v>72.908699999999996</v>
      </c>
      <c r="BR25" s="163">
        <v>-41.8977</v>
      </c>
      <c r="BS25" s="163">
        <v>-130.29230000000001</v>
      </c>
      <c r="BT25" s="164"/>
      <c r="BU25" s="164"/>
      <c r="BV25" s="164"/>
      <c r="BW25" s="163">
        <v>27.044599999999999</v>
      </c>
      <c r="BX25" s="163">
        <v>11.47</v>
      </c>
      <c r="BY25" s="163">
        <v>10.74</v>
      </c>
      <c r="BZ25" s="163">
        <v>-3.77</v>
      </c>
      <c r="CA25" s="163">
        <v>11.12</v>
      </c>
      <c r="CB25" s="163">
        <v>-15.2669</v>
      </c>
      <c r="CC25" s="163">
        <v>-14.865</v>
      </c>
      <c r="CD25" s="163">
        <v>18.635000000000002</v>
      </c>
      <c r="CE25" s="163">
        <v>16.686499999999999</v>
      </c>
      <c r="CF25" s="163">
        <v>-4.4138000000000002</v>
      </c>
      <c r="CG25" s="163">
        <v>-12.719099999999999</v>
      </c>
      <c r="CH25" s="163">
        <v>-12.383800000000001</v>
      </c>
      <c r="CI25" s="163">
        <v>17.852</v>
      </c>
      <c r="CJ25" s="163">
        <v>17.185600000000001</v>
      </c>
      <c r="CK25" s="164"/>
      <c r="CL25" s="164"/>
      <c r="CM25" s="163">
        <v>-10.8</v>
      </c>
      <c r="CN25" s="163">
        <v>-11.4</v>
      </c>
      <c r="CO25" s="163">
        <v>-4.21</v>
      </c>
      <c r="CP25" s="163">
        <v>32.731099999999998</v>
      </c>
      <c r="CQ25" s="163">
        <v>30.757999999999999</v>
      </c>
      <c r="CR25" s="163">
        <v>29.307600000000001</v>
      </c>
      <c r="CS25" s="163">
        <v>57.314799999999998</v>
      </c>
      <c r="CT25" s="163">
        <v>57.511200000000002</v>
      </c>
      <c r="CU25" s="163">
        <v>-27.403400000000001</v>
      </c>
      <c r="CV25" s="163">
        <v>-46.835900000000002</v>
      </c>
      <c r="CW25" s="163">
        <v>-19.9255</v>
      </c>
      <c r="CX25" s="163">
        <v>2.7959000000000001</v>
      </c>
      <c r="CY25" s="163">
        <v>39.619999999999997</v>
      </c>
      <c r="CZ25" s="163">
        <v>16.059999999999999</v>
      </c>
      <c r="DA25" s="163">
        <v>12.817399999999999</v>
      </c>
      <c r="DB25" s="163">
        <v>11.5265</v>
      </c>
      <c r="DC25" s="163">
        <v>1.0921000000000001</v>
      </c>
      <c r="DD25" s="164"/>
      <c r="DE25" s="163">
        <v>-18.1645</v>
      </c>
      <c r="DF25" s="163">
        <v>-18.073499999999999</v>
      </c>
      <c r="DG25" s="163">
        <v>20.892199999999999</v>
      </c>
      <c r="DH25" s="164"/>
      <c r="DI25" s="164"/>
      <c r="DJ25" s="163">
        <v>-40.4</v>
      </c>
      <c r="DK25" s="163">
        <v>-40.1</v>
      </c>
      <c r="DL25" s="163">
        <v>1.1932</v>
      </c>
      <c r="DM25" s="163">
        <v>10.199999999999999</v>
      </c>
      <c r="DN25" s="163">
        <v>16.091799999999999</v>
      </c>
      <c r="DO25" s="163">
        <v>15.220599999999999</v>
      </c>
      <c r="DP25" s="163">
        <v>6.47</v>
      </c>
      <c r="DQ25" s="163">
        <v>-4.9000000000000004</v>
      </c>
      <c r="DR25" s="163">
        <v>14.88</v>
      </c>
      <c r="DS25" s="163">
        <v>-22.1188</v>
      </c>
      <c r="DT25" s="163">
        <v>-13.14</v>
      </c>
      <c r="DU25" s="163">
        <v>-13.23</v>
      </c>
      <c r="DV25" s="163">
        <v>34.33</v>
      </c>
      <c r="DW25" s="163">
        <v>7.29</v>
      </c>
      <c r="DX25" s="163">
        <v>-22.436399999999999</v>
      </c>
      <c r="DY25" s="163">
        <v>-10.918200000000001</v>
      </c>
      <c r="DZ25" s="163">
        <v>-29.663499999999999</v>
      </c>
      <c r="EA25" s="163">
        <v>-28.6</v>
      </c>
      <c r="EB25" s="163">
        <v>34.684899999999999</v>
      </c>
      <c r="EC25" s="163">
        <v>4.9527999999999999</v>
      </c>
      <c r="ED25" s="163">
        <v>-4.2026000000000003</v>
      </c>
      <c r="EE25" s="163">
        <v>-4.1184000000000003</v>
      </c>
      <c r="EF25" s="163">
        <v>-15.7058</v>
      </c>
      <c r="EG25" s="163">
        <v>-22.389800000000001</v>
      </c>
      <c r="EH25" s="163">
        <v>-13.81</v>
      </c>
      <c r="EI25" s="163">
        <v>-40.645499999999998</v>
      </c>
      <c r="EJ25" s="163">
        <v>-63.591900000000003</v>
      </c>
      <c r="EK25" s="164"/>
      <c r="EL25" s="163">
        <v>-15.1038</v>
      </c>
      <c r="EM25" s="163">
        <v>-14.316700000000001</v>
      </c>
      <c r="EN25" s="163">
        <v>23.5412</v>
      </c>
      <c r="EO25" s="163">
        <v>-9.8335000000000008</v>
      </c>
      <c r="EP25" s="163">
        <v>-9.6410999999999998</v>
      </c>
      <c r="EQ25" s="163">
        <v>-13.827999999999999</v>
      </c>
      <c r="ER25" s="163">
        <v>-23.1326</v>
      </c>
      <c r="ES25" s="163">
        <v>-23.143000000000001</v>
      </c>
      <c r="ET25" s="163">
        <v>10.3477</v>
      </c>
      <c r="EU25" s="163">
        <v>18.61</v>
      </c>
      <c r="EV25" s="163">
        <v>-9.25</v>
      </c>
      <c r="EW25" s="163">
        <v>-0.1</v>
      </c>
      <c r="EX25" s="163">
        <v>6.3037000000000001</v>
      </c>
      <c r="EY25" s="163">
        <v>-23.680299999999999</v>
      </c>
      <c r="EZ25" s="163">
        <v>-11.1655</v>
      </c>
      <c r="FA25" s="163">
        <v>-11.4504</v>
      </c>
      <c r="FB25" s="163">
        <v>10.4682</v>
      </c>
      <c r="FC25" s="163">
        <v>9.4242000000000008</v>
      </c>
      <c r="FD25" s="163">
        <v>-20.8218</v>
      </c>
      <c r="FE25" s="163">
        <v>3.2442000000000002</v>
      </c>
      <c r="FF25" s="164"/>
      <c r="FG25" s="163">
        <v>3.0190000000000001</v>
      </c>
      <c r="FH25" s="163">
        <v>3.6711999999999998</v>
      </c>
      <c r="FI25" s="163">
        <v>4.5224000000000002</v>
      </c>
      <c r="FJ25" s="163">
        <v>3.7555000000000001</v>
      </c>
      <c r="FK25" s="163">
        <v>4.6887999999999996</v>
      </c>
      <c r="FL25" s="163">
        <v>4.8562000000000003</v>
      </c>
      <c r="FM25" s="163">
        <v>27.295400000000001</v>
      </c>
      <c r="FN25" s="163">
        <v>13.957000000000001</v>
      </c>
      <c r="FO25" s="163">
        <v>13.0793</v>
      </c>
      <c r="FP25" s="163">
        <v>30.5136</v>
      </c>
      <c r="FQ25" s="163">
        <v>39.024900000000002</v>
      </c>
      <c r="FR25" s="163">
        <v>13.7075</v>
      </c>
      <c r="FS25" s="163">
        <v>-12.28</v>
      </c>
      <c r="FT25" s="163">
        <v>-0.80159999999999998</v>
      </c>
      <c r="FU25" s="163">
        <v>0.19159999999999999</v>
      </c>
      <c r="FV25" s="163">
        <v>0.5</v>
      </c>
      <c r="FW25" s="163">
        <v>1.26</v>
      </c>
      <c r="FX25" s="163">
        <v>-14.0778</v>
      </c>
      <c r="FY25" s="164"/>
      <c r="FZ25" s="163">
        <v>7.27</v>
      </c>
      <c r="GA25" s="163">
        <v>0.91700000000000004</v>
      </c>
      <c r="GB25" s="163">
        <v>2.1151</v>
      </c>
      <c r="GC25" s="163">
        <v>22.16</v>
      </c>
      <c r="GD25" s="163">
        <v>-41.462899999999998</v>
      </c>
      <c r="GE25" s="163">
        <v>-31.289400000000001</v>
      </c>
      <c r="GF25" s="163">
        <v>-2.39</v>
      </c>
      <c r="GG25" s="163">
        <v>29.595199999999998</v>
      </c>
      <c r="GH25" s="164"/>
      <c r="GI25" s="163">
        <v>30.1876</v>
      </c>
      <c r="GJ25" s="163">
        <v>-9.7742000000000004</v>
      </c>
      <c r="GK25" s="163">
        <v>-10.265700000000001</v>
      </c>
      <c r="GL25" s="163">
        <v>2.1383000000000001</v>
      </c>
      <c r="GM25" s="163">
        <v>4.4999999999999998E-2</v>
      </c>
      <c r="GN25" s="164"/>
      <c r="GO25" s="163">
        <v>-10.998200000000001</v>
      </c>
      <c r="GP25" s="163">
        <v>-28.427499999999998</v>
      </c>
      <c r="GQ25" s="163">
        <v>7.4568000000000003</v>
      </c>
      <c r="GR25" s="163">
        <v>-24.572199999999999</v>
      </c>
      <c r="GS25" s="163">
        <v>6.4412000000000003</v>
      </c>
      <c r="GT25" s="163">
        <v>7.2483000000000004</v>
      </c>
      <c r="GU25" s="163">
        <v>235.91929999999999</v>
      </c>
      <c r="GV25" s="163">
        <v>-3.3782000000000001</v>
      </c>
      <c r="GW25" s="163">
        <v>-9.5912000000000006</v>
      </c>
      <c r="GX25" s="163">
        <v>-9.4787999999999997</v>
      </c>
      <c r="GY25" s="163">
        <v>1.8629</v>
      </c>
      <c r="GZ25" s="163">
        <v>8.0807000000000002</v>
      </c>
      <c r="HA25" s="163">
        <v>8.2367000000000008</v>
      </c>
      <c r="HB25" s="163">
        <v>1</v>
      </c>
      <c r="HC25" s="163">
        <v>-23.403700000000001</v>
      </c>
      <c r="HD25" s="163">
        <v>-22.803999999999998</v>
      </c>
      <c r="HE25" s="164"/>
      <c r="HF25" s="164"/>
      <c r="HG25" s="163">
        <v>-19.307600000000001</v>
      </c>
      <c r="HH25" s="163">
        <v>30.542899999999999</v>
      </c>
      <c r="HI25" s="163">
        <v>77.709199999999996</v>
      </c>
      <c r="HJ25" s="163">
        <v>-33.178699999999999</v>
      </c>
      <c r="HK25" s="163">
        <v>18.728400000000001</v>
      </c>
      <c r="HL25" s="164"/>
      <c r="HM25" s="163">
        <v>0</v>
      </c>
      <c r="HN25" s="163">
        <v>0</v>
      </c>
      <c r="HO25" s="163">
        <v>-10.6831</v>
      </c>
      <c r="HP25" s="164"/>
      <c r="HQ25" s="164"/>
      <c r="HR25" s="163">
        <v>-22.356100000000001</v>
      </c>
      <c r="HS25" s="163">
        <v>-22.1144</v>
      </c>
      <c r="HT25" s="163">
        <v>-15.7461</v>
      </c>
      <c r="HU25" s="163">
        <v>-15.7409</v>
      </c>
      <c r="HV25" s="163">
        <v>13.78</v>
      </c>
      <c r="HW25" s="163">
        <v>13.77</v>
      </c>
      <c r="HX25" s="163">
        <v>-27</v>
      </c>
      <c r="HY25" s="163">
        <v>-27</v>
      </c>
      <c r="HZ25" s="163">
        <v>3.5700000000000003E-2</v>
      </c>
      <c r="IA25" s="163">
        <v>3.12</v>
      </c>
      <c r="IB25" s="163">
        <v>38.070599999999999</v>
      </c>
      <c r="IC25" s="163">
        <v>17.480599999999999</v>
      </c>
      <c r="ID25" s="163">
        <v>17.142800000000001</v>
      </c>
      <c r="IE25" s="163">
        <v>-12.3</v>
      </c>
      <c r="IF25" s="163">
        <v>-22.6</v>
      </c>
      <c r="IG25" s="163">
        <v>5.6</v>
      </c>
      <c r="IH25" s="163">
        <v>5.0999999999999996</v>
      </c>
      <c r="II25" s="163">
        <v>-18.113700000000001</v>
      </c>
      <c r="IJ25" s="163">
        <v>-17.9587</v>
      </c>
      <c r="IK25" s="163">
        <v>-168.90770000000001</v>
      </c>
      <c r="IL25" s="163">
        <v>13.3903</v>
      </c>
      <c r="IM25" s="163">
        <v>-226.94159999999999</v>
      </c>
      <c r="IN25" s="163">
        <v>-12.787100000000001</v>
      </c>
      <c r="IO25" s="163">
        <v>-33.530999999999999</v>
      </c>
      <c r="IP25" s="163">
        <v>56.603999999999999</v>
      </c>
      <c r="IQ25" s="163">
        <v>114.42919999999999</v>
      </c>
      <c r="IR25" s="163">
        <v>82.491900000000001</v>
      </c>
      <c r="IS25" s="163">
        <v>79.458699999999993</v>
      </c>
      <c r="IT25" s="163">
        <v>-23.990600000000001</v>
      </c>
      <c r="IU25" s="163">
        <v>17.591699999999999</v>
      </c>
      <c r="IV25" s="163">
        <v>17.241700000000002</v>
      </c>
      <c r="IW25" s="163">
        <v>28.3446</v>
      </c>
      <c r="IX25" s="163">
        <v>94.698400000000007</v>
      </c>
      <c r="IY25" s="163">
        <v>-193.61150000000001</v>
      </c>
      <c r="IZ25" s="163">
        <v>41.0717</v>
      </c>
      <c r="JA25" s="163">
        <v>-39.214199999999998</v>
      </c>
      <c r="JB25" s="163">
        <v>-3.0457000000000001</v>
      </c>
      <c r="JC25" s="163">
        <v>9.2029999999999994</v>
      </c>
      <c r="JD25" s="163">
        <v>-9.68</v>
      </c>
      <c r="JE25" s="163">
        <v>-2.202</v>
      </c>
      <c r="JF25" s="163">
        <v>-2.2069999999999999</v>
      </c>
      <c r="JG25" s="163">
        <v>4.24</v>
      </c>
      <c r="JH25" s="163">
        <v>-0.56000000000000005</v>
      </c>
      <c r="JI25" s="163">
        <v>-2.9358</v>
      </c>
      <c r="JJ25" s="163">
        <v>-5.0949999999999998</v>
      </c>
      <c r="JK25" s="163">
        <v>1.4359</v>
      </c>
      <c r="JL25" s="163">
        <v>3.1661999999999999</v>
      </c>
      <c r="JM25" s="163">
        <v>11.2</v>
      </c>
      <c r="JN25" s="163">
        <v>-3.0960000000000001</v>
      </c>
      <c r="JO25" s="163">
        <v>-1.6970000000000001</v>
      </c>
      <c r="JP25" s="163">
        <v>1.7405999999999999</v>
      </c>
      <c r="JQ25" s="163">
        <v>1.9121999999999999</v>
      </c>
      <c r="JR25" s="163">
        <v>3.911</v>
      </c>
      <c r="JS25" s="163">
        <v>3.9708999999999999</v>
      </c>
      <c r="JT25" s="163">
        <v>4.2221000000000002</v>
      </c>
      <c r="JU25" s="164"/>
      <c r="JV25" s="163">
        <v>6.9</v>
      </c>
      <c r="JW25" s="163">
        <v>7.4996</v>
      </c>
      <c r="JX25" s="163">
        <v>0.74</v>
      </c>
      <c r="JY25" s="164"/>
      <c r="JZ25" s="163">
        <v>-9.0344999999999995</v>
      </c>
      <c r="KA25" s="163">
        <v>-2.2115</v>
      </c>
      <c r="KB25" s="163">
        <v>-24.736899999999999</v>
      </c>
      <c r="KC25" s="163">
        <v>-5.8487999999999998</v>
      </c>
      <c r="KD25" s="163">
        <v>-2.2816999999999998</v>
      </c>
      <c r="KE25" s="163">
        <v>-27.3889</v>
      </c>
      <c r="KF25" s="163">
        <v>-1.2653000000000001</v>
      </c>
      <c r="KG25" s="163">
        <v>-5.3</v>
      </c>
      <c r="KH25" s="163">
        <v>-10.3</v>
      </c>
      <c r="KI25" s="163">
        <v>-10.2387</v>
      </c>
      <c r="KJ25" s="163">
        <v>-98.679100000000005</v>
      </c>
    </row>
    <row r="26" spans="1:296" ht="18" customHeight="1" x14ac:dyDescent="0.3">
      <c r="A26" s="162" t="s">
        <v>75</v>
      </c>
      <c r="B26" s="162" t="s">
        <v>736</v>
      </c>
      <c r="C26" s="166">
        <v>0</v>
      </c>
      <c r="D26" s="167"/>
      <c r="E26" s="166">
        <v>6.1618000000000004</v>
      </c>
      <c r="F26" s="166">
        <v>-11.5838</v>
      </c>
      <c r="G26" s="166">
        <v>6.0223000000000004</v>
      </c>
      <c r="H26" s="166">
        <v>12.5793</v>
      </c>
      <c r="I26" s="167"/>
      <c r="J26" s="166">
        <v>19.2986</v>
      </c>
      <c r="K26" s="167"/>
      <c r="L26" s="166">
        <v>24.227399999999999</v>
      </c>
      <c r="M26" s="166">
        <v>10.5677</v>
      </c>
      <c r="N26" s="166">
        <v>10.1325</v>
      </c>
      <c r="O26" s="166">
        <v>-13.32</v>
      </c>
      <c r="P26" s="166">
        <v>-26.4</v>
      </c>
      <c r="Q26" s="166">
        <v>2.2000000000000002</v>
      </c>
      <c r="R26" s="166">
        <v>3.3119999999999998</v>
      </c>
      <c r="S26" s="166">
        <v>-17.600000000000001</v>
      </c>
      <c r="T26" s="166">
        <v>3.2107000000000001</v>
      </c>
      <c r="U26" s="166">
        <v>0.50949999999999995</v>
      </c>
      <c r="V26" s="166">
        <v>5.5888999999999998</v>
      </c>
      <c r="W26" s="166">
        <v>5.5076000000000001</v>
      </c>
      <c r="X26" s="166">
        <v>10.018599999999999</v>
      </c>
      <c r="Y26" s="166">
        <v>0.26190000000000002</v>
      </c>
      <c r="Z26" s="166">
        <v>1.7951999999999999</v>
      </c>
      <c r="AA26" s="166">
        <v>2.1242000000000001</v>
      </c>
      <c r="AB26" s="167"/>
      <c r="AC26" s="166">
        <v>-0.70030000000000003</v>
      </c>
      <c r="AD26" s="166">
        <v>-0.66800000000000004</v>
      </c>
      <c r="AE26" s="166">
        <v>-0.64800000000000002</v>
      </c>
      <c r="AF26" s="166">
        <v>2.4580000000000002</v>
      </c>
      <c r="AG26" s="166">
        <v>-6.66</v>
      </c>
      <c r="AH26" s="166">
        <v>-4.4000000000000004</v>
      </c>
      <c r="AI26" s="166">
        <v>0.41599999999999998</v>
      </c>
      <c r="AJ26" s="166">
        <v>0.23200000000000001</v>
      </c>
      <c r="AK26" s="167"/>
      <c r="AL26" s="166">
        <v>-13.25</v>
      </c>
      <c r="AM26" s="167"/>
      <c r="AN26" s="166">
        <v>-10.93</v>
      </c>
      <c r="AO26" s="166">
        <v>-10.99</v>
      </c>
      <c r="AP26" s="166">
        <v>4.8884999999999996</v>
      </c>
      <c r="AQ26" s="166">
        <v>3.6791999999999998</v>
      </c>
      <c r="AR26" s="166">
        <v>26.855899999999998</v>
      </c>
      <c r="AS26" s="166">
        <v>29.3188</v>
      </c>
      <c r="AT26" s="166">
        <v>-10.302300000000001</v>
      </c>
      <c r="AU26" s="166">
        <v>-9.6175999999999995</v>
      </c>
      <c r="AV26" s="166">
        <v>-9.3885000000000005</v>
      </c>
      <c r="AW26" s="166">
        <v>-0.66459999999999997</v>
      </c>
      <c r="AX26" s="166">
        <v>-0.59050000000000002</v>
      </c>
      <c r="AY26" s="166">
        <v>-9.2888000000000002</v>
      </c>
      <c r="AZ26" s="166">
        <v>-6.6378000000000004</v>
      </c>
      <c r="BA26" s="166">
        <v>25.199100000000001</v>
      </c>
      <c r="BB26" s="166">
        <v>26.244499999999999</v>
      </c>
      <c r="BC26" s="166">
        <v>52.999299999999998</v>
      </c>
      <c r="BD26" s="166">
        <v>15.836399999999999</v>
      </c>
      <c r="BE26" s="166">
        <v>-6</v>
      </c>
      <c r="BF26" s="166">
        <v>-6</v>
      </c>
      <c r="BG26" s="166">
        <v>-23.6952</v>
      </c>
      <c r="BH26" s="166">
        <v>-23.577200000000001</v>
      </c>
      <c r="BI26" s="166">
        <v>-3.3788</v>
      </c>
      <c r="BJ26" s="167"/>
      <c r="BK26" s="166">
        <v>11.310700000000001</v>
      </c>
      <c r="BL26" s="166">
        <v>8.5376999999999992</v>
      </c>
      <c r="BM26" s="166">
        <v>6.5281000000000002</v>
      </c>
      <c r="BN26" s="166">
        <v>4.3883999999999999</v>
      </c>
      <c r="BO26" s="166">
        <v>-144.5051</v>
      </c>
      <c r="BP26" s="166">
        <v>106.357</v>
      </c>
      <c r="BQ26" s="166">
        <v>106.6927</v>
      </c>
      <c r="BR26" s="166">
        <v>-11.726100000000001</v>
      </c>
      <c r="BS26" s="166">
        <v>-78.283600000000007</v>
      </c>
      <c r="BT26" s="167"/>
      <c r="BU26" s="167"/>
      <c r="BV26" s="167"/>
      <c r="BW26" s="166">
        <v>30.8368</v>
      </c>
      <c r="BX26" s="166">
        <v>15.2</v>
      </c>
      <c r="BY26" s="166">
        <v>11.21</v>
      </c>
      <c r="BZ26" s="166">
        <v>-10.66</v>
      </c>
      <c r="CA26" s="166">
        <v>12.49</v>
      </c>
      <c r="CB26" s="166">
        <v>-20.7592</v>
      </c>
      <c r="CC26" s="166">
        <v>-20.491199999999999</v>
      </c>
      <c r="CD26" s="166">
        <v>21.704699999999999</v>
      </c>
      <c r="CE26" s="166">
        <v>19.7254</v>
      </c>
      <c r="CF26" s="166">
        <v>-7.1181999999999999</v>
      </c>
      <c r="CG26" s="166">
        <v>12.6959</v>
      </c>
      <c r="CH26" s="166">
        <v>12.711</v>
      </c>
      <c r="CI26" s="166">
        <v>10.502700000000001</v>
      </c>
      <c r="CJ26" s="166">
        <v>32.088200000000001</v>
      </c>
      <c r="CK26" s="167"/>
      <c r="CL26" s="167"/>
      <c r="CM26" s="166">
        <v>22.5</v>
      </c>
      <c r="CN26" s="166">
        <v>-59</v>
      </c>
      <c r="CO26" s="166">
        <v>-4.62</v>
      </c>
      <c r="CP26" s="166">
        <v>39.937199999999997</v>
      </c>
      <c r="CQ26" s="166">
        <v>40.249400000000001</v>
      </c>
      <c r="CR26" s="166">
        <v>38.093200000000003</v>
      </c>
      <c r="CS26" s="166">
        <v>64.3339</v>
      </c>
      <c r="CT26" s="166">
        <v>64.971599999999995</v>
      </c>
      <c r="CU26" s="166">
        <v>-22.760200000000001</v>
      </c>
      <c r="CV26" s="166">
        <v>-58.822400000000002</v>
      </c>
      <c r="CW26" s="166">
        <v>-15.3855</v>
      </c>
      <c r="CX26" s="166">
        <v>3.0019999999999998</v>
      </c>
      <c r="CY26" s="166">
        <v>44.16</v>
      </c>
      <c r="CZ26" s="166">
        <v>17.940000000000001</v>
      </c>
      <c r="DA26" s="166">
        <v>6.5674000000000001</v>
      </c>
      <c r="DB26" s="166">
        <v>5.6670999999999996</v>
      </c>
      <c r="DC26" s="166">
        <v>16.6691</v>
      </c>
      <c r="DD26" s="167"/>
      <c r="DE26" s="166">
        <v>-33.021599999999999</v>
      </c>
      <c r="DF26" s="166">
        <v>-33.008400000000002</v>
      </c>
      <c r="DG26" s="166">
        <v>24.810400000000001</v>
      </c>
      <c r="DH26" s="167"/>
      <c r="DI26" s="167"/>
      <c r="DJ26" s="166">
        <v>-53.4</v>
      </c>
      <c r="DK26" s="166">
        <v>-53.8</v>
      </c>
      <c r="DL26" s="166">
        <v>0.70369999999999999</v>
      </c>
      <c r="DM26" s="166">
        <v>11.9</v>
      </c>
      <c r="DN26" s="166">
        <v>18.773</v>
      </c>
      <c r="DO26" s="166">
        <v>17.0761</v>
      </c>
      <c r="DP26" s="166">
        <v>7.73</v>
      </c>
      <c r="DQ26" s="166">
        <v>-5.63</v>
      </c>
      <c r="DR26" s="166">
        <v>15.840999999999999</v>
      </c>
      <c r="DS26" s="166">
        <v>-27.239000000000001</v>
      </c>
      <c r="DT26" s="166">
        <v>-13.17</v>
      </c>
      <c r="DU26" s="166">
        <v>-13.44</v>
      </c>
      <c r="DV26" s="166">
        <v>35.700000000000003</v>
      </c>
      <c r="DW26" s="166">
        <v>10.37</v>
      </c>
      <c r="DX26" s="166">
        <v>-25.327300000000001</v>
      </c>
      <c r="DY26" s="166">
        <v>-12.545500000000001</v>
      </c>
      <c r="DZ26" s="166">
        <v>-33.978400000000001</v>
      </c>
      <c r="EA26" s="166">
        <v>-33.5</v>
      </c>
      <c r="EB26" s="166">
        <v>34.273499999999999</v>
      </c>
      <c r="EC26" s="166">
        <v>3.7404000000000002</v>
      </c>
      <c r="ED26" s="166">
        <v>-6.8385999999999996</v>
      </c>
      <c r="EE26" s="166">
        <v>-6.1664000000000003</v>
      </c>
      <c r="EF26" s="166">
        <v>-7.9157000000000002</v>
      </c>
      <c r="EG26" s="166">
        <v>-17.9785</v>
      </c>
      <c r="EH26" s="166">
        <v>-13.7</v>
      </c>
      <c r="EI26" s="166">
        <v>-69.627499999999998</v>
      </c>
      <c r="EJ26" s="166">
        <v>-59.2547</v>
      </c>
      <c r="EK26" s="167"/>
      <c r="EL26" s="166">
        <v>-15.1755</v>
      </c>
      <c r="EM26" s="166">
        <v>-13.568300000000001</v>
      </c>
      <c r="EN26" s="166">
        <v>16.270099999999999</v>
      </c>
      <c r="EO26" s="166">
        <v>-9.9269999999999996</v>
      </c>
      <c r="EP26" s="166">
        <v>-9.9966000000000008</v>
      </c>
      <c r="EQ26" s="166">
        <v>5.6479999999999997</v>
      </c>
      <c r="ER26" s="166">
        <v>-23.653500000000001</v>
      </c>
      <c r="ES26" s="166">
        <v>-23.598099999999999</v>
      </c>
      <c r="ET26" s="166">
        <v>6.6374000000000004</v>
      </c>
      <c r="EU26" s="166">
        <v>0</v>
      </c>
      <c r="EV26" s="166">
        <v>-4.17</v>
      </c>
      <c r="EW26" s="166">
        <v>8.9</v>
      </c>
      <c r="EX26" s="166">
        <v>6.2656000000000001</v>
      </c>
      <c r="EY26" s="166">
        <v>-27.633099999999999</v>
      </c>
      <c r="EZ26" s="166">
        <v>-12.3825</v>
      </c>
      <c r="FA26" s="166">
        <v>-12.4132</v>
      </c>
      <c r="FB26" s="166">
        <v>9.9870999999999999</v>
      </c>
      <c r="FC26" s="166">
        <v>7.7769000000000004</v>
      </c>
      <c r="FD26" s="166">
        <v>-16.869599999999998</v>
      </c>
      <c r="FE26" s="166">
        <v>4.2868000000000004</v>
      </c>
      <c r="FF26" s="167"/>
      <c r="FG26" s="166">
        <v>3.7715000000000001</v>
      </c>
      <c r="FH26" s="166">
        <v>2.9188999999999998</v>
      </c>
      <c r="FI26" s="166">
        <v>3.0379999999999998</v>
      </c>
      <c r="FJ26" s="166">
        <v>0</v>
      </c>
      <c r="FK26" s="166">
        <v>9.7125000000000004</v>
      </c>
      <c r="FL26" s="166">
        <v>9.2101000000000006</v>
      </c>
      <c r="FM26" s="166">
        <v>11.2196</v>
      </c>
      <c r="FN26" s="166">
        <v>17.188600000000001</v>
      </c>
      <c r="FO26" s="166">
        <v>17.1585</v>
      </c>
      <c r="FP26" s="166">
        <v>15.185600000000001</v>
      </c>
      <c r="FQ26" s="166">
        <v>25.111499999999999</v>
      </c>
      <c r="FR26" s="166">
        <v>13.243600000000001</v>
      </c>
      <c r="FS26" s="166">
        <v>-13.76</v>
      </c>
      <c r="FT26" s="166">
        <v>-1.4057999999999999</v>
      </c>
      <c r="FU26" s="166">
        <v>0.19159999999999999</v>
      </c>
      <c r="FV26" s="166">
        <v>0.83</v>
      </c>
      <c r="FW26" s="166">
        <v>2.21</v>
      </c>
      <c r="FX26" s="166">
        <v>-12.946899999999999</v>
      </c>
      <c r="FY26" s="166">
        <v>0</v>
      </c>
      <c r="FZ26" s="166">
        <v>6.9359999999999999</v>
      </c>
      <c r="GA26" s="166">
        <v>0.97699999999999998</v>
      </c>
      <c r="GB26" s="167"/>
      <c r="GC26" s="166">
        <v>25.46</v>
      </c>
      <c r="GD26" s="166">
        <v>-34.538400000000003</v>
      </c>
      <c r="GE26" s="166">
        <v>-25.540400000000002</v>
      </c>
      <c r="GF26" s="166">
        <v>-2.17</v>
      </c>
      <c r="GG26" s="166">
        <v>32.763599999999997</v>
      </c>
      <c r="GH26" s="167"/>
      <c r="GI26" s="166">
        <v>26.6022</v>
      </c>
      <c r="GJ26" s="166">
        <v>-8.6074000000000002</v>
      </c>
      <c r="GK26" s="166">
        <v>-9.0725999999999996</v>
      </c>
      <c r="GL26" s="166">
        <v>2.3687999999999998</v>
      </c>
      <c r="GM26" s="166">
        <v>4.0500000000000001E-2</v>
      </c>
      <c r="GN26" s="167"/>
      <c r="GO26" s="166">
        <v>-12.4734</v>
      </c>
      <c r="GP26" s="166">
        <v>-34.879600000000003</v>
      </c>
      <c r="GQ26" s="166">
        <v>8.0602</v>
      </c>
      <c r="GR26" s="166">
        <v>-23.417999999999999</v>
      </c>
      <c r="GS26" s="166">
        <v>6.0136000000000003</v>
      </c>
      <c r="GT26" s="166">
        <v>5.1722999999999999</v>
      </c>
      <c r="GU26" s="166">
        <v>156.36420000000001</v>
      </c>
      <c r="GV26" s="166">
        <v>-3.8428</v>
      </c>
      <c r="GW26" s="166">
        <v>-8.8084000000000007</v>
      </c>
      <c r="GX26" s="166">
        <v>-7.65</v>
      </c>
      <c r="GY26" s="166">
        <v>1.7204999999999999</v>
      </c>
      <c r="GZ26" s="166">
        <v>8.4908999999999999</v>
      </c>
      <c r="HA26" s="166">
        <v>8.5294000000000008</v>
      </c>
      <c r="HB26" s="166">
        <v>0.93610000000000004</v>
      </c>
      <c r="HC26" s="166">
        <v>-22.922899999999998</v>
      </c>
      <c r="HD26" s="166">
        <v>-22.533300000000001</v>
      </c>
      <c r="HE26" s="166">
        <v>-0.42</v>
      </c>
      <c r="HF26" s="167"/>
      <c r="HG26" s="166">
        <v>-16.091799999999999</v>
      </c>
      <c r="HH26" s="166">
        <v>26.588999999999999</v>
      </c>
      <c r="HI26" s="166">
        <v>87.446799999999996</v>
      </c>
      <c r="HJ26" s="166">
        <v>-35.281500000000001</v>
      </c>
      <c r="HK26" s="166">
        <v>17.4495</v>
      </c>
      <c r="HL26" s="167"/>
      <c r="HM26" s="166">
        <v>5.4447000000000001</v>
      </c>
      <c r="HN26" s="166">
        <v>0</v>
      </c>
      <c r="HO26" s="166">
        <v>0</v>
      </c>
      <c r="HP26" s="167"/>
      <c r="HQ26" s="167"/>
      <c r="HR26" s="166">
        <v>-20.850999999999999</v>
      </c>
      <c r="HS26" s="166">
        <v>-20.482900000000001</v>
      </c>
      <c r="HT26" s="166">
        <v>-17.632300000000001</v>
      </c>
      <c r="HU26" s="166">
        <v>-17.5534</v>
      </c>
      <c r="HV26" s="166">
        <v>11.87</v>
      </c>
      <c r="HW26" s="166">
        <v>11.87</v>
      </c>
      <c r="HX26" s="166">
        <v>-26.9</v>
      </c>
      <c r="HY26" s="166">
        <v>-26.7</v>
      </c>
      <c r="HZ26" s="166">
        <v>0.19500000000000001</v>
      </c>
      <c r="IA26" s="166">
        <v>5.68</v>
      </c>
      <c r="IB26" s="166">
        <v>20.108899999999998</v>
      </c>
      <c r="IC26" s="166">
        <v>21.9968</v>
      </c>
      <c r="ID26" s="166">
        <v>21.9101</v>
      </c>
      <c r="IE26" s="166">
        <v>-11.8</v>
      </c>
      <c r="IF26" s="166">
        <v>-22.6</v>
      </c>
      <c r="IG26" s="166">
        <v>3.9</v>
      </c>
      <c r="IH26" s="166">
        <v>3.3</v>
      </c>
      <c r="II26" s="167"/>
      <c r="IJ26" s="166">
        <v>-17.968399999999999</v>
      </c>
      <c r="IK26" s="166">
        <v>-176.6816</v>
      </c>
      <c r="IL26" s="166">
        <v>7.1261999999999999</v>
      </c>
      <c r="IM26" s="166">
        <v>-222.92420000000001</v>
      </c>
      <c r="IN26" s="166">
        <v>-8.0808999999999997</v>
      </c>
      <c r="IO26" s="166">
        <v>-37.181600000000003</v>
      </c>
      <c r="IP26" s="166">
        <v>50.6325</v>
      </c>
      <c r="IQ26" s="166">
        <v>121.06480000000001</v>
      </c>
      <c r="IR26" s="166">
        <v>72.212400000000002</v>
      </c>
      <c r="IS26" s="166">
        <v>74.719099999999997</v>
      </c>
      <c r="IT26" s="166">
        <v>-26.349399999999999</v>
      </c>
      <c r="IU26" s="166">
        <v>17.335100000000001</v>
      </c>
      <c r="IV26" s="166">
        <v>17.819500000000001</v>
      </c>
      <c r="IW26" s="166">
        <v>34.354599999999998</v>
      </c>
      <c r="IX26" s="166">
        <v>86.530500000000004</v>
      </c>
      <c r="IY26" s="166">
        <v>-189.01169999999999</v>
      </c>
      <c r="IZ26" s="166">
        <v>37.304400000000001</v>
      </c>
      <c r="JA26" s="166">
        <v>-37.457000000000001</v>
      </c>
      <c r="JB26" s="166">
        <v>-4.5446999999999997</v>
      </c>
      <c r="JC26" s="166">
        <v>9.234</v>
      </c>
      <c r="JD26" s="166">
        <v>-8.48</v>
      </c>
      <c r="JE26" s="166">
        <v>-2.1619999999999999</v>
      </c>
      <c r="JF26" s="166">
        <v>-2.1659999999999999</v>
      </c>
      <c r="JG26" s="166">
        <v>3.28</v>
      </c>
      <c r="JH26" s="166">
        <v>-1.44</v>
      </c>
      <c r="JI26" s="166">
        <v>-1.1533</v>
      </c>
      <c r="JJ26" s="166">
        <v>-3.9230999999999998</v>
      </c>
      <c r="JK26" s="166">
        <v>0.61799999999999999</v>
      </c>
      <c r="JL26" s="166">
        <v>2.9891999999999999</v>
      </c>
      <c r="JM26" s="166">
        <v>11</v>
      </c>
      <c r="JN26" s="166">
        <v>-0.68100000000000005</v>
      </c>
      <c r="JO26" s="166">
        <v>-1.706</v>
      </c>
      <c r="JP26" s="167"/>
      <c r="JQ26" s="166">
        <v>2.1871999999999998</v>
      </c>
      <c r="JR26" s="166">
        <v>3.9013</v>
      </c>
      <c r="JS26" s="166">
        <v>2.8136000000000001</v>
      </c>
      <c r="JT26" s="166">
        <v>2.7404999999999999</v>
      </c>
      <c r="JU26" s="167"/>
      <c r="JV26" s="166">
        <v>6.3</v>
      </c>
      <c r="JW26" s="166">
        <v>6.9419000000000004</v>
      </c>
      <c r="JX26" s="166">
        <v>0.81</v>
      </c>
      <c r="JY26" s="167"/>
      <c r="JZ26" s="166">
        <v>-9.2986000000000004</v>
      </c>
      <c r="KA26" s="166">
        <v>-1.9851000000000001</v>
      </c>
      <c r="KB26" s="166">
        <v>-24.836600000000001</v>
      </c>
      <c r="KC26" s="166">
        <v>-5.8989000000000003</v>
      </c>
      <c r="KD26" s="166">
        <v>-2.3910999999999998</v>
      </c>
      <c r="KE26" s="166">
        <v>-27.284800000000001</v>
      </c>
      <c r="KF26" s="166">
        <v>0</v>
      </c>
      <c r="KG26" s="166">
        <v>-5.4</v>
      </c>
      <c r="KH26" s="166">
        <v>-10.1</v>
      </c>
      <c r="KI26" s="166">
        <v>-0.55930000000000002</v>
      </c>
      <c r="KJ26" s="166">
        <v>-103.9962</v>
      </c>
    </row>
    <row r="27" spans="1:296" ht="18" customHeight="1" x14ac:dyDescent="0.3">
      <c r="A27" s="162" t="s">
        <v>75</v>
      </c>
      <c r="B27" s="162" t="s">
        <v>737</v>
      </c>
      <c r="C27" s="166">
        <v>0</v>
      </c>
      <c r="D27" s="167"/>
      <c r="E27" s="166">
        <v>6.7270000000000003</v>
      </c>
      <c r="F27" s="166">
        <v>-12.197699999999999</v>
      </c>
      <c r="G27" s="166">
        <v>2.8681000000000001</v>
      </c>
      <c r="H27" s="166">
        <v>13.2498</v>
      </c>
      <c r="I27" s="167"/>
      <c r="J27" s="166">
        <v>20.945499999999999</v>
      </c>
      <c r="K27" s="167"/>
      <c r="L27" s="166">
        <v>25.146100000000001</v>
      </c>
      <c r="M27" s="166">
        <v>11.123699999999999</v>
      </c>
      <c r="N27" s="166">
        <v>10.7287</v>
      </c>
      <c r="O27" s="166">
        <v>-13.32</v>
      </c>
      <c r="P27" s="166">
        <v>-24.2</v>
      </c>
      <c r="Q27" s="166">
        <v>2.2000000000000002</v>
      </c>
      <c r="R27" s="166">
        <v>3.3119999999999998</v>
      </c>
      <c r="S27" s="166">
        <v>-15.4</v>
      </c>
      <c r="T27" s="166">
        <v>3.3574999999999999</v>
      </c>
      <c r="U27" s="166">
        <v>-0.23380000000000001</v>
      </c>
      <c r="V27" s="166">
        <v>5.9562999999999997</v>
      </c>
      <c r="W27" s="166">
        <v>5.9649999999999999</v>
      </c>
      <c r="X27" s="166">
        <v>10.689500000000001</v>
      </c>
      <c r="Y27" s="166">
        <v>2.0199999999999999E-2</v>
      </c>
      <c r="Z27" s="166">
        <v>1.7667999999999999</v>
      </c>
      <c r="AA27" s="166">
        <v>2.0947</v>
      </c>
      <c r="AB27" s="167"/>
      <c r="AC27" s="166">
        <v>-0.72089999999999999</v>
      </c>
      <c r="AD27" s="166">
        <v>-0.50600000000000001</v>
      </c>
      <c r="AE27" s="166">
        <v>-0.501</v>
      </c>
      <c r="AF27" s="166">
        <v>2.5270000000000001</v>
      </c>
      <c r="AG27" s="166">
        <v>-6.66</v>
      </c>
      <c r="AH27" s="166">
        <v>-6.6</v>
      </c>
      <c r="AI27" s="166">
        <v>0.29699999999999999</v>
      </c>
      <c r="AJ27" s="166">
        <v>0.23899999999999999</v>
      </c>
      <c r="AK27" s="167"/>
      <c r="AL27" s="166">
        <v>-10.97</v>
      </c>
      <c r="AM27" s="167"/>
      <c r="AN27" s="166">
        <v>-11.46</v>
      </c>
      <c r="AO27" s="166">
        <v>-11.62</v>
      </c>
      <c r="AP27" s="166">
        <v>5.6874000000000002</v>
      </c>
      <c r="AQ27" s="166">
        <v>3.4836999999999998</v>
      </c>
      <c r="AR27" s="166">
        <v>27.9344</v>
      </c>
      <c r="AS27" s="166">
        <v>30.373000000000001</v>
      </c>
      <c r="AT27" s="166">
        <v>-11.259499999999999</v>
      </c>
      <c r="AU27" s="166">
        <v>-9.0524000000000004</v>
      </c>
      <c r="AV27" s="166">
        <v>-8.8914000000000009</v>
      </c>
      <c r="AW27" s="166">
        <v>10.536099999999999</v>
      </c>
      <c r="AX27" s="166">
        <v>18.101600000000001</v>
      </c>
      <c r="AY27" s="166">
        <v>-11.095000000000001</v>
      </c>
      <c r="AZ27" s="166">
        <v>-8.0129999999999999</v>
      </c>
      <c r="BA27" s="166">
        <v>30.081499999999998</v>
      </c>
      <c r="BB27" s="166">
        <v>32.094000000000001</v>
      </c>
      <c r="BC27" s="166">
        <v>49.322200000000002</v>
      </c>
      <c r="BD27" s="166">
        <v>13.848599999999999</v>
      </c>
      <c r="BE27" s="166">
        <v>-5.9</v>
      </c>
      <c r="BF27" s="166">
        <v>-5.9</v>
      </c>
      <c r="BG27" s="166">
        <v>-22.049900000000001</v>
      </c>
      <c r="BH27" s="166">
        <v>-22.315799999999999</v>
      </c>
      <c r="BI27" s="166">
        <v>-2.3692000000000002</v>
      </c>
      <c r="BJ27" s="167"/>
      <c r="BK27" s="166">
        <v>12.6305</v>
      </c>
      <c r="BL27" s="166">
        <v>8.7942</v>
      </c>
      <c r="BM27" s="166">
        <v>7.0164</v>
      </c>
      <c r="BN27" s="166">
        <v>4.8341000000000003</v>
      </c>
      <c r="BO27" s="166">
        <v>-121.5857</v>
      </c>
      <c r="BP27" s="166">
        <v>112.125</v>
      </c>
      <c r="BQ27" s="166">
        <v>111.9419</v>
      </c>
      <c r="BR27" s="166">
        <v>-39.3827</v>
      </c>
      <c r="BS27" s="166">
        <v>-63.7836</v>
      </c>
      <c r="BT27" s="167"/>
      <c r="BU27" s="167"/>
      <c r="BV27" s="167"/>
      <c r="BW27" s="166">
        <v>32.952500000000001</v>
      </c>
      <c r="BX27" s="166">
        <v>15.38</v>
      </c>
      <c r="BY27" s="166">
        <v>11.75</v>
      </c>
      <c r="BZ27" s="166">
        <v>-9.43</v>
      </c>
      <c r="CA27" s="166">
        <v>13.27</v>
      </c>
      <c r="CB27" s="166">
        <v>-21.161000000000001</v>
      </c>
      <c r="CC27" s="166">
        <v>-20.7592</v>
      </c>
      <c r="CD27" s="166">
        <v>22.9223</v>
      </c>
      <c r="CE27" s="166">
        <v>21.090399999999999</v>
      </c>
      <c r="CF27" s="166">
        <v>-8.0225000000000009</v>
      </c>
      <c r="CG27" s="166">
        <v>15.0299</v>
      </c>
      <c r="CH27" s="166">
        <v>14.9232</v>
      </c>
      <c r="CI27" s="166">
        <v>11.4177</v>
      </c>
      <c r="CJ27" s="166">
        <v>33.655299999999997</v>
      </c>
      <c r="CK27" s="167"/>
      <c r="CL27" s="167"/>
      <c r="CM27" s="166">
        <v>30.1</v>
      </c>
      <c r="CN27" s="166">
        <v>-65.2</v>
      </c>
      <c r="CO27" s="166">
        <v>-4.66</v>
      </c>
      <c r="CP27" s="166">
        <v>44.311599999999999</v>
      </c>
      <c r="CQ27" s="166">
        <v>44.473599999999998</v>
      </c>
      <c r="CR27" s="166">
        <v>42.140799999999999</v>
      </c>
      <c r="CS27" s="166">
        <v>64.869299999999996</v>
      </c>
      <c r="CT27" s="166">
        <v>65.488</v>
      </c>
      <c r="CU27" s="166">
        <v>-21.6953</v>
      </c>
      <c r="CV27" s="166">
        <v>-62.558100000000003</v>
      </c>
      <c r="CW27" s="166">
        <v>-13.5549</v>
      </c>
      <c r="CX27" s="166">
        <v>3.2261000000000002</v>
      </c>
      <c r="CY27" s="166">
        <v>45.14</v>
      </c>
      <c r="CZ27" s="166">
        <v>18.55</v>
      </c>
      <c r="DA27" s="166">
        <v>15.317399999999999</v>
      </c>
      <c r="DB27" s="166">
        <v>14.0656</v>
      </c>
      <c r="DC27" s="166">
        <v>1.0734999999999999</v>
      </c>
      <c r="DD27" s="167"/>
      <c r="DE27" s="166">
        <v>-34.458199999999998</v>
      </c>
      <c r="DF27" s="166">
        <v>-34.499699999999997</v>
      </c>
      <c r="DG27" s="166">
        <v>22.898099999999999</v>
      </c>
      <c r="DH27" s="167"/>
      <c r="DI27" s="167"/>
      <c r="DJ27" s="166">
        <v>-55.7</v>
      </c>
      <c r="DK27" s="166">
        <v>-56.4</v>
      </c>
      <c r="DL27" s="166">
        <v>1.0358000000000001</v>
      </c>
      <c r="DM27" s="166">
        <v>14.3</v>
      </c>
      <c r="DN27" s="166">
        <v>20.034700000000001</v>
      </c>
      <c r="DO27" s="166">
        <v>19.302700000000002</v>
      </c>
      <c r="DP27" s="166">
        <v>9.68</v>
      </c>
      <c r="DQ27" s="166">
        <v>-5.66</v>
      </c>
      <c r="DR27" s="166">
        <v>16.3215</v>
      </c>
      <c r="DS27" s="166">
        <v>-24.1114</v>
      </c>
      <c r="DT27" s="166">
        <v>-12.96</v>
      </c>
      <c r="DU27" s="166">
        <v>-12.97</v>
      </c>
      <c r="DV27" s="166">
        <v>36.51</v>
      </c>
      <c r="DW27" s="166">
        <v>12.02</v>
      </c>
      <c r="DX27" s="166">
        <v>-23.345500000000001</v>
      </c>
      <c r="DY27" s="166">
        <v>-11.672700000000001</v>
      </c>
      <c r="DZ27" s="166">
        <v>-34.2194</v>
      </c>
      <c r="EA27" s="166">
        <v>-33.127299999999998</v>
      </c>
      <c r="EB27" s="166">
        <v>42.165799999999997</v>
      </c>
      <c r="EC27" s="166">
        <v>9.6136999999999997</v>
      </c>
      <c r="ED27" s="166">
        <v>6.8199999999999997E-2</v>
      </c>
      <c r="EE27" s="166">
        <v>0.35880000000000001</v>
      </c>
      <c r="EF27" s="166">
        <v>-5.9413999999999998</v>
      </c>
      <c r="EG27" s="166">
        <v>-12.2798</v>
      </c>
      <c r="EH27" s="166">
        <v>-14.582000000000001</v>
      </c>
      <c r="EI27" s="166">
        <v>-41.517299999999999</v>
      </c>
      <c r="EJ27" s="166">
        <v>-56.491500000000002</v>
      </c>
      <c r="EK27" s="167"/>
      <c r="EL27" s="166">
        <v>-15.2156</v>
      </c>
      <c r="EM27" s="166">
        <v>-14.676600000000001</v>
      </c>
      <c r="EN27" s="166">
        <v>19.415400000000002</v>
      </c>
      <c r="EO27" s="166">
        <v>-12.766500000000001</v>
      </c>
      <c r="EP27" s="166">
        <v>-13.447100000000001</v>
      </c>
      <c r="EQ27" s="166">
        <v>21.007999999999999</v>
      </c>
      <c r="ER27" s="166">
        <v>-26.164200000000001</v>
      </c>
      <c r="ES27" s="166">
        <v>-25.979199999999999</v>
      </c>
      <c r="ET27" s="166">
        <v>2.9279999999999999</v>
      </c>
      <c r="EU27" s="166">
        <v>0</v>
      </c>
      <c r="EV27" s="166">
        <v>-12.28</v>
      </c>
      <c r="EW27" s="166">
        <v>4</v>
      </c>
      <c r="EX27" s="166">
        <v>6.492</v>
      </c>
      <c r="EY27" s="166">
        <v>-30.1356</v>
      </c>
      <c r="EZ27" s="166">
        <v>-11.379799999999999</v>
      </c>
      <c r="FA27" s="166">
        <v>-11.4983</v>
      </c>
      <c r="FB27" s="166">
        <v>9.9938000000000002</v>
      </c>
      <c r="FC27" s="166">
        <v>-0.76910000000000001</v>
      </c>
      <c r="FD27" s="166">
        <v>-13.5159</v>
      </c>
      <c r="FE27" s="166">
        <v>3.5032999999999999</v>
      </c>
      <c r="FF27" s="167"/>
      <c r="FG27" s="166">
        <v>3.3708</v>
      </c>
      <c r="FH27" s="166">
        <v>2.5097999999999998</v>
      </c>
      <c r="FI27" s="166">
        <v>2.6760000000000002</v>
      </c>
      <c r="FJ27" s="166">
        <v>0</v>
      </c>
      <c r="FK27" s="166">
        <v>10.5497</v>
      </c>
      <c r="FL27" s="166">
        <v>9.8798999999999992</v>
      </c>
      <c r="FM27" s="166">
        <v>10.5497</v>
      </c>
      <c r="FN27" s="166">
        <v>17.601199999999999</v>
      </c>
      <c r="FO27" s="166">
        <v>17.7851</v>
      </c>
      <c r="FP27" s="166">
        <v>17.6387</v>
      </c>
      <c r="FQ27" s="166">
        <v>28.5258</v>
      </c>
      <c r="FR27" s="166">
        <v>16.8277</v>
      </c>
      <c r="FS27" s="166">
        <v>-11.66</v>
      </c>
      <c r="FT27" s="166">
        <v>-1.1165</v>
      </c>
      <c r="FU27" s="166">
        <v>0.16320000000000001</v>
      </c>
      <c r="FV27" s="166">
        <v>0.78</v>
      </c>
      <c r="FW27" s="166">
        <v>-0.3</v>
      </c>
      <c r="FX27" s="166">
        <v>-16.786799999999999</v>
      </c>
      <c r="FY27" s="166">
        <v>2.9552999999999998</v>
      </c>
      <c r="FZ27" s="166">
        <v>7.25</v>
      </c>
      <c r="GA27" s="166">
        <v>0.91900000000000004</v>
      </c>
      <c r="GB27" s="166">
        <v>4.0289000000000001</v>
      </c>
      <c r="GC27" s="166">
        <v>25.05</v>
      </c>
      <c r="GD27" s="166">
        <v>-37.242400000000004</v>
      </c>
      <c r="GE27" s="166">
        <v>-27.074100000000001</v>
      </c>
      <c r="GF27" s="166">
        <v>-2.0499999999999998</v>
      </c>
      <c r="GG27" s="166">
        <v>32.2819</v>
      </c>
      <c r="GH27" s="167"/>
      <c r="GI27" s="166">
        <v>27.345400000000001</v>
      </c>
      <c r="GJ27" s="166">
        <v>-9.1738999999999997</v>
      </c>
      <c r="GK27" s="166">
        <v>-9.6324000000000005</v>
      </c>
      <c r="GL27" s="166">
        <v>2.3721999999999999</v>
      </c>
      <c r="GM27" s="166">
        <v>7.2800000000000004E-2</v>
      </c>
      <c r="GN27" s="167"/>
      <c r="GO27" s="166">
        <v>-12.610200000000001</v>
      </c>
      <c r="GP27" s="166">
        <v>-36.104399999999998</v>
      </c>
      <c r="GQ27" s="166">
        <v>7.4401000000000002</v>
      </c>
      <c r="GR27" s="166">
        <v>-23.3249</v>
      </c>
      <c r="GS27" s="166">
        <v>5.0591999999999997</v>
      </c>
      <c r="GT27" s="166">
        <v>6.3487</v>
      </c>
      <c r="GU27" s="166">
        <v>169.95050000000001</v>
      </c>
      <c r="GV27" s="166">
        <v>-2.8912</v>
      </c>
      <c r="GW27" s="166">
        <v>-8.2705000000000002</v>
      </c>
      <c r="GX27" s="166">
        <v>-8.3926999999999996</v>
      </c>
      <c r="GY27" s="166">
        <v>1.8977999999999999</v>
      </c>
      <c r="GZ27" s="166">
        <v>8.7619000000000007</v>
      </c>
      <c r="HA27" s="166">
        <v>8.9011999999999993</v>
      </c>
      <c r="HB27" s="166">
        <v>1</v>
      </c>
      <c r="HC27" s="166">
        <v>-23.699200000000001</v>
      </c>
      <c r="HD27" s="166">
        <v>-23.003599999999999</v>
      </c>
      <c r="HE27" s="166">
        <v>-0.42</v>
      </c>
      <c r="HF27" s="167"/>
      <c r="HG27" s="166">
        <v>-17.921900000000001</v>
      </c>
      <c r="HH27" s="166">
        <v>25.9147</v>
      </c>
      <c r="HI27" s="166">
        <v>82.867500000000007</v>
      </c>
      <c r="HJ27" s="166">
        <v>-36.011200000000002</v>
      </c>
      <c r="HK27" s="166">
        <v>15.5002</v>
      </c>
      <c r="HL27" s="167"/>
      <c r="HM27" s="166">
        <v>8.6644000000000005</v>
      </c>
      <c r="HN27" s="166">
        <v>-11.089600000000001</v>
      </c>
      <c r="HO27" s="166">
        <v>-11.368</v>
      </c>
      <c r="HP27" s="167"/>
      <c r="HQ27" s="167"/>
      <c r="HR27" s="166">
        <v>-21.938700000000001</v>
      </c>
      <c r="HS27" s="166">
        <v>-21.345400000000001</v>
      </c>
      <c r="HT27" s="166">
        <v>-19.523599999999998</v>
      </c>
      <c r="HU27" s="166">
        <v>-19.628499999999999</v>
      </c>
      <c r="HV27" s="166">
        <v>11.5</v>
      </c>
      <c r="HW27" s="166">
        <v>11.51</v>
      </c>
      <c r="HX27" s="166">
        <v>-26.3</v>
      </c>
      <c r="HY27" s="166">
        <v>-26.5</v>
      </c>
      <c r="HZ27" s="166">
        <v>5.3999999999999999E-2</v>
      </c>
      <c r="IA27" s="166">
        <v>8.16</v>
      </c>
      <c r="IB27" s="166">
        <v>23.251799999999999</v>
      </c>
      <c r="IC27" s="166">
        <v>19.775700000000001</v>
      </c>
      <c r="ID27" s="166">
        <v>19.906400000000001</v>
      </c>
      <c r="IE27" s="166">
        <v>-11</v>
      </c>
      <c r="IF27" s="166">
        <v>-21.4</v>
      </c>
      <c r="IG27" s="166">
        <v>5.0999999999999996</v>
      </c>
      <c r="IH27" s="166">
        <v>4.5999999999999996</v>
      </c>
      <c r="II27" s="166">
        <v>-18.094999999999999</v>
      </c>
      <c r="IJ27" s="167"/>
      <c r="IK27" s="166">
        <v>-174.91130000000001</v>
      </c>
      <c r="IL27" s="166">
        <v>6.6588000000000003</v>
      </c>
      <c r="IM27" s="166">
        <v>-221.9846</v>
      </c>
      <c r="IN27" s="166">
        <v>-9.2670999999999992</v>
      </c>
      <c r="IO27" s="166">
        <v>-35.277900000000002</v>
      </c>
      <c r="IP27" s="166">
        <v>53.5961</v>
      </c>
      <c r="IQ27" s="166">
        <v>120.0566</v>
      </c>
      <c r="IR27" s="166">
        <v>77.447000000000003</v>
      </c>
      <c r="IS27" s="166">
        <v>76.0137</v>
      </c>
      <c r="IT27" s="166">
        <v>-27.295000000000002</v>
      </c>
      <c r="IU27" s="166">
        <v>20.603100000000001</v>
      </c>
      <c r="IV27" s="166">
        <v>19.2697</v>
      </c>
      <c r="IW27" s="166">
        <v>32.787700000000001</v>
      </c>
      <c r="IX27" s="166">
        <v>87.623999999999995</v>
      </c>
      <c r="IY27" s="166">
        <v>-190.60499999999999</v>
      </c>
      <c r="IZ27" s="166">
        <v>35.187899999999999</v>
      </c>
      <c r="JA27" s="166">
        <v>-34.179400000000001</v>
      </c>
      <c r="JB27" s="166">
        <v>-3.5388999999999999</v>
      </c>
      <c r="JC27" s="166">
        <v>9.3030000000000008</v>
      </c>
      <c r="JD27" s="166">
        <v>-7.6</v>
      </c>
      <c r="JE27" s="166">
        <v>-2.2530000000000001</v>
      </c>
      <c r="JF27" s="166">
        <v>-2.254</v>
      </c>
      <c r="JG27" s="166">
        <v>2.56</v>
      </c>
      <c r="JH27" s="166">
        <v>-1.84</v>
      </c>
      <c r="JI27" s="166">
        <v>-0.68159999999999998</v>
      </c>
      <c r="JJ27" s="166">
        <v>-3.2517</v>
      </c>
      <c r="JK27" s="166">
        <v>1.6434</v>
      </c>
      <c r="JL27" s="166">
        <v>2.3757999999999999</v>
      </c>
      <c r="JM27" s="166">
        <v>11.8</v>
      </c>
      <c r="JN27" s="166">
        <v>0.38</v>
      </c>
      <c r="JO27" s="166">
        <v>1.5640000000000001</v>
      </c>
      <c r="JP27" s="166">
        <v>1.7483</v>
      </c>
      <c r="JQ27" s="166">
        <v>1.907</v>
      </c>
      <c r="JR27" s="166">
        <v>3.6709000000000001</v>
      </c>
      <c r="JS27" s="166">
        <v>4.0479000000000003</v>
      </c>
      <c r="JT27" s="166">
        <v>3.528</v>
      </c>
      <c r="JU27" s="167"/>
      <c r="JV27" s="166">
        <v>6</v>
      </c>
      <c r="JW27" s="166">
        <v>7.1921999999999997</v>
      </c>
      <c r="JX27" s="166">
        <v>0.88</v>
      </c>
      <c r="JY27" s="167"/>
      <c r="JZ27" s="166">
        <v>-11.1089</v>
      </c>
      <c r="KA27" s="166">
        <v>-1.8080000000000001</v>
      </c>
      <c r="KB27" s="166">
        <v>-25.263100000000001</v>
      </c>
      <c r="KC27" s="166">
        <v>-7.6250999999999998</v>
      </c>
      <c r="KD27" s="166">
        <v>0</v>
      </c>
      <c r="KE27" s="166">
        <v>-29.712900000000001</v>
      </c>
      <c r="KF27" s="166">
        <v>0</v>
      </c>
      <c r="KG27" s="166">
        <v>-4.3</v>
      </c>
      <c r="KH27" s="166">
        <v>-10.1</v>
      </c>
      <c r="KI27" s="166">
        <v>-1.5632999999999999</v>
      </c>
      <c r="KJ27" s="166">
        <v>-102.1392</v>
      </c>
    </row>
    <row r="28" spans="1:296" ht="18" customHeight="1" x14ac:dyDescent="0.3">
      <c r="A28" s="162" t="s">
        <v>75</v>
      </c>
      <c r="B28" s="162" t="s">
        <v>738</v>
      </c>
      <c r="C28" s="166">
        <v>0</v>
      </c>
      <c r="D28" s="167"/>
      <c r="E28" s="166">
        <v>7.1097999999999999</v>
      </c>
      <c r="F28" s="166">
        <v>-12.791600000000001</v>
      </c>
      <c r="G28" s="166">
        <v>6.2648999999999999</v>
      </c>
      <c r="H28" s="166">
        <v>13.633800000000001</v>
      </c>
      <c r="I28" s="167"/>
      <c r="J28" s="166">
        <v>21.758600000000001</v>
      </c>
      <c r="K28" s="167"/>
      <c r="L28" s="166">
        <v>26.484999999999999</v>
      </c>
      <c r="M28" s="166">
        <v>11.6356</v>
      </c>
      <c r="N28" s="166">
        <v>11.2851</v>
      </c>
      <c r="O28" s="166">
        <v>-11.1</v>
      </c>
      <c r="P28" s="167"/>
      <c r="Q28" s="167"/>
      <c r="R28" s="166">
        <v>3.3119999999999998</v>
      </c>
      <c r="S28" s="166">
        <v>-15.4</v>
      </c>
      <c r="T28" s="166">
        <v>3.1288</v>
      </c>
      <c r="U28" s="166">
        <v>-1.2204999999999999</v>
      </c>
      <c r="V28" s="166">
        <v>6.4461000000000004</v>
      </c>
      <c r="W28" s="166">
        <v>6.3167999999999997</v>
      </c>
      <c r="X28" s="166">
        <v>11.1333</v>
      </c>
      <c r="Y28" s="166">
        <v>1.1776</v>
      </c>
      <c r="Z28" s="166">
        <v>1.7827999999999999</v>
      </c>
      <c r="AA28" s="166">
        <v>2.1657000000000002</v>
      </c>
      <c r="AB28" s="167"/>
      <c r="AC28" s="166">
        <v>-0.69699999999999995</v>
      </c>
      <c r="AD28" s="166">
        <v>-0.47399999999999998</v>
      </c>
      <c r="AE28" s="166">
        <v>-0.52300000000000002</v>
      </c>
      <c r="AF28" s="166">
        <v>2.8159999999999998</v>
      </c>
      <c r="AG28" s="166">
        <v>-8.8800000000000008</v>
      </c>
      <c r="AH28" s="166">
        <v>-6.6</v>
      </c>
      <c r="AI28" s="166">
        <v>0.29399999999999998</v>
      </c>
      <c r="AJ28" s="166">
        <v>0.247</v>
      </c>
      <c r="AK28" s="167"/>
      <c r="AL28" s="166">
        <v>-10.4</v>
      </c>
      <c r="AM28" s="167"/>
      <c r="AN28" s="166">
        <v>-11.81</v>
      </c>
      <c r="AO28" s="166">
        <v>-11.64</v>
      </c>
      <c r="AP28" s="166">
        <v>5.7215999999999996</v>
      </c>
      <c r="AQ28" s="166">
        <v>3.0204</v>
      </c>
      <c r="AR28" s="166">
        <v>29.7578</v>
      </c>
      <c r="AS28" s="166">
        <v>32.219200000000001</v>
      </c>
      <c r="AT28" s="166">
        <v>-10.773300000000001</v>
      </c>
      <c r="AU28" s="166">
        <v>-7.6898</v>
      </c>
      <c r="AV28" s="166">
        <v>-7.7229000000000001</v>
      </c>
      <c r="AW28" s="166">
        <v>-0.13619999999999999</v>
      </c>
      <c r="AX28" s="166">
        <v>0.97099999999999997</v>
      </c>
      <c r="AY28" s="166">
        <v>-9.3838000000000008</v>
      </c>
      <c r="AZ28" s="166">
        <v>-6.6727999999999996</v>
      </c>
      <c r="BA28" s="166">
        <v>25.127199999999998</v>
      </c>
      <c r="BB28" s="166">
        <v>26.665099999999999</v>
      </c>
      <c r="BC28" s="166">
        <v>55.344200000000001</v>
      </c>
      <c r="BD28" s="166">
        <v>13.695600000000001</v>
      </c>
      <c r="BE28" s="166">
        <v>-5.8</v>
      </c>
      <c r="BF28" s="166">
        <v>-5.8</v>
      </c>
      <c r="BG28" s="166">
        <v>-22.1158</v>
      </c>
      <c r="BH28" s="166">
        <v>-22.229199999999999</v>
      </c>
      <c r="BI28" s="166">
        <v>-3.0430999999999999</v>
      </c>
      <c r="BJ28" s="167"/>
      <c r="BK28" s="166">
        <v>12.113</v>
      </c>
      <c r="BL28" s="166">
        <v>9.3062000000000005</v>
      </c>
      <c r="BM28" s="166">
        <v>6.9467999999999996</v>
      </c>
      <c r="BN28" s="166">
        <v>4.7946999999999997</v>
      </c>
      <c r="BO28" s="166">
        <v>-136.87549999999999</v>
      </c>
      <c r="BP28" s="166">
        <v>112.5827</v>
      </c>
      <c r="BQ28" s="166">
        <v>112.70480000000001</v>
      </c>
      <c r="BR28" s="166">
        <v>-37.341299999999997</v>
      </c>
      <c r="BS28" s="166">
        <v>-69.935900000000004</v>
      </c>
      <c r="BT28" s="167"/>
      <c r="BU28" s="167"/>
      <c r="BV28" s="167"/>
      <c r="BW28" s="166">
        <v>35.068100000000001</v>
      </c>
      <c r="BX28" s="166">
        <v>16.43</v>
      </c>
      <c r="BY28" s="166">
        <v>12.61</v>
      </c>
      <c r="BZ28" s="166">
        <v>-7.88</v>
      </c>
      <c r="CA28" s="166">
        <v>15.44</v>
      </c>
      <c r="CB28" s="166">
        <v>-19.419599999999999</v>
      </c>
      <c r="CC28" s="166">
        <v>-19.419599999999999</v>
      </c>
      <c r="CD28" s="166">
        <v>21.6767</v>
      </c>
      <c r="CE28" s="166">
        <v>19.968299999999999</v>
      </c>
      <c r="CF28" s="166">
        <v>-6.31</v>
      </c>
      <c r="CG28" s="166">
        <v>17.444700000000001</v>
      </c>
      <c r="CH28" s="166">
        <v>17.419899999999998</v>
      </c>
      <c r="CI28" s="166">
        <v>11.904400000000001</v>
      </c>
      <c r="CJ28" s="166">
        <v>36.097000000000001</v>
      </c>
      <c r="CK28" s="167"/>
      <c r="CL28" s="167"/>
      <c r="CM28" s="166">
        <v>40.1</v>
      </c>
      <c r="CN28" s="166">
        <v>-68.599999999999994</v>
      </c>
      <c r="CO28" s="166">
        <v>-4.91</v>
      </c>
      <c r="CP28" s="166">
        <v>49.817799999999998</v>
      </c>
      <c r="CQ28" s="166">
        <v>49.531300000000002</v>
      </c>
      <c r="CR28" s="166">
        <v>46.775799999999997</v>
      </c>
      <c r="CS28" s="166">
        <v>59.5563</v>
      </c>
      <c r="CT28" s="166">
        <v>59.660499999999999</v>
      </c>
      <c r="CU28" s="166">
        <v>-21.679600000000001</v>
      </c>
      <c r="CV28" s="166">
        <v>-59.5944</v>
      </c>
      <c r="CW28" s="166">
        <v>-12.7021</v>
      </c>
      <c r="CX28" s="166">
        <v>3.4584000000000001</v>
      </c>
      <c r="CY28" s="166">
        <v>45.82</v>
      </c>
      <c r="CZ28" s="166">
        <v>18.809999999999999</v>
      </c>
      <c r="DA28" s="166">
        <v>16.411100000000001</v>
      </c>
      <c r="DB28" s="166">
        <v>15.335100000000001</v>
      </c>
      <c r="DC28" s="166">
        <v>1.0770999999999999</v>
      </c>
      <c r="DD28" s="167"/>
      <c r="DE28" s="166">
        <v>-36.618499999999997</v>
      </c>
      <c r="DF28" s="166">
        <v>-36.440199999999997</v>
      </c>
      <c r="DG28" s="166">
        <v>26.734000000000002</v>
      </c>
      <c r="DH28" s="167"/>
      <c r="DI28" s="167"/>
      <c r="DJ28" s="166">
        <v>-58.6</v>
      </c>
      <c r="DK28" s="166">
        <v>-58.3</v>
      </c>
      <c r="DL28" s="166">
        <v>1.2871999999999999</v>
      </c>
      <c r="DM28" s="166">
        <v>16.100000000000001</v>
      </c>
      <c r="DN28" s="166">
        <v>19.0884</v>
      </c>
      <c r="DO28" s="166">
        <v>21.158100000000001</v>
      </c>
      <c r="DP28" s="166">
        <v>11.12</v>
      </c>
      <c r="DQ28" s="166">
        <v>-5.01</v>
      </c>
      <c r="DR28" s="166">
        <v>16.802</v>
      </c>
      <c r="DS28" s="166">
        <v>-25.921500000000002</v>
      </c>
      <c r="DT28" s="166">
        <v>-12.52</v>
      </c>
      <c r="DU28" s="166">
        <v>-12.71</v>
      </c>
      <c r="DV28" s="166">
        <v>37.06</v>
      </c>
      <c r="DW28" s="166">
        <v>13.14</v>
      </c>
      <c r="DX28" s="166">
        <v>-24.909099999999999</v>
      </c>
      <c r="DY28" s="166">
        <v>-12.4091</v>
      </c>
      <c r="DZ28" s="166">
        <v>-33.853299999999997</v>
      </c>
      <c r="EA28" s="166">
        <v>-32.418199999999999</v>
      </c>
      <c r="EB28" s="166">
        <v>46.030799999999999</v>
      </c>
      <c r="EC28" s="166">
        <v>11.8543</v>
      </c>
      <c r="ED28" s="166">
        <v>2.9668000000000001</v>
      </c>
      <c r="EE28" s="166">
        <v>3.2</v>
      </c>
      <c r="EF28" s="166">
        <v>-9.3201000000000001</v>
      </c>
      <c r="EG28" s="166">
        <v>-16.026599999999998</v>
      </c>
      <c r="EH28" s="166">
        <v>-14.972</v>
      </c>
      <c r="EI28" s="166">
        <v>-44.5929</v>
      </c>
      <c r="EJ28" s="166">
        <v>-58.120899999999999</v>
      </c>
      <c r="EK28" s="167"/>
      <c r="EL28" s="166">
        <v>-16.1129</v>
      </c>
      <c r="EM28" s="166">
        <v>-15.292999999999999</v>
      </c>
      <c r="EN28" s="166">
        <v>23.2013</v>
      </c>
      <c r="EO28" s="166">
        <v>-10.480700000000001</v>
      </c>
      <c r="EP28" s="166">
        <v>-11.755699999999999</v>
      </c>
      <c r="EQ28" s="166">
        <v>-1.028</v>
      </c>
      <c r="ER28" s="166">
        <v>-24.9</v>
      </c>
      <c r="ES28" s="166">
        <v>-24.773299999999999</v>
      </c>
      <c r="ET28" s="166">
        <v>6.4805000000000001</v>
      </c>
      <c r="EU28" s="166">
        <v>12.48</v>
      </c>
      <c r="EV28" s="166">
        <v>-13.55</v>
      </c>
      <c r="EW28" s="166">
        <v>1.5</v>
      </c>
      <c r="EX28" s="166">
        <v>6.9149000000000003</v>
      </c>
      <c r="EY28" s="166">
        <v>-28.5319</v>
      </c>
      <c r="EZ28" s="166">
        <v>-11.791399999999999</v>
      </c>
      <c r="FA28" s="166">
        <v>-11.8955</v>
      </c>
      <c r="FB28" s="166">
        <v>10.649699999999999</v>
      </c>
      <c r="FC28" s="166">
        <v>4.2881</v>
      </c>
      <c r="FD28" s="166">
        <v>-14.182399999999999</v>
      </c>
      <c r="FE28" s="166">
        <v>3.4836</v>
      </c>
      <c r="FF28" s="167"/>
      <c r="FG28" s="166">
        <v>3.3090999999999999</v>
      </c>
      <c r="FH28" s="166">
        <v>3.1526000000000001</v>
      </c>
      <c r="FI28" s="166">
        <v>2.6078999999999999</v>
      </c>
      <c r="FJ28" s="166">
        <v>0</v>
      </c>
      <c r="FK28" s="166">
        <v>8.8751999999999995</v>
      </c>
      <c r="FL28" s="166">
        <v>8.8751999999999995</v>
      </c>
      <c r="FM28" s="166">
        <v>14.7362</v>
      </c>
      <c r="FN28" s="166">
        <v>17.8874</v>
      </c>
      <c r="FO28" s="166">
        <v>17.8825</v>
      </c>
      <c r="FP28" s="166">
        <v>19.986499999999999</v>
      </c>
      <c r="FQ28" s="166">
        <v>30.071100000000001</v>
      </c>
      <c r="FR28" s="166">
        <v>16.124500000000001</v>
      </c>
      <c r="FS28" s="166">
        <v>-11.97</v>
      </c>
      <c r="FT28" s="166">
        <v>-1.0103</v>
      </c>
      <c r="FU28" s="166">
        <v>0.1696</v>
      </c>
      <c r="FV28" s="166">
        <v>0.72</v>
      </c>
      <c r="FW28" s="166">
        <v>0.17</v>
      </c>
      <c r="FX28" s="166">
        <v>-17.573399999999999</v>
      </c>
      <c r="FY28" s="167"/>
      <c r="FZ28" s="166">
        <v>7.2409999999999997</v>
      </c>
      <c r="GA28" s="166">
        <v>1.0289999999999999</v>
      </c>
      <c r="GB28" s="166">
        <v>2.1149</v>
      </c>
      <c r="GC28" s="166">
        <v>24.93</v>
      </c>
      <c r="GD28" s="166">
        <v>-37.646999999999998</v>
      </c>
      <c r="GE28" s="166">
        <v>-27.5059</v>
      </c>
      <c r="GF28" s="166">
        <v>-2.17</v>
      </c>
      <c r="GG28" s="166">
        <v>32.661999999999999</v>
      </c>
      <c r="GH28" s="167"/>
      <c r="GI28" s="166">
        <v>27.159700000000001</v>
      </c>
      <c r="GJ28" s="166">
        <v>-9.6196000000000002</v>
      </c>
      <c r="GK28" s="166">
        <v>-10.100099999999999</v>
      </c>
      <c r="GL28" s="166">
        <v>2.4998999999999998</v>
      </c>
      <c r="GM28" s="166">
        <v>6.6000000000000003E-2</v>
      </c>
      <c r="GN28" s="167"/>
      <c r="GO28" s="167"/>
      <c r="GP28" s="166">
        <v>-37.155099999999997</v>
      </c>
      <c r="GQ28" s="166">
        <v>6.3526999999999996</v>
      </c>
      <c r="GR28" s="166">
        <v>-22.618500000000001</v>
      </c>
      <c r="GS28" s="166">
        <v>5.9412000000000003</v>
      </c>
      <c r="GT28" s="166">
        <v>5.7911999999999999</v>
      </c>
      <c r="GU28" s="166">
        <v>168.1677</v>
      </c>
      <c r="GV28" s="166">
        <v>-2.4510999999999998</v>
      </c>
      <c r="GW28" s="166">
        <v>-7.4767999999999999</v>
      </c>
      <c r="GX28" s="166">
        <v>-9.3033999999999999</v>
      </c>
      <c r="GY28" s="166">
        <v>1.9097</v>
      </c>
      <c r="GZ28" s="166">
        <v>9.1574000000000009</v>
      </c>
      <c r="HA28" s="166">
        <v>9.1938999999999993</v>
      </c>
      <c r="HB28" s="166">
        <v>1</v>
      </c>
      <c r="HC28" s="166">
        <v>-24.633700000000001</v>
      </c>
      <c r="HD28" s="166">
        <v>-23.469899999999999</v>
      </c>
      <c r="HE28" s="167"/>
      <c r="HF28" s="167"/>
      <c r="HG28" s="166">
        <v>-17.179400000000001</v>
      </c>
      <c r="HH28" s="166">
        <v>28.156300000000002</v>
      </c>
      <c r="HI28" s="166">
        <v>85.302599999999998</v>
      </c>
      <c r="HJ28" s="166">
        <v>-36.3414</v>
      </c>
      <c r="HK28" s="166">
        <v>16.526299999999999</v>
      </c>
      <c r="HL28" s="167"/>
      <c r="HM28" s="166">
        <v>8.0164000000000009</v>
      </c>
      <c r="HN28" s="166">
        <v>-12.964399999999999</v>
      </c>
      <c r="HO28" s="166">
        <v>-12.0951</v>
      </c>
      <c r="HP28" s="167"/>
      <c r="HQ28" s="167"/>
      <c r="HR28" s="166">
        <v>-22.7956</v>
      </c>
      <c r="HS28" s="166">
        <v>-22.2408</v>
      </c>
      <c r="HT28" s="166">
        <v>-21.403700000000001</v>
      </c>
      <c r="HU28" s="166">
        <v>-21.755500000000001</v>
      </c>
      <c r="HV28" s="166">
        <v>12.73</v>
      </c>
      <c r="HW28" s="166">
        <v>12.73</v>
      </c>
      <c r="HX28" s="166">
        <v>-26.7</v>
      </c>
      <c r="HY28" s="166">
        <v>-26.8</v>
      </c>
      <c r="HZ28" s="166">
        <v>-3.39E-2</v>
      </c>
      <c r="IA28" s="166">
        <v>9.84</v>
      </c>
      <c r="IB28" s="166">
        <v>21.4328</v>
      </c>
      <c r="IC28" s="166">
        <v>19.632899999999999</v>
      </c>
      <c r="ID28" s="166">
        <v>19.680499999999999</v>
      </c>
      <c r="IE28" s="166">
        <v>-11</v>
      </c>
      <c r="IF28" s="166">
        <v>-21.4</v>
      </c>
      <c r="IG28" s="166">
        <v>6</v>
      </c>
      <c r="IH28" s="166">
        <v>5.8</v>
      </c>
      <c r="II28" s="166">
        <v>-18.037400000000002</v>
      </c>
      <c r="IJ28" s="166">
        <v>-17.896799999999999</v>
      </c>
      <c r="IK28" s="166">
        <v>-176.39439999999999</v>
      </c>
      <c r="IL28" s="166">
        <v>5.9839000000000002</v>
      </c>
      <c r="IM28" s="166">
        <v>-220.74090000000001</v>
      </c>
      <c r="IN28" s="166">
        <v>-6.2717000000000001</v>
      </c>
      <c r="IO28" s="166">
        <v>-33.601300000000002</v>
      </c>
      <c r="IP28" s="166">
        <v>52.2029</v>
      </c>
      <c r="IQ28" s="166">
        <v>122.1181</v>
      </c>
      <c r="IR28" s="166">
        <v>82.178600000000003</v>
      </c>
      <c r="IS28" s="166">
        <v>75.780500000000004</v>
      </c>
      <c r="IT28" s="166">
        <v>-27.444700000000001</v>
      </c>
      <c r="IU28" s="166">
        <v>19.5182</v>
      </c>
      <c r="IV28" s="166">
        <v>17.9846</v>
      </c>
      <c r="IW28" s="166">
        <v>26.6556</v>
      </c>
      <c r="IX28" s="166">
        <v>83.152900000000002</v>
      </c>
      <c r="IY28" s="166">
        <v>-190.67930000000001</v>
      </c>
      <c r="IZ28" s="166">
        <v>34.768599999999999</v>
      </c>
      <c r="JA28" s="166">
        <v>-34.270000000000003</v>
      </c>
      <c r="JB28" s="166">
        <v>-3.7023999999999999</v>
      </c>
      <c r="JC28" s="166">
        <v>9.0169999999999995</v>
      </c>
      <c r="JD28" s="166">
        <v>-8.08</v>
      </c>
      <c r="JE28" s="166">
        <v>-2.2650000000000001</v>
      </c>
      <c r="JF28" s="166">
        <v>-2.27</v>
      </c>
      <c r="JG28" s="166">
        <v>2.96</v>
      </c>
      <c r="JH28" s="166">
        <v>-1.6</v>
      </c>
      <c r="JI28" s="166">
        <v>-0.69210000000000005</v>
      </c>
      <c r="JJ28" s="166">
        <v>-3.1052</v>
      </c>
      <c r="JK28" s="166">
        <v>1.3778999999999999</v>
      </c>
      <c r="JL28" s="166">
        <v>1.9944</v>
      </c>
      <c r="JM28" s="166">
        <v>11.6</v>
      </c>
      <c r="JN28" s="166">
        <v>0.34699999999999998</v>
      </c>
      <c r="JO28" s="166">
        <v>1.0349999999999999</v>
      </c>
      <c r="JP28" s="167"/>
      <c r="JQ28" s="167"/>
      <c r="JR28" s="166">
        <v>3.6147</v>
      </c>
      <c r="JS28" s="166">
        <v>2.8043999999999998</v>
      </c>
      <c r="JT28" s="166">
        <v>3.5911</v>
      </c>
      <c r="JU28" s="167"/>
      <c r="JV28" s="166">
        <v>6.8</v>
      </c>
      <c r="JW28" s="166">
        <v>6.6093999999999999</v>
      </c>
      <c r="JX28" s="166">
        <v>1</v>
      </c>
      <c r="JY28" s="167"/>
      <c r="JZ28" s="166">
        <v>-10.426299999999999</v>
      </c>
      <c r="KA28" s="166">
        <v>-2.1185999999999998</v>
      </c>
      <c r="KB28" s="166">
        <v>-25.388200000000001</v>
      </c>
      <c r="KC28" s="166">
        <v>-6.3651999999999997</v>
      </c>
      <c r="KD28" s="166">
        <v>0</v>
      </c>
      <c r="KE28" s="166">
        <v>-29.307600000000001</v>
      </c>
      <c r="KF28" s="166">
        <v>0</v>
      </c>
      <c r="KG28" s="166">
        <v>-4.5</v>
      </c>
      <c r="KH28" s="166">
        <v>-10.1</v>
      </c>
      <c r="KI28" s="166">
        <v>-1.4129</v>
      </c>
      <c r="KJ28" s="166">
        <v>-102.86799999999999</v>
      </c>
    </row>
    <row r="29" spans="1:296" ht="18" customHeight="1" x14ac:dyDescent="0.3">
      <c r="A29" s="162" t="s">
        <v>75</v>
      </c>
      <c r="B29" s="162" t="s">
        <v>739</v>
      </c>
      <c r="C29" s="166">
        <v>0</v>
      </c>
      <c r="D29" s="167"/>
      <c r="E29" s="166">
        <v>7.1702000000000004</v>
      </c>
      <c r="F29" s="166">
        <v>-12.786199999999999</v>
      </c>
      <c r="G29" s="166">
        <v>4.6974999999999998</v>
      </c>
      <c r="H29" s="166">
        <v>14.7524</v>
      </c>
      <c r="I29" s="167"/>
      <c r="J29" s="166">
        <v>23.244</v>
      </c>
      <c r="K29" s="167"/>
      <c r="L29" s="166">
        <v>27.852</v>
      </c>
      <c r="M29" s="166">
        <v>12.419600000000001</v>
      </c>
      <c r="N29" s="166">
        <v>11.881399999999999</v>
      </c>
      <c r="O29" s="166">
        <v>-13.32</v>
      </c>
      <c r="P29" s="166">
        <v>-26.4</v>
      </c>
      <c r="Q29" s="167"/>
      <c r="R29" s="166">
        <v>4.1399999999999997</v>
      </c>
      <c r="S29" s="166">
        <v>-17.600000000000001</v>
      </c>
      <c r="T29" s="166">
        <v>2.3353000000000002</v>
      </c>
      <c r="U29" s="166">
        <v>-2.3456000000000001</v>
      </c>
      <c r="V29" s="166">
        <v>6.8974000000000002</v>
      </c>
      <c r="W29" s="166">
        <v>6.8422000000000001</v>
      </c>
      <c r="X29" s="166">
        <v>11.914199999999999</v>
      </c>
      <c r="Y29" s="166">
        <v>0.97099999999999997</v>
      </c>
      <c r="Z29" s="166">
        <v>1.6047</v>
      </c>
      <c r="AA29" s="166">
        <v>2.2423999999999999</v>
      </c>
      <c r="AB29" s="167"/>
      <c r="AC29" s="166">
        <v>-0.76359999999999995</v>
      </c>
      <c r="AD29" s="166">
        <v>-0.42799999999999999</v>
      </c>
      <c r="AE29" s="166">
        <v>-0.40699999999999997</v>
      </c>
      <c r="AF29" s="166">
        <v>2.3769999999999998</v>
      </c>
      <c r="AG29" s="166">
        <v>-6.66</v>
      </c>
      <c r="AH29" s="166">
        <v>-6.6</v>
      </c>
      <c r="AI29" s="166">
        <v>0.33400000000000002</v>
      </c>
      <c r="AJ29" s="166">
        <v>0.24</v>
      </c>
      <c r="AK29" s="167"/>
      <c r="AL29" s="166">
        <v>-10.5</v>
      </c>
      <c r="AM29" s="166">
        <v>-10</v>
      </c>
      <c r="AN29" s="166">
        <v>-11.53</v>
      </c>
      <c r="AO29" s="166">
        <v>-11.58</v>
      </c>
      <c r="AP29" s="166">
        <v>6.3174000000000001</v>
      </c>
      <c r="AQ29" s="166">
        <v>3.3182</v>
      </c>
      <c r="AR29" s="166">
        <v>29.349299999999999</v>
      </c>
      <c r="AS29" s="166">
        <v>32.166200000000003</v>
      </c>
      <c r="AT29" s="166">
        <v>-11.1273</v>
      </c>
      <c r="AU29" s="166">
        <v>-7.8230000000000004</v>
      </c>
      <c r="AV29" s="166">
        <v>-7.2436999999999996</v>
      </c>
      <c r="AW29" s="166">
        <v>9.9972999999999992</v>
      </c>
      <c r="AX29" s="166">
        <v>8.2606999999999999</v>
      </c>
      <c r="AY29" s="166">
        <v>-10.1305</v>
      </c>
      <c r="AZ29" s="166">
        <v>-8.5180000000000007</v>
      </c>
      <c r="BA29" s="166">
        <v>22.97</v>
      </c>
      <c r="BB29" s="166">
        <v>29.066099999999999</v>
      </c>
      <c r="BC29" s="166">
        <v>52.5015</v>
      </c>
      <c r="BD29" s="166">
        <v>12.5709</v>
      </c>
      <c r="BE29" s="166">
        <v>-5.9</v>
      </c>
      <c r="BF29" s="166">
        <v>-5.8</v>
      </c>
      <c r="BG29" s="166">
        <v>-22.657299999999999</v>
      </c>
      <c r="BH29" s="166">
        <v>-20.698699999999999</v>
      </c>
      <c r="BI29" s="166">
        <v>-2.6539999999999999</v>
      </c>
      <c r="BJ29" s="167"/>
      <c r="BK29" s="166">
        <v>12.6631</v>
      </c>
      <c r="BL29" s="166">
        <v>9.3560999999999996</v>
      </c>
      <c r="BM29" s="166">
        <v>8.1242000000000001</v>
      </c>
      <c r="BN29" s="166">
        <v>5.3855000000000004</v>
      </c>
      <c r="BO29" s="166">
        <v>-117.7099</v>
      </c>
      <c r="BP29" s="166">
        <v>115.482</v>
      </c>
      <c r="BQ29" s="166">
        <v>114.4444</v>
      </c>
      <c r="BR29" s="166">
        <v>-37.171399999999998</v>
      </c>
      <c r="BS29" s="166">
        <v>-36.926299999999998</v>
      </c>
      <c r="BT29" s="167"/>
      <c r="BU29" s="167"/>
      <c r="BV29" s="167"/>
      <c r="BW29" s="166">
        <v>36.235799999999998</v>
      </c>
      <c r="BX29" s="166">
        <v>16.46</v>
      </c>
      <c r="BY29" s="166">
        <v>13.39</v>
      </c>
      <c r="BZ29" s="166">
        <v>-6.45</v>
      </c>
      <c r="CA29" s="166">
        <v>15.21</v>
      </c>
      <c r="CB29" s="166">
        <v>-21.161000000000001</v>
      </c>
      <c r="CC29" s="166">
        <v>-20.6252</v>
      </c>
      <c r="CD29" s="166">
        <v>24.6143</v>
      </c>
      <c r="CE29" s="166">
        <v>22.248699999999999</v>
      </c>
      <c r="CF29" s="166">
        <v>-6.7138999999999998</v>
      </c>
      <c r="CG29" s="166">
        <v>19.575199999999999</v>
      </c>
      <c r="CH29" s="166">
        <v>19.621500000000001</v>
      </c>
      <c r="CI29" s="166">
        <v>12.7706</v>
      </c>
      <c r="CJ29" s="166">
        <v>32.9529</v>
      </c>
      <c r="CK29" s="167"/>
      <c r="CL29" s="167"/>
      <c r="CM29" s="166">
        <v>41.6</v>
      </c>
      <c r="CN29" s="166">
        <v>-64.2</v>
      </c>
      <c r="CO29" s="166">
        <v>-5.2</v>
      </c>
      <c r="CP29" s="166">
        <v>52.018999999999998</v>
      </c>
      <c r="CQ29" s="166">
        <v>51.988700000000001</v>
      </c>
      <c r="CR29" s="166">
        <v>49.401499999999999</v>
      </c>
      <c r="CS29" s="166">
        <v>55.758600000000001</v>
      </c>
      <c r="CT29" s="166">
        <v>56.985900000000001</v>
      </c>
      <c r="CU29" s="166">
        <v>-19.7273</v>
      </c>
      <c r="CV29" s="166">
        <v>-57.665399999999998</v>
      </c>
      <c r="CW29" s="166">
        <v>-11.1235</v>
      </c>
      <c r="CX29" s="166">
        <v>3.5828000000000002</v>
      </c>
      <c r="CY29" s="166">
        <v>46.35</v>
      </c>
      <c r="CZ29" s="166">
        <v>19.21</v>
      </c>
      <c r="DA29" s="166">
        <v>3.4424000000000001</v>
      </c>
      <c r="DB29" s="166">
        <v>2.7374000000000001</v>
      </c>
      <c r="DC29" s="166">
        <v>28.8459</v>
      </c>
      <c r="DD29" s="167"/>
      <c r="DE29" s="166">
        <v>-33.765500000000003</v>
      </c>
      <c r="DF29" s="166">
        <v>-33.691699999999997</v>
      </c>
      <c r="DG29" s="166">
        <v>25.124099999999999</v>
      </c>
      <c r="DH29" s="167"/>
      <c r="DI29" s="167"/>
      <c r="DJ29" s="166">
        <v>-58.3</v>
      </c>
      <c r="DK29" s="166">
        <v>-58.5</v>
      </c>
      <c r="DL29" s="166">
        <v>1.3129</v>
      </c>
      <c r="DM29" s="166">
        <v>17.8</v>
      </c>
      <c r="DN29" s="166">
        <v>20.034700000000001</v>
      </c>
      <c r="DO29" s="166">
        <v>23.384699999999999</v>
      </c>
      <c r="DP29" s="166">
        <v>12.38</v>
      </c>
      <c r="DQ29" s="166">
        <v>-5.18</v>
      </c>
      <c r="DR29" s="166">
        <v>18.135000000000002</v>
      </c>
      <c r="DS29" s="166">
        <v>-25.776499999999999</v>
      </c>
      <c r="DT29" s="166">
        <v>-10.199999999999999</v>
      </c>
      <c r="DU29" s="166">
        <v>-10.26</v>
      </c>
      <c r="DV29" s="166">
        <v>32.11</v>
      </c>
      <c r="DW29" s="166">
        <v>13.96</v>
      </c>
      <c r="DX29" s="166">
        <v>-24.2182</v>
      </c>
      <c r="DY29" s="166">
        <v>-11.672700000000001</v>
      </c>
      <c r="DZ29" s="166">
        <v>-35.026899999999998</v>
      </c>
      <c r="EA29" s="166">
        <v>-33.2273</v>
      </c>
      <c r="EB29" s="166">
        <v>49.258200000000002</v>
      </c>
      <c r="EC29" s="166">
        <v>15.0808</v>
      </c>
      <c r="ED29" s="166">
        <v>4.1527000000000003</v>
      </c>
      <c r="EE29" s="166">
        <v>5.0888</v>
      </c>
      <c r="EF29" s="166">
        <v>-9.5264000000000006</v>
      </c>
      <c r="EG29" s="166">
        <v>-17.8749</v>
      </c>
      <c r="EH29" s="166">
        <v>-16.026</v>
      </c>
      <c r="EI29" s="166">
        <v>-44.909100000000002</v>
      </c>
      <c r="EJ29" s="166">
        <v>-59.396700000000003</v>
      </c>
      <c r="EK29" s="167"/>
      <c r="EL29" s="166">
        <v>-16.125499999999999</v>
      </c>
      <c r="EM29" s="166">
        <v>-14.825100000000001</v>
      </c>
      <c r="EN29" s="166">
        <v>23.898599999999998</v>
      </c>
      <c r="EO29" s="166">
        <v>-6.4206000000000003</v>
      </c>
      <c r="EP29" s="166">
        <v>-6.8353999999999999</v>
      </c>
      <c r="EQ29" s="166">
        <v>-4.6120000000000001</v>
      </c>
      <c r="ER29" s="166">
        <v>-25.907599999999999</v>
      </c>
      <c r="ES29" s="166">
        <v>-25.4239</v>
      </c>
      <c r="ET29" s="166">
        <v>6.8053999999999997</v>
      </c>
      <c r="EU29" s="166">
        <v>19.05</v>
      </c>
      <c r="EV29" s="166">
        <v>-8.76</v>
      </c>
      <c r="EW29" s="166">
        <v>6.5</v>
      </c>
      <c r="EX29" s="166">
        <v>7.4386000000000001</v>
      </c>
      <c r="EY29" s="166">
        <v>-22.7852</v>
      </c>
      <c r="EZ29" s="166">
        <v>-11.41</v>
      </c>
      <c r="FA29" s="166">
        <v>-11.557700000000001</v>
      </c>
      <c r="FB29" s="166">
        <v>9.9382000000000001</v>
      </c>
      <c r="FC29" s="166">
        <v>4.5731000000000002</v>
      </c>
      <c r="FD29" s="166">
        <v>-16.241599999999998</v>
      </c>
      <c r="FE29" s="166">
        <v>3.5495000000000001</v>
      </c>
      <c r="FF29" s="167"/>
      <c r="FG29" s="166">
        <v>3.3031000000000001</v>
      </c>
      <c r="FH29" s="166">
        <v>0</v>
      </c>
      <c r="FI29" s="166">
        <v>0</v>
      </c>
      <c r="FJ29" s="166">
        <v>0</v>
      </c>
      <c r="FK29" s="166">
        <v>11.387</v>
      </c>
      <c r="FL29" s="166">
        <v>11.387</v>
      </c>
      <c r="FM29" s="166">
        <v>9.3775999999999993</v>
      </c>
      <c r="FN29" s="166">
        <v>18.086600000000001</v>
      </c>
      <c r="FO29" s="166">
        <v>18.208200000000001</v>
      </c>
      <c r="FP29" s="166">
        <v>17.937999999999999</v>
      </c>
      <c r="FQ29" s="166">
        <v>29.229700000000001</v>
      </c>
      <c r="FR29" s="166">
        <v>18.038599999999999</v>
      </c>
      <c r="FS29" s="166">
        <v>-11.89</v>
      </c>
      <c r="FT29" s="166">
        <v>-0.6038</v>
      </c>
      <c r="FU29" s="166">
        <v>0.19159999999999999</v>
      </c>
      <c r="FV29" s="166">
        <v>0.57999999999999996</v>
      </c>
      <c r="FW29" s="166">
        <v>0.13</v>
      </c>
      <c r="FX29" s="166">
        <v>-17.544</v>
      </c>
      <c r="FY29" s="167"/>
      <c r="FZ29" s="166">
        <v>7.2309999999999999</v>
      </c>
      <c r="GA29" s="166">
        <v>0.98899999999999999</v>
      </c>
      <c r="GB29" s="167"/>
      <c r="GC29" s="166">
        <v>24.8</v>
      </c>
      <c r="GD29" s="166">
        <v>-37.776800000000001</v>
      </c>
      <c r="GE29" s="166">
        <v>-27.387899999999998</v>
      </c>
      <c r="GF29" s="166">
        <v>-1.88</v>
      </c>
      <c r="GG29" s="166">
        <v>33.9557</v>
      </c>
      <c r="GH29" s="167"/>
      <c r="GI29" s="166">
        <v>27.121099999999998</v>
      </c>
      <c r="GJ29" s="166">
        <v>-9.5877999999999997</v>
      </c>
      <c r="GK29" s="166">
        <v>-10.5114</v>
      </c>
      <c r="GL29" s="166">
        <v>2.4864999999999999</v>
      </c>
      <c r="GM29" s="166">
        <v>3.3799999999999997E-2</v>
      </c>
      <c r="GN29" s="167"/>
      <c r="GO29" s="166">
        <v>-12.311299999999999</v>
      </c>
      <c r="GP29" s="166">
        <v>-38.520600000000002</v>
      </c>
      <c r="GQ29" s="166">
        <v>6.0476000000000001</v>
      </c>
      <c r="GR29" s="166">
        <v>-22.253599999999999</v>
      </c>
      <c r="GS29" s="166">
        <v>5.0057</v>
      </c>
      <c r="GT29" s="166">
        <v>5.4927000000000001</v>
      </c>
      <c r="GU29" s="166">
        <v>171.84729999999999</v>
      </c>
      <c r="GV29" s="166">
        <v>-2.1214</v>
      </c>
      <c r="GW29" s="166">
        <v>-6.8994</v>
      </c>
      <c r="GX29" s="166">
        <v>-8.9263999999999992</v>
      </c>
      <c r="GY29" s="166">
        <v>2.1842000000000001</v>
      </c>
      <c r="GZ29" s="166">
        <v>9.4137000000000004</v>
      </c>
      <c r="HA29" s="166">
        <v>9.5736000000000008</v>
      </c>
      <c r="HB29" s="166">
        <v>2</v>
      </c>
      <c r="HC29" s="166">
        <v>-23.6633</v>
      </c>
      <c r="HD29" s="166">
        <v>-22.231999999999999</v>
      </c>
      <c r="HE29" s="166">
        <v>-0.42</v>
      </c>
      <c r="HF29" s="167"/>
      <c r="HG29" s="166">
        <v>-23.571899999999999</v>
      </c>
      <c r="HH29" s="166">
        <v>31.782599999999999</v>
      </c>
      <c r="HI29" s="166">
        <v>87.074200000000005</v>
      </c>
      <c r="HJ29" s="166">
        <v>-39.032600000000002</v>
      </c>
      <c r="HK29" s="166">
        <v>13.325699999999999</v>
      </c>
      <c r="HL29" s="167"/>
      <c r="HM29" s="166">
        <v>8.4408999999999992</v>
      </c>
      <c r="HN29" s="166">
        <v>0</v>
      </c>
      <c r="HO29" s="166">
        <v>-11.901999999999999</v>
      </c>
      <c r="HP29" s="167"/>
      <c r="HQ29" s="166">
        <v>0</v>
      </c>
      <c r="HR29" s="166">
        <v>-22.7791</v>
      </c>
      <c r="HS29" s="166">
        <v>-22.454999999999998</v>
      </c>
      <c r="HT29" s="166">
        <v>-26.235499999999998</v>
      </c>
      <c r="HU29" s="166">
        <v>-25.673999999999999</v>
      </c>
      <c r="HV29" s="166">
        <v>10.99</v>
      </c>
      <c r="HW29" s="166">
        <v>10.96</v>
      </c>
      <c r="HX29" s="166">
        <v>-25.7</v>
      </c>
      <c r="HY29" s="166">
        <v>-26.3</v>
      </c>
      <c r="HZ29" s="166">
        <v>0.1767</v>
      </c>
      <c r="IA29" s="166">
        <v>11.76</v>
      </c>
      <c r="IB29" s="166">
        <v>18.7393</v>
      </c>
      <c r="IC29" s="166">
        <v>20.1492</v>
      </c>
      <c r="ID29" s="166">
        <v>20.060600000000001</v>
      </c>
      <c r="IE29" s="166">
        <v>-10.6</v>
      </c>
      <c r="IF29" s="166">
        <v>-21.8</v>
      </c>
      <c r="IG29" s="166">
        <v>6</v>
      </c>
      <c r="IH29" s="166">
        <v>5.5</v>
      </c>
      <c r="II29" s="166">
        <v>-17.909099999999999</v>
      </c>
      <c r="IJ29" s="166">
        <v>-17.864100000000001</v>
      </c>
      <c r="IK29" s="166">
        <v>-181.48939999999999</v>
      </c>
      <c r="IL29" s="166">
        <v>3.5579000000000001</v>
      </c>
      <c r="IM29" s="166">
        <v>-218.71960000000001</v>
      </c>
      <c r="IN29" s="166">
        <v>-7.5026000000000002</v>
      </c>
      <c r="IO29" s="166">
        <v>-35.070900000000002</v>
      </c>
      <c r="IP29" s="166">
        <v>51.385599999999997</v>
      </c>
      <c r="IQ29" s="166">
        <v>124.6028</v>
      </c>
      <c r="IR29" s="166">
        <v>72.5398</v>
      </c>
      <c r="IS29" s="166">
        <v>74.134200000000007</v>
      </c>
      <c r="IT29" s="166">
        <v>-28.550999999999998</v>
      </c>
      <c r="IU29" s="166">
        <v>23.528099999999998</v>
      </c>
      <c r="IV29" s="166">
        <v>20.3965</v>
      </c>
      <c r="IW29" s="166">
        <v>32.619199999999999</v>
      </c>
      <c r="IX29" s="166">
        <v>81.894400000000005</v>
      </c>
      <c r="IY29" s="166">
        <v>-191.21459999999999</v>
      </c>
      <c r="IZ29" s="166">
        <v>30.889299999999999</v>
      </c>
      <c r="JA29" s="166">
        <v>-33.339300000000001</v>
      </c>
      <c r="JB29" s="166">
        <v>-3.7244000000000002</v>
      </c>
      <c r="JC29" s="166">
        <v>8.8840000000000003</v>
      </c>
      <c r="JD29" s="166">
        <v>-8.48</v>
      </c>
      <c r="JE29" s="166">
        <v>-2.343</v>
      </c>
      <c r="JF29" s="166">
        <v>-2.3330000000000002</v>
      </c>
      <c r="JG29" s="166">
        <v>3.44</v>
      </c>
      <c r="JH29" s="166">
        <v>-3.36</v>
      </c>
      <c r="JI29" s="166">
        <v>0.39929999999999999</v>
      </c>
      <c r="JJ29" s="166">
        <v>-1.6677999999999999</v>
      </c>
      <c r="JK29" s="166">
        <v>1.4084000000000001</v>
      </c>
      <c r="JL29" s="166">
        <v>1.2039</v>
      </c>
      <c r="JM29" s="166">
        <v>12.3</v>
      </c>
      <c r="JN29" s="166">
        <v>1.8160000000000001</v>
      </c>
      <c r="JO29" s="166">
        <v>1.7629999999999999</v>
      </c>
      <c r="JP29" s="167"/>
      <c r="JQ29" s="167"/>
      <c r="JR29" s="166">
        <v>4.0885999999999996</v>
      </c>
      <c r="JS29" s="166">
        <v>3.6697000000000002</v>
      </c>
      <c r="JT29" s="166">
        <v>2.9906000000000001</v>
      </c>
      <c r="JU29" s="167"/>
      <c r="JV29" s="166">
        <v>6.3</v>
      </c>
      <c r="JW29" s="166">
        <v>5.6738999999999997</v>
      </c>
      <c r="JX29" s="166">
        <v>1.1100000000000001</v>
      </c>
      <c r="JY29" s="167"/>
      <c r="JZ29" s="166">
        <v>-10.7239</v>
      </c>
      <c r="KA29" s="166">
        <v>-2.0834000000000001</v>
      </c>
      <c r="KB29" s="166">
        <v>-25.822500000000002</v>
      </c>
      <c r="KC29" s="166">
        <v>-6.9687999999999999</v>
      </c>
      <c r="KD29" s="166">
        <v>0</v>
      </c>
      <c r="KE29" s="166">
        <v>-29.129799999999999</v>
      </c>
      <c r="KF29" s="166">
        <v>0</v>
      </c>
      <c r="KG29" s="166">
        <v>-4.0999999999999996</v>
      </c>
      <c r="KH29" s="166">
        <v>-9.9</v>
      </c>
      <c r="KI29" s="166">
        <v>-2.8039000000000001</v>
      </c>
      <c r="KJ29" s="166">
        <v>-100.3399</v>
      </c>
    </row>
    <row r="30" spans="1:296" ht="18" customHeight="1" x14ac:dyDescent="0.3">
      <c r="A30" s="162" t="s">
        <v>75</v>
      </c>
      <c r="B30" s="162" t="s">
        <v>740</v>
      </c>
      <c r="C30" s="166">
        <v>0</v>
      </c>
      <c r="D30" s="167"/>
      <c r="E30" s="166">
        <v>7.7534999999999998</v>
      </c>
      <c r="F30" s="166">
        <v>-13.901</v>
      </c>
      <c r="G30" s="166">
        <v>0.23849999999999999</v>
      </c>
      <c r="H30" s="166">
        <v>15.6427</v>
      </c>
      <c r="I30" s="167"/>
      <c r="J30" s="166">
        <v>25.6145</v>
      </c>
      <c r="K30" s="167"/>
      <c r="L30" s="166">
        <v>29.598400000000002</v>
      </c>
      <c r="M30" s="166">
        <v>13.1296</v>
      </c>
      <c r="N30" s="166">
        <v>12.6943</v>
      </c>
      <c r="O30" s="166">
        <v>-13.32</v>
      </c>
      <c r="P30" s="166">
        <v>-26.4</v>
      </c>
      <c r="Q30" s="166">
        <v>2.2000000000000002</v>
      </c>
      <c r="R30" s="166">
        <v>4.1399999999999997</v>
      </c>
      <c r="S30" s="166">
        <v>-17.600000000000001</v>
      </c>
      <c r="T30" s="166">
        <v>3.1435</v>
      </c>
      <c r="U30" s="166">
        <v>-0.92859999999999998</v>
      </c>
      <c r="V30" s="166">
        <v>7.6977000000000002</v>
      </c>
      <c r="W30" s="166">
        <v>7.5399000000000003</v>
      </c>
      <c r="X30" s="166">
        <v>13.139099999999999</v>
      </c>
      <c r="Y30" s="166">
        <v>3.1810999999999998</v>
      </c>
      <c r="Z30" s="166">
        <v>1.7992999999999999</v>
      </c>
      <c r="AA30" s="166">
        <v>2.1288999999999998</v>
      </c>
      <c r="AB30" s="167"/>
      <c r="AC30" s="166">
        <v>-0.92130000000000001</v>
      </c>
      <c r="AD30" s="166">
        <v>-0.41799999999999998</v>
      </c>
      <c r="AE30" s="166">
        <v>-0.39600000000000002</v>
      </c>
      <c r="AF30" s="166">
        <v>2.879</v>
      </c>
      <c r="AG30" s="166">
        <v>-6.66</v>
      </c>
      <c r="AH30" s="166">
        <v>-6.6</v>
      </c>
      <c r="AI30" s="166">
        <v>0.251</v>
      </c>
      <c r="AJ30" s="166">
        <v>0.252</v>
      </c>
      <c r="AK30" s="167"/>
      <c r="AL30" s="166">
        <v>-10.62</v>
      </c>
      <c r="AM30" s="167"/>
      <c r="AN30" s="166">
        <v>-11.36</v>
      </c>
      <c r="AO30" s="166">
        <v>-11.41</v>
      </c>
      <c r="AP30" s="166">
        <v>6.8407</v>
      </c>
      <c r="AQ30" s="166">
        <v>3.4062999999999999</v>
      </c>
      <c r="AR30" s="166">
        <v>30.121700000000001</v>
      </c>
      <c r="AS30" s="166">
        <v>32.327399999999997</v>
      </c>
      <c r="AT30" s="166">
        <v>-14.2654</v>
      </c>
      <c r="AU30" s="166">
        <v>-7.6402000000000001</v>
      </c>
      <c r="AV30" s="166">
        <v>-7.4405000000000001</v>
      </c>
      <c r="AW30" s="166">
        <v>-0.2777</v>
      </c>
      <c r="AX30" s="166">
        <v>-0.15939999999999999</v>
      </c>
      <c r="AY30" s="166">
        <v>-9.9567999999999994</v>
      </c>
      <c r="AZ30" s="166">
        <v>-7.1169000000000002</v>
      </c>
      <c r="BA30" s="166">
        <v>22.905100000000001</v>
      </c>
      <c r="BB30" s="166">
        <v>23.9878</v>
      </c>
      <c r="BC30" s="166">
        <v>60.140999999999998</v>
      </c>
      <c r="BD30" s="166">
        <v>13.329599999999999</v>
      </c>
      <c r="BE30" s="166">
        <v>-5.5</v>
      </c>
      <c r="BF30" s="166">
        <v>-5.5</v>
      </c>
      <c r="BG30" s="166">
        <v>-22.995200000000001</v>
      </c>
      <c r="BH30" s="166">
        <v>-23.2331</v>
      </c>
      <c r="BI30" s="166">
        <v>-2.9405999999999999</v>
      </c>
      <c r="BJ30" s="167"/>
      <c r="BK30" s="166">
        <v>12.1846</v>
      </c>
      <c r="BL30" s="166">
        <v>9.4962999999999997</v>
      </c>
      <c r="BM30" s="166">
        <v>7.7521000000000004</v>
      </c>
      <c r="BN30" s="166">
        <v>5.1121999999999996</v>
      </c>
      <c r="BO30" s="166">
        <v>-121.2805</v>
      </c>
      <c r="BP30" s="166">
        <v>116.1534</v>
      </c>
      <c r="BQ30" s="166">
        <v>115.9093</v>
      </c>
      <c r="BR30" s="166">
        <v>-25.673200000000001</v>
      </c>
      <c r="BS30" s="166">
        <v>-33.761600000000001</v>
      </c>
      <c r="BT30" s="167"/>
      <c r="BU30" s="167"/>
      <c r="BV30" s="167"/>
      <c r="BW30" s="166">
        <v>38.4512</v>
      </c>
      <c r="BX30" s="166">
        <v>16.96</v>
      </c>
      <c r="BY30" s="166">
        <v>13.52</v>
      </c>
      <c r="BZ30" s="166">
        <v>-6.47</v>
      </c>
      <c r="CA30" s="166">
        <v>16.21</v>
      </c>
      <c r="CB30" s="166">
        <v>-19.151700000000002</v>
      </c>
      <c r="CC30" s="166">
        <v>-19.5535</v>
      </c>
      <c r="CD30" s="166">
        <v>34.913499999999999</v>
      </c>
      <c r="CE30" s="166">
        <v>33.114400000000003</v>
      </c>
      <c r="CF30" s="166">
        <v>-7.9996</v>
      </c>
      <c r="CG30" s="166">
        <v>13.0382</v>
      </c>
      <c r="CH30" s="166">
        <v>13.239100000000001</v>
      </c>
      <c r="CI30" s="166">
        <v>12.1214</v>
      </c>
      <c r="CJ30" s="166">
        <v>28.685300000000002</v>
      </c>
      <c r="CK30" s="167"/>
      <c r="CL30" s="167"/>
      <c r="CM30" s="166">
        <v>39.5</v>
      </c>
      <c r="CN30" s="166">
        <v>-54.8</v>
      </c>
      <c r="CO30" s="166">
        <v>-5.26</v>
      </c>
      <c r="CP30" s="166">
        <v>49.045499999999997</v>
      </c>
      <c r="CQ30" s="166">
        <v>48.4251</v>
      </c>
      <c r="CR30" s="166">
        <v>46.456600000000002</v>
      </c>
      <c r="CS30" s="166">
        <v>57.041699999999999</v>
      </c>
      <c r="CT30" s="166">
        <v>58.122799999999998</v>
      </c>
      <c r="CU30" s="166">
        <v>-21.920300000000001</v>
      </c>
      <c r="CV30" s="166">
        <v>-57.440399999999997</v>
      </c>
      <c r="CW30" s="166">
        <v>-13.5656</v>
      </c>
      <c r="CX30" s="166">
        <v>3.8056999999999999</v>
      </c>
      <c r="CY30" s="166">
        <v>47.56</v>
      </c>
      <c r="CZ30" s="166">
        <v>19.559999999999999</v>
      </c>
      <c r="DA30" s="166">
        <v>5.4736000000000002</v>
      </c>
      <c r="DB30" s="166">
        <v>4.7881999999999998</v>
      </c>
      <c r="DC30" s="166">
        <v>25.8612</v>
      </c>
      <c r="DD30" s="167"/>
      <c r="DE30" s="166">
        <v>-29.882100000000001</v>
      </c>
      <c r="DF30" s="166">
        <v>-29.2668</v>
      </c>
      <c r="DG30" s="166">
        <v>21.291799999999999</v>
      </c>
      <c r="DH30" s="167"/>
      <c r="DI30" s="167"/>
      <c r="DJ30" s="166">
        <v>-59.5</v>
      </c>
      <c r="DK30" s="166">
        <v>-59.2</v>
      </c>
      <c r="DL30" s="166">
        <v>2.1465999999999998</v>
      </c>
      <c r="DM30" s="166">
        <v>19.100000000000001</v>
      </c>
      <c r="DN30" s="166">
        <v>20.034700000000001</v>
      </c>
      <c r="DO30" s="166">
        <v>24.8691</v>
      </c>
      <c r="DP30" s="166">
        <v>13.4</v>
      </c>
      <c r="DQ30" s="166">
        <v>-5.0599999999999996</v>
      </c>
      <c r="DR30" s="166">
        <v>19.065000000000001</v>
      </c>
      <c r="DS30" s="166">
        <v>-21.026199999999999</v>
      </c>
      <c r="DT30" s="166">
        <v>-12.74</v>
      </c>
      <c r="DU30" s="166">
        <v>-12.78</v>
      </c>
      <c r="DV30" s="166">
        <v>38.200000000000003</v>
      </c>
      <c r="DW30" s="166">
        <v>14.7</v>
      </c>
      <c r="DX30" s="166">
        <v>-18.7273</v>
      </c>
      <c r="DY30" s="166">
        <v>-9.2818000000000005</v>
      </c>
      <c r="DZ30" s="166">
        <v>-35.703299999999999</v>
      </c>
      <c r="EA30" s="166">
        <v>-35.154499999999999</v>
      </c>
      <c r="EB30" s="166">
        <v>58.604300000000002</v>
      </c>
      <c r="EC30" s="166">
        <v>23.158799999999999</v>
      </c>
      <c r="ED30" s="166">
        <v>11.331300000000001</v>
      </c>
      <c r="EE30" s="166">
        <v>11.9537</v>
      </c>
      <c r="EF30" s="166">
        <v>-11.776899999999999</v>
      </c>
      <c r="EG30" s="166">
        <v>-19.4983</v>
      </c>
      <c r="EH30" s="166">
        <v>-16.274000000000001</v>
      </c>
      <c r="EI30" s="166">
        <v>-54.060499999999998</v>
      </c>
      <c r="EJ30" s="166">
        <v>-60.886299999999999</v>
      </c>
      <c r="EK30" s="167"/>
      <c r="EL30" s="166">
        <v>-16.599599999999999</v>
      </c>
      <c r="EM30" s="166">
        <v>-15.702</v>
      </c>
      <c r="EN30" s="166">
        <v>25.418800000000001</v>
      </c>
      <c r="EO30" s="166">
        <v>-0.73750000000000004</v>
      </c>
      <c r="EP30" s="166">
        <v>-1.0590999999999999</v>
      </c>
      <c r="EQ30" s="166">
        <v>-13.827999999999999</v>
      </c>
      <c r="ER30" s="166">
        <v>-28.705500000000001</v>
      </c>
      <c r="ES30" s="166">
        <v>-28.3795</v>
      </c>
      <c r="ET30" s="166">
        <v>6.4935999999999998</v>
      </c>
      <c r="EU30" s="166">
        <v>19.71</v>
      </c>
      <c r="EV30" s="166">
        <v>-14.1</v>
      </c>
      <c r="EW30" s="166">
        <v>0</v>
      </c>
      <c r="EX30" s="166">
        <v>7.6806000000000001</v>
      </c>
      <c r="EY30" s="166">
        <v>-12.015000000000001</v>
      </c>
      <c r="EZ30" s="166">
        <v>-10.202400000000001</v>
      </c>
      <c r="FA30" s="166">
        <v>-10.448600000000001</v>
      </c>
      <c r="FB30" s="166">
        <v>8.7266999999999992</v>
      </c>
      <c r="FC30" s="166">
        <v>3.3001999999999998</v>
      </c>
      <c r="FD30" s="166">
        <v>-16.9331</v>
      </c>
      <c r="FE30" s="166">
        <v>3.2193999999999998</v>
      </c>
      <c r="FF30" s="167"/>
      <c r="FG30" s="166">
        <v>2.8990999999999998</v>
      </c>
      <c r="FH30" s="166">
        <v>2.6591999999999998</v>
      </c>
      <c r="FI30" s="166">
        <v>2.6326999999999998</v>
      </c>
      <c r="FJ30" s="166">
        <v>2.7963</v>
      </c>
      <c r="FK30" s="166">
        <v>9.3775999999999993</v>
      </c>
      <c r="FL30" s="166">
        <v>9.5449999999999999</v>
      </c>
      <c r="FM30" s="166">
        <v>14.5687</v>
      </c>
      <c r="FN30" s="166">
        <v>20.253900000000002</v>
      </c>
      <c r="FO30" s="166">
        <v>19.839600000000001</v>
      </c>
      <c r="FP30" s="166">
        <v>20.8248</v>
      </c>
      <c r="FQ30" s="166">
        <v>32.872199999999999</v>
      </c>
      <c r="FR30" s="166">
        <v>15.8462</v>
      </c>
      <c r="FS30" s="166">
        <v>-11.52</v>
      </c>
      <c r="FT30" s="166">
        <v>-1.9094</v>
      </c>
      <c r="FU30" s="166">
        <v>0.19159999999999999</v>
      </c>
      <c r="FV30" s="166">
        <v>0.7</v>
      </c>
      <c r="FW30" s="166">
        <v>-0.47</v>
      </c>
      <c r="FX30" s="166">
        <v>-16.222000000000001</v>
      </c>
      <c r="FY30" s="167"/>
      <c r="FZ30" s="166">
        <v>7.3639999999999999</v>
      </c>
      <c r="GA30" s="166">
        <v>0.95699999999999996</v>
      </c>
      <c r="GB30" s="167"/>
      <c r="GC30" s="166">
        <v>25.5</v>
      </c>
      <c r="GD30" s="166">
        <v>-41.294400000000003</v>
      </c>
      <c r="GE30" s="166">
        <v>-31.282699999999998</v>
      </c>
      <c r="GF30" s="166">
        <v>-1.6</v>
      </c>
      <c r="GG30" s="166">
        <v>34.578499999999998</v>
      </c>
      <c r="GH30" s="167"/>
      <c r="GI30" s="166">
        <v>27.294799999999999</v>
      </c>
      <c r="GJ30" s="166">
        <v>-9.7279999999999998</v>
      </c>
      <c r="GK30" s="166">
        <v>-10.346399999999999</v>
      </c>
      <c r="GL30" s="166">
        <v>2.6732</v>
      </c>
      <c r="GM30" s="167"/>
      <c r="GN30" s="167"/>
      <c r="GO30" s="166">
        <v>-12.493</v>
      </c>
      <c r="GP30" s="166">
        <v>-41.346899999999998</v>
      </c>
      <c r="GQ30" s="166">
        <v>5.7043999999999997</v>
      </c>
      <c r="GR30" s="166">
        <v>-21.889399999999998</v>
      </c>
      <c r="GS30" s="166">
        <v>5.3323</v>
      </c>
      <c r="GT30" s="166">
        <v>5.3506</v>
      </c>
      <c r="GU30" s="166">
        <v>173.26820000000001</v>
      </c>
      <c r="GV30" s="166">
        <v>-1.9489000000000001</v>
      </c>
      <c r="GW30" s="166">
        <v>-7.2035999999999998</v>
      </c>
      <c r="GX30" s="166">
        <v>-9.5045000000000002</v>
      </c>
      <c r="GY30" s="166">
        <v>2.7690999999999999</v>
      </c>
      <c r="GZ30" s="166">
        <v>9.5748999999999995</v>
      </c>
      <c r="HA30" s="166">
        <v>9.7476000000000003</v>
      </c>
      <c r="HB30" s="166">
        <v>2.4116</v>
      </c>
      <c r="HC30" s="166">
        <v>-20.2729</v>
      </c>
      <c r="HD30" s="166">
        <v>-19.455500000000001</v>
      </c>
      <c r="HE30" s="166">
        <v>-0.42</v>
      </c>
      <c r="HF30" s="167"/>
      <c r="HG30" s="166">
        <v>-33.595799999999997</v>
      </c>
      <c r="HH30" s="166">
        <v>42.728999999999999</v>
      </c>
      <c r="HI30" s="166">
        <v>96.496899999999997</v>
      </c>
      <c r="HJ30" s="166">
        <v>-41.4206</v>
      </c>
      <c r="HK30" s="166">
        <v>10.901</v>
      </c>
      <c r="HL30" s="167"/>
      <c r="HM30" s="166">
        <v>8.0335000000000001</v>
      </c>
      <c r="HN30" s="166">
        <v>-11.8062</v>
      </c>
      <c r="HO30" s="166">
        <v>0</v>
      </c>
      <c r="HP30" s="167"/>
      <c r="HQ30" s="167"/>
      <c r="HR30" s="166">
        <v>-22.053999999999998</v>
      </c>
      <c r="HS30" s="166">
        <v>-21.279499999999999</v>
      </c>
      <c r="HT30" s="166">
        <v>-29.178999999999998</v>
      </c>
      <c r="HU30" s="166">
        <v>-29.351900000000001</v>
      </c>
      <c r="HV30" s="166">
        <v>12.59</v>
      </c>
      <c r="HW30" s="166">
        <v>12.56</v>
      </c>
      <c r="HX30" s="166">
        <v>-29.2</v>
      </c>
      <c r="HY30" s="166">
        <v>-29.3</v>
      </c>
      <c r="HZ30" s="166">
        <v>0.28289999999999998</v>
      </c>
      <c r="IA30" s="166">
        <v>13.2</v>
      </c>
      <c r="IB30" s="166">
        <v>20.358499999999999</v>
      </c>
      <c r="IC30" s="166">
        <v>20.702000000000002</v>
      </c>
      <c r="ID30" s="166">
        <v>20.290600000000001</v>
      </c>
      <c r="IE30" s="166">
        <v>-10.6</v>
      </c>
      <c r="IF30" s="166">
        <v>-21.7</v>
      </c>
      <c r="IG30" s="166">
        <v>5.2</v>
      </c>
      <c r="IH30" s="166">
        <v>4.5999999999999996</v>
      </c>
      <c r="II30" s="166">
        <v>-18.1145</v>
      </c>
      <c r="IJ30" s="166">
        <v>-18.111799999999999</v>
      </c>
      <c r="IK30" s="166">
        <v>-192.92920000000001</v>
      </c>
      <c r="IL30" s="166">
        <v>3.2877999999999998</v>
      </c>
      <c r="IM30" s="166">
        <v>-216.2115</v>
      </c>
      <c r="IN30" s="166">
        <v>-3.5145</v>
      </c>
      <c r="IO30" s="166">
        <v>-35.603999999999999</v>
      </c>
      <c r="IP30" s="166">
        <v>45.758699999999997</v>
      </c>
      <c r="IQ30" s="166">
        <v>127.7928</v>
      </c>
      <c r="IR30" s="166">
        <v>78.591099999999997</v>
      </c>
      <c r="IS30" s="166">
        <v>69.159499999999994</v>
      </c>
      <c r="IT30" s="166">
        <v>-35.8626</v>
      </c>
      <c r="IU30" s="166">
        <v>20.5181</v>
      </c>
      <c r="IV30" s="166">
        <v>17.9375</v>
      </c>
      <c r="IW30" s="166">
        <v>31.438600000000001</v>
      </c>
      <c r="IX30" s="166">
        <v>78.226699999999994</v>
      </c>
      <c r="IY30" s="166">
        <v>-184.63679999999999</v>
      </c>
      <c r="IZ30" s="166">
        <v>32.517499999999998</v>
      </c>
      <c r="JA30" s="166">
        <v>-33.283000000000001</v>
      </c>
      <c r="JB30" s="166">
        <v>-3.5608</v>
      </c>
      <c r="JC30" s="166">
        <v>8.9429999999999996</v>
      </c>
      <c r="JD30" s="166">
        <v>-8.4</v>
      </c>
      <c r="JE30" s="166">
        <v>-2.3260000000000001</v>
      </c>
      <c r="JF30" s="166">
        <v>-2.3439999999999999</v>
      </c>
      <c r="JG30" s="166">
        <v>3.84</v>
      </c>
      <c r="JH30" s="166">
        <v>-3.52</v>
      </c>
      <c r="JI30" s="166">
        <v>0.26740000000000003</v>
      </c>
      <c r="JJ30" s="166">
        <v>-1.4939</v>
      </c>
      <c r="JK30" s="166">
        <v>1.9638</v>
      </c>
      <c r="JL30" s="166">
        <v>1.0849</v>
      </c>
      <c r="JM30" s="166">
        <v>11.2</v>
      </c>
      <c r="JN30" s="166">
        <v>-2.6589999999999998</v>
      </c>
      <c r="JO30" s="166">
        <v>-2.6890000000000001</v>
      </c>
      <c r="JP30" s="167"/>
      <c r="JQ30" s="167"/>
      <c r="JR30" s="166">
        <v>3.8519000000000001</v>
      </c>
      <c r="JS30" s="166">
        <v>3.6446000000000001</v>
      </c>
      <c r="JT30" s="166">
        <v>3.9883999999999999</v>
      </c>
      <c r="JU30" s="167"/>
      <c r="JV30" s="166">
        <v>8.6999999999999993</v>
      </c>
      <c r="JW30" s="166">
        <v>5.4493</v>
      </c>
      <c r="JX30" s="166">
        <v>1.1499999999999999</v>
      </c>
      <c r="JY30" s="167"/>
      <c r="JZ30" s="166">
        <v>-8.4764999999999997</v>
      </c>
      <c r="KA30" s="166">
        <v>-2.1004999999999998</v>
      </c>
      <c r="KB30" s="166">
        <v>-25.7852</v>
      </c>
      <c r="KC30" s="166">
        <v>-5.3169000000000004</v>
      </c>
      <c r="KD30" s="166">
        <v>0</v>
      </c>
      <c r="KE30" s="166">
        <v>-29.360299999999999</v>
      </c>
      <c r="KF30" s="167"/>
      <c r="KG30" s="166">
        <v>-6.7</v>
      </c>
      <c r="KH30" s="166">
        <v>-8.3000000000000007</v>
      </c>
      <c r="KI30" s="166">
        <v>-6.0049999999999999</v>
      </c>
      <c r="KJ30" s="166">
        <v>-90.455799999999996</v>
      </c>
    </row>
    <row r="31" spans="1:296" ht="18" customHeight="1" x14ac:dyDescent="0.3">
      <c r="A31" s="162" t="s">
        <v>75</v>
      </c>
      <c r="B31" s="162" t="s">
        <v>741</v>
      </c>
      <c r="C31" s="166">
        <v>0</v>
      </c>
      <c r="D31" s="167"/>
      <c r="E31" s="166">
        <v>8.1037999999999997</v>
      </c>
      <c r="F31" s="166">
        <v>-14.2158</v>
      </c>
      <c r="G31" s="166">
        <v>1.8653</v>
      </c>
      <c r="H31" s="166">
        <v>15.1065</v>
      </c>
      <c r="I31" s="167"/>
      <c r="J31" s="166">
        <v>26.847200000000001</v>
      </c>
      <c r="K31" s="167"/>
      <c r="L31" s="166">
        <v>30.321200000000001</v>
      </c>
      <c r="M31" s="166">
        <v>13.547599999999999</v>
      </c>
      <c r="N31" s="166">
        <v>13.2933</v>
      </c>
      <c r="O31" s="166">
        <v>-13.32</v>
      </c>
      <c r="P31" s="166">
        <v>-26.4</v>
      </c>
      <c r="Q31" s="166">
        <v>4.4000000000000004</v>
      </c>
      <c r="R31" s="167"/>
      <c r="S31" s="166">
        <v>-17.600000000000001</v>
      </c>
      <c r="T31" s="166">
        <v>3.4613999999999998</v>
      </c>
      <c r="U31" s="166">
        <v>-6.4961000000000002</v>
      </c>
      <c r="V31" s="166">
        <v>7.8459000000000003</v>
      </c>
      <c r="W31" s="166">
        <v>7.8409000000000004</v>
      </c>
      <c r="X31" s="166">
        <v>13.5205</v>
      </c>
      <c r="Y31" s="166">
        <v>3.2161</v>
      </c>
      <c r="Z31" s="166">
        <v>1.6385000000000001</v>
      </c>
      <c r="AA31" s="166">
        <v>2.0687000000000002</v>
      </c>
      <c r="AB31" s="167"/>
      <c r="AC31" s="166">
        <v>-0.87280000000000002</v>
      </c>
      <c r="AD31" s="166">
        <v>-0.35699999999999998</v>
      </c>
      <c r="AE31" s="166">
        <v>-0.33200000000000002</v>
      </c>
      <c r="AF31" s="166">
        <v>2.7490000000000001</v>
      </c>
      <c r="AG31" s="166">
        <v>-6.66</v>
      </c>
      <c r="AH31" s="166">
        <v>-4.4000000000000004</v>
      </c>
      <c r="AI31" s="166">
        <v>0.17599999999999999</v>
      </c>
      <c r="AJ31" s="166">
        <v>0.25800000000000001</v>
      </c>
      <c r="AK31" s="167"/>
      <c r="AL31" s="166">
        <v>-10.3</v>
      </c>
      <c r="AM31" s="167"/>
      <c r="AN31" s="166">
        <v>-11.39</v>
      </c>
      <c r="AO31" s="166">
        <v>-11.54</v>
      </c>
      <c r="AP31" s="166">
        <v>6.8879999999999999</v>
      </c>
      <c r="AQ31" s="166">
        <v>3.3104</v>
      </c>
      <c r="AR31" s="166">
        <v>30.6858</v>
      </c>
      <c r="AS31" s="166">
        <v>33.337600000000002</v>
      </c>
      <c r="AT31" s="166">
        <v>-14.762499999999999</v>
      </c>
      <c r="AU31" s="166">
        <v>-7.875</v>
      </c>
      <c r="AV31" s="166">
        <v>-7.3902000000000001</v>
      </c>
      <c r="AW31" s="166">
        <v>0.50460000000000005</v>
      </c>
      <c r="AX31" s="166">
        <v>0.19789999999999999</v>
      </c>
      <c r="AY31" s="166">
        <v>-9.8335000000000008</v>
      </c>
      <c r="AZ31" s="166">
        <v>-6.9997999999999996</v>
      </c>
      <c r="BA31" s="166">
        <v>23.325700000000001</v>
      </c>
      <c r="BB31" s="166">
        <v>24.0486</v>
      </c>
      <c r="BC31" s="166">
        <v>62.718000000000004</v>
      </c>
      <c r="BD31" s="166">
        <v>13.5047</v>
      </c>
      <c r="BE31" s="166">
        <v>-5.8</v>
      </c>
      <c r="BF31" s="166">
        <v>-5.9</v>
      </c>
      <c r="BG31" s="166">
        <v>-22.908100000000001</v>
      </c>
      <c r="BH31" s="166">
        <v>-22.590699999999998</v>
      </c>
      <c r="BI31" s="166">
        <v>-2.9849000000000001</v>
      </c>
      <c r="BJ31" s="167"/>
      <c r="BK31" s="166">
        <v>12.328099999999999</v>
      </c>
      <c r="BL31" s="166">
        <v>9.5280000000000005</v>
      </c>
      <c r="BM31" s="166">
        <v>7.5038999999999998</v>
      </c>
      <c r="BN31" s="166">
        <v>4.9671000000000003</v>
      </c>
      <c r="BO31" s="166">
        <v>-115.2684</v>
      </c>
      <c r="BP31" s="166">
        <v>114.9937</v>
      </c>
      <c r="BQ31" s="166">
        <v>115.0853</v>
      </c>
      <c r="BR31" s="166">
        <v>-29.757999999999999</v>
      </c>
      <c r="BS31" s="166">
        <v>-26.173100000000002</v>
      </c>
      <c r="BT31" s="167"/>
      <c r="BU31" s="167"/>
      <c r="BV31" s="167"/>
      <c r="BW31" s="166">
        <v>38.4313</v>
      </c>
      <c r="BX31" s="166">
        <v>17.100000000000001</v>
      </c>
      <c r="BY31" s="166">
        <v>14.02</v>
      </c>
      <c r="BZ31" s="166">
        <v>-6.02</v>
      </c>
      <c r="CA31" s="166">
        <v>16.27</v>
      </c>
      <c r="CB31" s="166">
        <v>-18.883800000000001</v>
      </c>
      <c r="CC31" s="166">
        <v>-18.7498</v>
      </c>
      <c r="CD31" s="166">
        <v>35.004899999999999</v>
      </c>
      <c r="CE31" s="166">
        <v>33.094499999999996</v>
      </c>
      <c r="CF31" s="166">
        <v>-8.33</v>
      </c>
      <c r="CG31" s="166">
        <v>12.771699999999999</v>
      </c>
      <c r="CH31" s="166">
        <v>12.6996</v>
      </c>
      <c r="CI31" s="166">
        <v>12.537100000000001</v>
      </c>
      <c r="CJ31" s="166">
        <v>25.596599999999999</v>
      </c>
      <c r="CK31" s="167"/>
      <c r="CL31" s="167"/>
      <c r="CM31" s="166">
        <v>37</v>
      </c>
      <c r="CN31" s="166">
        <v>-48.8</v>
      </c>
      <c r="CO31" s="166">
        <v>-5.24</v>
      </c>
      <c r="CP31" s="166">
        <v>48.305100000000003</v>
      </c>
      <c r="CQ31" s="166">
        <v>47.868600000000001</v>
      </c>
      <c r="CR31" s="166">
        <v>46.397399999999998</v>
      </c>
      <c r="CS31" s="166">
        <v>55.190600000000003</v>
      </c>
      <c r="CT31" s="166">
        <v>55.771900000000002</v>
      </c>
      <c r="CU31" s="166">
        <v>-21.2242</v>
      </c>
      <c r="CV31" s="166">
        <v>-56.535200000000003</v>
      </c>
      <c r="CW31" s="166">
        <v>-13.165900000000001</v>
      </c>
      <c r="CX31" s="166">
        <v>3.9072</v>
      </c>
      <c r="CY31" s="166">
        <v>48.04</v>
      </c>
      <c r="CZ31" s="166">
        <v>19.82</v>
      </c>
      <c r="DA31" s="166">
        <v>6.7236000000000002</v>
      </c>
      <c r="DB31" s="166">
        <v>5.8624000000000001</v>
      </c>
      <c r="DC31" s="166">
        <v>24.3872</v>
      </c>
      <c r="DD31" s="167"/>
      <c r="DE31" s="166">
        <v>-27.4</v>
      </c>
      <c r="DF31" s="166">
        <v>-27.164300000000001</v>
      </c>
      <c r="DG31" s="166">
        <v>12.758100000000001</v>
      </c>
      <c r="DH31" s="167"/>
      <c r="DI31" s="167"/>
      <c r="DJ31" s="166">
        <v>-57.3</v>
      </c>
      <c r="DK31" s="166">
        <v>-59.2</v>
      </c>
      <c r="DL31" s="166">
        <v>1.7743</v>
      </c>
      <c r="DM31" s="166">
        <v>19.8</v>
      </c>
      <c r="DN31" s="166">
        <v>21.611899999999999</v>
      </c>
      <c r="DO31" s="166">
        <v>25.240200000000002</v>
      </c>
      <c r="DP31" s="166">
        <v>13.85</v>
      </c>
      <c r="DQ31" s="166">
        <v>-5.66</v>
      </c>
      <c r="DR31" s="166">
        <v>19.297499999999999</v>
      </c>
      <c r="DS31" s="166">
        <v>-12.748200000000001</v>
      </c>
      <c r="DT31" s="166">
        <v>-13</v>
      </c>
      <c r="DU31" s="166">
        <v>-13.11</v>
      </c>
      <c r="DV31" s="166">
        <v>39.200000000000003</v>
      </c>
      <c r="DW31" s="166">
        <v>15.32</v>
      </c>
      <c r="DX31" s="166">
        <v>-12.9636</v>
      </c>
      <c r="DY31" s="166">
        <v>-6.4181999999999997</v>
      </c>
      <c r="DZ31" s="166">
        <v>-33.384300000000003</v>
      </c>
      <c r="EA31" s="166">
        <v>-32.372700000000002</v>
      </c>
      <c r="EB31" s="166">
        <v>60.803400000000003</v>
      </c>
      <c r="EC31" s="166">
        <v>26.391100000000002</v>
      </c>
      <c r="ED31" s="166">
        <v>15.401199999999999</v>
      </c>
      <c r="EE31" s="166">
        <v>16.168099999999999</v>
      </c>
      <c r="EF31" s="166">
        <v>-10.478199999999999</v>
      </c>
      <c r="EG31" s="166">
        <v>-18.330100000000002</v>
      </c>
      <c r="EH31" s="166">
        <v>-15.586</v>
      </c>
      <c r="EI31" s="166">
        <v>-45.841799999999999</v>
      </c>
      <c r="EJ31" s="166">
        <v>-61.4756</v>
      </c>
      <c r="EK31" s="167"/>
      <c r="EL31" s="166">
        <v>-16.339400000000001</v>
      </c>
      <c r="EM31" s="166">
        <v>-15.3561</v>
      </c>
      <c r="EN31" s="166">
        <v>23.374600000000001</v>
      </c>
      <c r="EO31" s="166">
        <v>-0.52480000000000004</v>
      </c>
      <c r="EP31" s="166">
        <v>-1.4461999999999999</v>
      </c>
      <c r="EQ31" s="166">
        <v>-6.66</v>
      </c>
      <c r="ER31" s="166">
        <v>-28.260400000000001</v>
      </c>
      <c r="ES31" s="166">
        <v>-27.960899999999999</v>
      </c>
      <c r="ET31" s="166">
        <v>4.3701999999999996</v>
      </c>
      <c r="EU31" s="166">
        <v>12.4</v>
      </c>
      <c r="EV31" s="166">
        <v>-12.68</v>
      </c>
      <c r="EW31" s="166">
        <v>0</v>
      </c>
      <c r="EX31" s="166">
        <v>8.0161999999999995</v>
      </c>
      <c r="EY31" s="166">
        <v>-13.0809</v>
      </c>
      <c r="EZ31" s="166">
        <v>-10.0505</v>
      </c>
      <c r="FA31" s="166">
        <v>-10.133599999999999</v>
      </c>
      <c r="FB31" s="166">
        <v>7.7773000000000003</v>
      </c>
      <c r="FC31" s="166">
        <v>-7.3899999999999993E-2</v>
      </c>
      <c r="FD31" s="166">
        <v>-14.856400000000001</v>
      </c>
      <c r="FE31" s="166">
        <v>3.6189</v>
      </c>
      <c r="FF31" s="167"/>
      <c r="FG31" s="166">
        <v>3.3254999999999999</v>
      </c>
      <c r="FH31" s="166">
        <v>2.6278999999999999</v>
      </c>
      <c r="FI31" s="166">
        <v>3.4163999999999999</v>
      </c>
      <c r="FJ31" s="166">
        <v>0</v>
      </c>
      <c r="FK31" s="166">
        <v>9.0426000000000002</v>
      </c>
      <c r="FL31" s="166">
        <v>9.3775999999999993</v>
      </c>
      <c r="FM31" s="166">
        <v>16.410699999999999</v>
      </c>
      <c r="FN31" s="166">
        <v>17.7988</v>
      </c>
      <c r="FO31" s="166">
        <v>17.764700000000001</v>
      </c>
      <c r="FP31" s="166">
        <v>21.995000000000001</v>
      </c>
      <c r="FQ31" s="166">
        <v>33.367899999999999</v>
      </c>
      <c r="FR31" s="166">
        <v>15.8462</v>
      </c>
      <c r="FS31" s="166">
        <v>-11.07</v>
      </c>
      <c r="FT31" s="166">
        <v>-1.8049999999999999</v>
      </c>
      <c r="FU31" s="166">
        <v>0.22639999999999999</v>
      </c>
      <c r="FV31" s="166">
        <v>0.89</v>
      </c>
      <c r="FW31" s="166">
        <v>-1.1000000000000001</v>
      </c>
      <c r="FX31" s="166">
        <v>-15.592000000000001</v>
      </c>
      <c r="FY31" s="167"/>
      <c r="FZ31" s="166">
        <v>7.1959999999999997</v>
      </c>
      <c r="GA31" s="166">
        <v>0.95799999999999996</v>
      </c>
      <c r="GB31" s="167"/>
      <c r="GC31" s="166">
        <v>26.88</v>
      </c>
      <c r="GD31" s="166">
        <v>-41.9649</v>
      </c>
      <c r="GE31" s="166">
        <v>-31.6721</v>
      </c>
      <c r="GF31" s="166">
        <v>-1.44</v>
      </c>
      <c r="GG31" s="166">
        <v>36.554499999999997</v>
      </c>
      <c r="GH31" s="167"/>
      <c r="GI31" s="166">
        <v>27.546199999999999</v>
      </c>
      <c r="GJ31" s="166">
        <v>-10.4003</v>
      </c>
      <c r="GK31" s="166">
        <v>-11.055400000000001</v>
      </c>
      <c r="GL31" s="166">
        <v>2.7498</v>
      </c>
      <c r="GM31" s="167"/>
      <c r="GN31" s="167"/>
      <c r="GO31" s="167"/>
      <c r="GP31" s="166">
        <v>-41.273800000000001</v>
      </c>
      <c r="GQ31" s="166">
        <v>6.6421999999999999</v>
      </c>
      <c r="GR31" s="166">
        <v>-21.637799999999999</v>
      </c>
      <c r="GS31" s="166">
        <v>5.0190999999999999</v>
      </c>
      <c r="GT31" s="166">
        <v>4.5408999999999997</v>
      </c>
      <c r="GU31" s="166">
        <v>172.54419999999999</v>
      </c>
      <c r="GV31" s="166">
        <v>-1.4824999999999999</v>
      </c>
      <c r="GW31" s="166">
        <v>-6.4846000000000004</v>
      </c>
      <c r="GX31" s="166">
        <v>-10.6348</v>
      </c>
      <c r="GY31" s="166">
        <v>2.8448000000000002</v>
      </c>
      <c r="GZ31" s="166">
        <v>9.5748999999999995</v>
      </c>
      <c r="HA31" s="166">
        <v>9.7950999999999997</v>
      </c>
      <c r="HB31" s="166">
        <v>2</v>
      </c>
      <c r="HC31" s="166">
        <v>-20.692699999999999</v>
      </c>
      <c r="HD31" s="166">
        <v>-19.998699999999999</v>
      </c>
      <c r="HE31" s="167"/>
      <c r="HF31" s="167"/>
      <c r="HG31" s="166">
        <v>-35.725499999999997</v>
      </c>
      <c r="HH31" s="166">
        <v>44.859900000000003</v>
      </c>
      <c r="HI31" s="166">
        <v>95.315399999999997</v>
      </c>
      <c r="HJ31" s="166">
        <v>-41.677500000000002</v>
      </c>
      <c r="HK31" s="166">
        <v>10.4003</v>
      </c>
      <c r="HL31" s="167"/>
      <c r="HM31" s="166">
        <v>9.61</v>
      </c>
      <c r="HN31" s="166">
        <v>0</v>
      </c>
      <c r="HO31" s="166">
        <v>0</v>
      </c>
      <c r="HP31" s="166">
        <v>0</v>
      </c>
      <c r="HQ31" s="167"/>
      <c r="HR31" s="166">
        <v>-21.147600000000001</v>
      </c>
      <c r="HS31" s="166">
        <v>-20.905899999999999</v>
      </c>
      <c r="HT31" s="166">
        <v>-28.2958</v>
      </c>
      <c r="HU31" s="166">
        <v>-27.834099999999999</v>
      </c>
      <c r="HV31" s="166">
        <v>10.92</v>
      </c>
      <c r="HW31" s="166">
        <v>11.03</v>
      </c>
      <c r="HX31" s="166">
        <v>-28.2</v>
      </c>
      <c r="HY31" s="166">
        <v>-28.1</v>
      </c>
      <c r="HZ31" s="166">
        <v>0.19500000000000001</v>
      </c>
      <c r="IA31" s="166">
        <v>13.12</v>
      </c>
      <c r="IB31" s="166">
        <v>17.228200000000001</v>
      </c>
      <c r="IC31" s="166">
        <v>20.2333</v>
      </c>
      <c r="ID31" s="166">
        <v>20.595600000000001</v>
      </c>
      <c r="IE31" s="166">
        <v>-10.5</v>
      </c>
      <c r="IF31" s="166">
        <v>-23.9</v>
      </c>
      <c r="IG31" s="166">
        <v>4.3</v>
      </c>
      <c r="IH31" s="166">
        <v>3.8</v>
      </c>
      <c r="II31" s="167"/>
      <c r="IJ31" s="166">
        <v>-17.964099999999998</v>
      </c>
      <c r="IK31" s="166">
        <v>-189.16399999999999</v>
      </c>
      <c r="IL31" s="166">
        <v>5.4905999999999997</v>
      </c>
      <c r="IM31" s="166">
        <v>-214.32419999999999</v>
      </c>
      <c r="IN31" s="166">
        <v>-1.4279999999999999</v>
      </c>
      <c r="IO31" s="166">
        <v>-34.2136</v>
      </c>
      <c r="IP31" s="166">
        <v>46.795400000000001</v>
      </c>
      <c r="IQ31" s="166">
        <v>127.633</v>
      </c>
      <c r="IR31" s="166">
        <v>74.359300000000005</v>
      </c>
      <c r="IS31" s="166">
        <v>70.502300000000005</v>
      </c>
      <c r="IT31" s="166">
        <v>-32.683599999999998</v>
      </c>
      <c r="IU31" s="166">
        <v>19.246500000000001</v>
      </c>
      <c r="IV31" s="166">
        <v>19.8535</v>
      </c>
      <c r="IW31" s="166">
        <v>36.496499999999997</v>
      </c>
      <c r="IX31" s="166">
        <v>77.620999999999995</v>
      </c>
      <c r="IY31" s="166">
        <v>-183.65020000000001</v>
      </c>
      <c r="IZ31" s="166">
        <v>34.551699999999997</v>
      </c>
      <c r="JA31" s="166">
        <v>-34.824100000000001</v>
      </c>
      <c r="JB31" s="166">
        <v>-3.7023999999999999</v>
      </c>
      <c r="JC31" s="166">
        <v>7.6829999999999998</v>
      </c>
      <c r="JD31" s="166">
        <v>-8.32</v>
      </c>
      <c r="JE31" s="166">
        <v>-2.355</v>
      </c>
      <c r="JF31" s="166">
        <v>-2.3610000000000002</v>
      </c>
      <c r="JG31" s="166">
        <v>3.2</v>
      </c>
      <c r="JH31" s="166">
        <v>-3.28</v>
      </c>
      <c r="JI31" s="166">
        <v>0.15790000000000001</v>
      </c>
      <c r="JJ31" s="166">
        <v>-2.7511999999999999</v>
      </c>
      <c r="JK31" s="166">
        <v>1.7287999999999999</v>
      </c>
      <c r="JL31" s="166">
        <v>1.7594000000000001</v>
      </c>
      <c r="JM31" s="166">
        <v>11.5</v>
      </c>
      <c r="JN31" s="166">
        <v>-1.5580000000000001</v>
      </c>
      <c r="JO31" s="166">
        <v>-2.3450000000000002</v>
      </c>
      <c r="JP31" s="167"/>
      <c r="JQ31" s="167"/>
      <c r="JR31" s="166">
        <v>3.3321000000000001</v>
      </c>
      <c r="JS31" s="166">
        <v>3.0097</v>
      </c>
      <c r="JT31" s="166">
        <v>3.327</v>
      </c>
      <c r="JU31" s="167"/>
      <c r="JV31" s="166">
        <v>6.8</v>
      </c>
      <c r="JW31" s="166">
        <v>6.0330000000000004</v>
      </c>
      <c r="JX31" s="166">
        <v>1.39</v>
      </c>
      <c r="JY31" s="167"/>
      <c r="JZ31" s="166">
        <v>-9.8238000000000003</v>
      </c>
      <c r="KA31" s="166">
        <v>-1.7868999999999999</v>
      </c>
      <c r="KB31" s="166">
        <v>-26.1264</v>
      </c>
      <c r="KC31" s="166">
        <v>-5.7019000000000002</v>
      </c>
      <c r="KD31" s="166">
        <v>0</v>
      </c>
      <c r="KE31" s="166">
        <v>-30.369599999999998</v>
      </c>
      <c r="KF31" s="166">
        <v>0</v>
      </c>
      <c r="KG31" s="166">
        <v>-5.3</v>
      </c>
      <c r="KH31" s="166">
        <v>-9.6</v>
      </c>
      <c r="KI31" s="166">
        <v>-8.8980999999999995</v>
      </c>
      <c r="KJ31" s="166">
        <v>-88.562799999999996</v>
      </c>
    </row>
    <row r="32" spans="1:296" ht="18" customHeight="1" x14ac:dyDescent="0.3">
      <c r="A32" s="162" t="s">
        <v>75</v>
      </c>
      <c r="B32" s="162" t="s">
        <v>742</v>
      </c>
      <c r="C32" s="169">
        <v>0</v>
      </c>
      <c r="D32" s="170"/>
      <c r="E32" s="169">
        <v>8.2226999999999997</v>
      </c>
      <c r="F32" s="169">
        <v>-14.4617</v>
      </c>
      <c r="G32" s="169">
        <v>1.1813</v>
      </c>
      <c r="H32" s="169">
        <v>15.435</v>
      </c>
      <c r="I32" s="170"/>
      <c r="J32" s="169">
        <v>28.186399999999999</v>
      </c>
      <c r="K32" s="170"/>
      <c r="L32" s="169">
        <v>30.999199999999998</v>
      </c>
      <c r="M32" s="169">
        <v>13.845599999999999</v>
      </c>
      <c r="N32" s="169">
        <v>13.4666</v>
      </c>
      <c r="O32" s="169">
        <v>-17.760000000000002</v>
      </c>
      <c r="P32" s="170"/>
      <c r="Q32" s="169">
        <v>4.4000000000000004</v>
      </c>
      <c r="R32" s="169">
        <v>4.968</v>
      </c>
      <c r="S32" s="170"/>
      <c r="T32" s="169">
        <v>2.1958000000000002</v>
      </c>
      <c r="U32" s="169">
        <v>-5.9546000000000001</v>
      </c>
      <c r="V32" s="169">
        <v>7.6104000000000003</v>
      </c>
      <c r="W32" s="169">
        <v>7.5644999999999998</v>
      </c>
      <c r="X32" s="169">
        <v>13.2013</v>
      </c>
      <c r="Y32" s="169">
        <v>3.3416000000000001</v>
      </c>
      <c r="Z32" s="169">
        <v>1.7154</v>
      </c>
      <c r="AA32" s="169">
        <v>2.1253000000000002</v>
      </c>
      <c r="AB32" s="170"/>
      <c r="AC32" s="169">
        <v>-0.92179999999999995</v>
      </c>
      <c r="AD32" s="169">
        <v>-0.112</v>
      </c>
      <c r="AE32" s="169">
        <v>-8.5999999999999993E-2</v>
      </c>
      <c r="AF32" s="169">
        <v>2.879</v>
      </c>
      <c r="AG32" s="169">
        <v>-2.2200000000000002</v>
      </c>
      <c r="AH32" s="170"/>
      <c r="AI32" s="169">
        <v>0.42</v>
      </c>
      <c r="AJ32" s="169">
        <v>0.251</v>
      </c>
      <c r="AK32" s="170"/>
      <c r="AL32" s="169">
        <v>-9.0500000000000007</v>
      </c>
      <c r="AM32" s="170"/>
      <c r="AN32" s="169">
        <v>-11.74</v>
      </c>
      <c r="AO32" s="169">
        <v>-11.84</v>
      </c>
      <c r="AP32" s="169">
        <v>6.8071000000000002</v>
      </c>
      <c r="AQ32" s="169">
        <v>3.4039000000000001</v>
      </c>
      <c r="AR32" s="169">
        <v>30.6921</v>
      </c>
      <c r="AS32" s="169">
        <v>32.924300000000002</v>
      </c>
      <c r="AT32" s="169">
        <v>-15.516299999999999</v>
      </c>
      <c r="AU32" s="169">
        <v>-8.4244000000000003</v>
      </c>
      <c r="AV32" s="169">
        <v>-7.9611000000000001</v>
      </c>
      <c r="AW32" s="169">
        <v>14.462899999999999</v>
      </c>
      <c r="AX32" s="169">
        <v>12.922800000000001</v>
      </c>
      <c r="AY32" s="169">
        <v>-13.2485</v>
      </c>
      <c r="AZ32" s="169">
        <v>-8.9303000000000008</v>
      </c>
      <c r="BA32" s="169">
        <v>29.559899999999999</v>
      </c>
      <c r="BB32" s="169">
        <v>32.478099999999998</v>
      </c>
      <c r="BC32" s="169">
        <v>58.405999999999999</v>
      </c>
      <c r="BD32" s="169">
        <v>13.1652</v>
      </c>
      <c r="BE32" s="169">
        <v>-5.6</v>
      </c>
      <c r="BF32" s="169">
        <v>-5.6</v>
      </c>
      <c r="BG32" s="169">
        <v>-20.1496</v>
      </c>
      <c r="BH32" s="169">
        <v>-20.188099999999999</v>
      </c>
      <c r="BI32" s="169">
        <v>-2.9451000000000001</v>
      </c>
      <c r="BJ32" s="170"/>
      <c r="BK32" s="169">
        <v>11.203099999999999</v>
      </c>
      <c r="BL32" s="169">
        <v>8.6072000000000006</v>
      </c>
      <c r="BM32" s="169">
        <v>7.4969999999999999</v>
      </c>
      <c r="BN32" s="169">
        <v>5.1505000000000001</v>
      </c>
      <c r="BO32" s="169">
        <v>-100.4059</v>
      </c>
      <c r="BP32" s="169">
        <v>112.4607</v>
      </c>
      <c r="BQ32" s="169">
        <v>112.3386</v>
      </c>
      <c r="BR32" s="169">
        <v>-25.1859</v>
      </c>
      <c r="BS32" s="169">
        <v>-20.492999999999999</v>
      </c>
      <c r="BT32" s="170"/>
      <c r="BU32" s="170"/>
      <c r="BV32" s="170"/>
      <c r="BW32" s="169">
        <v>37.293599999999998</v>
      </c>
      <c r="BX32" s="169">
        <v>16.760000000000002</v>
      </c>
      <c r="BY32" s="169">
        <v>13.82</v>
      </c>
      <c r="BZ32" s="169">
        <v>-6.06</v>
      </c>
      <c r="CA32" s="169">
        <v>15.97</v>
      </c>
      <c r="CB32" s="169">
        <v>-18.347899999999999</v>
      </c>
      <c r="CC32" s="169">
        <v>-17.946100000000001</v>
      </c>
      <c r="CD32" s="169">
        <v>33.8932</v>
      </c>
      <c r="CE32" s="169">
        <v>32.1922</v>
      </c>
      <c r="CF32" s="169">
        <v>-7.3437999999999999</v>
      </c>
      <c r="CG32" s="169">
        <v>9.3099000000000007</v>
      </c>
      <c r="CH32" s="169">
        <v>9.2568999999999999</v>
      </c>
      <c r="CI32" s="169">
        <v>9.8407</v>
      </c>
      <c r="CJ32" s="169">
        <v>26.258299999999998</v>
      </c>
      <c r="CK32" s="170"/>
      <c r="CL32" s="170"/>
      <c r="CM32" s="169">
        <v>39</v>
      </c>
      <c r="CN32" s="169">
        <v>-49.4</v>
      </c>
      <c r="CO32" s="169">
        <v>-5.03</v>
      </c>
      <c r="CP32" s="169">
        <v>46.934100000000001</v>
      </c>
      <c r="CQ32" s="169">
        <v>47.585000000000001</v>
      </c>
      <c r="CR32" s="169">
        <v>44.975900000000003</v>
      </c>
      <c r="CS32" s="169">
        <v>54.551400000000001</v>
      </c>
      <c r="CT32" s="169">
        <v>55.336399999999998</v>
      </c>
      <c r="CU32" s="169">
        <v>-20.5121</v>
      </c>
      <c r="CV32" s="169">
        <v>-55.154400000000003</v>
      </c>
      <c r="CW32" s="169">
        <v>-12.4002</v>
      </c>
      <c r="CX32" s="169">
        <v>3.9033000000000002</v>
      </c>
      <c r="CY32" s="169">
        <v>48.38</v>
      </c>
      <c r="CZ32" s="169">
        <v>20.010000000000002</v>
      </c>
      <c r="DA32" s="169">
        <v>6.7236000000000002</v>
      </c>
      <c r="DB32" s="169">
        <v>5.7648000000000001</v>
      </c>
      <c r="DC32" s="169">
        <v>24.696400000000001</v>
      </c>
      <c r="DD32" s="170"/>
      <c r="DE32" s="169">
        <v>-27.297899999999998</v>
      </c>
      <c r="DF32" s="169">
        <v>-27.267399999999999</v>
      </c>
      <c r="DG32" s="169">
        <v>18.3963</v>
      </c>
      <c r="DH32" s="170"/>
      <c r="DI32" s="170"/>
      <c r="DJ32" s="169">
        <v>-57.8</v>
      </c>
      <c r="DK32" s="169">
        <v>-59.1</v>
      </c>
      <c r="DL32" s="169">
        <v>1.5105999999999999</v>
      </c>
      <c r="DM32" s="169">
        <v>20.5</v>
      </c>
      <c r="DN32" s="169">
        <v>20.981000000000002</v>
      </c>
      <c r="DO32" s="169">
        <v>25.6113</v>
      </c>
      <c r="DP32" s="169">
        <v>14.23</v>
      </c>
      <c r="DQ32" s="169">
        <v>-5.32</v>
      </c>
      <c r="DR32" s="169">
        <v>17.282499999999999</v>
      </c>
      <c r="DS32" s="169">
        <v>-18.836099999999998</v>
      </c>
      <c r="DT32" s="169">
        <v>-12.64</v>
      </c>
      <c r="DU32" s="169">
        <v>-12.52</v>
      </c>
      <c r="DV32" s="169">
        <v>40.619999999999997</v>
      </c>
      <c r="DW32" s="169">
        <v>15.09</v>
      </c>
      <c r="DX32" s="169">
        <v>-16.327300000000001</v>
      </c>
      <c r="DY32" s="169">
        <v>-9.4544999999999995</v>
      </c>
      <c r="DZ32" s="169">
        <v>-34.700499999999998</v>
      </c>
      <c r="EA32" s="169">
        <v>-33.5</v>
      </c>
      <c r="EB32" s="169">
        <v>59.545499999999997</v>
      </c>
      <c r="EC32" s="169">
        <v>25.2682</v>
      </c>
      <c r="ED32" s="169">
        <v>13.692600000000001</v>
      </c>
      <c r="EE32" s="169">
        <v>14.0435</v>
      </c>
      <c r="EF32" s="169">
        <v>-11.0359</v>
      </c>
      <c r="EG32" s="169">
        <v>-17.5625</v>
      </c>
      <c r="EH32" s="169">
        <v>-15.492000000000001</v>
      </c>
      <c r="EI32" s="169">
        <v>-50.553699999999999</v>
      </c>
      <c r="EJ32" s="169">
        <v>-61.617400000000004</v>
      </c>
      <c r="EK32" s="170"/>
      <c r="EL32" s="169">
        <v>-15.9794</v>
      </c>
      <c r="EM32" s="169">
        <v>-15.021599999999999</v>
      </c>
      <c r="EN32" s="169">
        <v>24.212599999999998</v>
      </c>
      <c r="EO32" s="169">
        <v>1.8646</v>
      </c>
      <c r="EP32" s="169">
        <v>0.80259999999999998</v>
      </c>
      <c r="EQ32" s="169">
        <v>-18.436</v>
      </c>
      <c r="ER32" s="169">
        <v>-26.897300000000001</v>
      </c>
      <c r="ES32" s="169">
        <v>-26.709599999999998</v>
      </c>
      <c r="ET32" s="169">
        <v>5.9863</v>
      </c>
      <c r="EU32" s="169">
        <v>19.5</v>
      </c>
      <c r="EV32" s="169">
        <v>-4.0199999999999996</v>
      </c>
      <c r="EW32" s="169">
        <v>0.3</v>
      </c>
      <c r="EX32" s="169">
        <v>7.6227</v>
      </c>
      <c r="EY32" s="169">
        <v>-7.2563000000000004</v>
      </c>
      <c r="EZ32" s="169">
        <v>-8.6583000000000006</v>
      </c>
      <c r="FA32" s="169">
        <v>-8.9068000000000005</v>
      </c>
      <c r="FB32" s="169">
        <v>5.6740000000000004</v>
      </c>
      <c r="FC32" s="169">
        <v>2.7685</v>
      </c>
      <c r="FD32" s="169">
        <v>-16.653700000000001</v>
      </c>
      <c r="FE32" s="169">
        <v>3.9131999999999998</v>
      </c>
      <c r="FF32" s="170"/>
      <c r="FG32" s="169">
        <v>3.6286</v>
      </c>
      <c r="FH32" s="169">
        <v>3.0072999999999999</v>
      </c>
      <c r="FI32" s="169">
        <v>3.4828000000000001</v>
      </c>
      <c r="FJ32" s="169">
        <v>2.8296999999999999</v>
      </c>
      <c r="FK32" s="169">
        <v>8.0379000000000005</v>
      </c>
      <c r="FL32" s="169">
        <v>7.3681000000000001</v>
      </c>
      <c r="FM32" s="169">
        <v>16.7456</v>
      </c>
      <c r="FN32" s="169">
        <v>18.440200000000001</v>
      </c>
      <c r="FO32" s="169">
        <v>18.5685</v>
      </c>
      <c r="FP32" s="169">
        <v>21.278199999999998</v>
      </c>
      <c r="FQ32" s="169">
        <v>32.648499999999999</v>
      </c>
      <c r="FR32" s="169">
        <v>15.475099999999999</v>
      </c>
      <c r="FS32" s="169">
        <v>-11.41</v>
      </c>
      <c r="FT32" s="169">
        <v>-1.3088</v>
      </c>
      <c r="FU32" s="169">
        <v>0.16589999999999999</v>
      </c>
      <c r="FV32" s="169">
        <v>0.8</v>
      </c>
      <c r="FW32" s="169">
        <v>-0.15</v>
      </c>
      <c r="FX32" s="169">
        <v>-15.2476</v>
      </c>
      <c r="FY32" s="169">
        <v>1.0425</v>
      </c>
      <c r="FZ32" s="169">
        <v>7.375</v>
      </c>
      <c r="GA32" s="169">
        <v>0.754</v>
      </c>
      <c r="GB32" s="170"/>
      <c r="GC32" s="169">
        <v>25.58</v>
      </c>
      <c r="GD32" s="169">
        <v>-41.601199999999999</v>
      </c>
      <c r="GE32" s="169">
        <v>-31.6599</v>
      </c>
      <c r="GF32" s="169">
        <v>-1.77</v>
      </c>
      <c r="GG32" s="169">
        <v>34.395200000000003</v>
      </c>
      <c r="GH32" s="170"/>
      <c r="GI32" s="169">
        <v>27.26</v>
      </c>
      <c r="GJ32" s="169">
        <v>-10.1379</v>
      </c>
      <c r="GK32" s="169">
        <v>-10.766400000000001</v>
      </c>
      <c r="GL32" s="169">
        <v>2.8582000000000001</v>
      </c>
      <c r="GM32" s="170"/>
      <c r="GN32" s="170"/>
      <c r="GO32" s="169">
        <v>-11.4848</v>
      </c>
      <c r="GP32" s="169">
        <v>-41.331600000000002</v>
      </c>
      <c r="GQ32" s="169">
        <v>7.4546999999999999</v>
      </c>
      <c r="GR32" s="169">
        <v>-21.8047</v>
      </c>
      <c r="GS32" s="169">
        <v>4.7634999999999996</v>
      </c>
      <c r="GT32" s="169">
        <v>4.1322999999999999</v>
      </c>
      <c r="GU32" s="169">
        <v>173.5412</v>
      </c>
      <c r="GV32" s="169">
        <v>-2.4394</v>
      </c>
      <c r="GW32" s="169">
        <v>-7.0128000000000004</v>
      </c>
      <c r="GX32" s="169">
        <v>-9.7192000000000007</v>
      </c>
      <c r="GY32" s="169">
        <v>2.9319000000000002</v>
      </c>
      <c r="GZ32" s="169">
        <v>9.6554000000000002</v>
      </c>
      <c r="HA32" s="169">
        <v>9.8504000000000005</v>
      </c>
      <c r="HB32" s="169">
        <v>3</v>
      </c>
      <c r="HC32" s="169">
        <v>-19.7</v>
      </c>
      <c r="HD32" s="169">
        <v>-19.560400000000001</v>
      </c>
      <c r="HE32" s="169">
        <v>-0.42</v>
      </c>
      <c r="HF32" s="170"/>
      <c r="HG32" s="169">
        <v>-37.9377</v>
      </c>
      <c r="HH32" s="169">
        <v>44.297899999999998</v>
      </c>
      <c r="HI32" s="169">
        <v>96.108800000000002</v>
      </c>
      <c r="HJ32" s="169">
        <v>-42.269500000000001</v>
      </c>
      <c r="HK32" s="169">
        <v>9.9661000000000008</v>
      </c>
      <c r="HL32" s="170"/>
      <c r="HM32" s="169">
        <v>9.7105999999999995</v>
      </c>
      <c r="HN32" s="169">
        <v>0</v>
      </c>
      <c r="HO32" s="169">
        <v>0</v>
      </c>
      <c r="HP32" s="170"/>
      <c r="HQ32" s="170"/>
      <c r="HR32" s="169">
        <v>-22.372599999999998</v>
      </c>
      <c r="HS32" s="169">
        <v>-21.8233</v>
      </c>
      <c r="HT32" s="169">
        <v>-27.117999999999999</v>
      </c>
      <c r="HU32" s="169">
        <v>-27.489599999999999</v>
      </c>
      <c r="HV32" s="169">
        <v>9.57</v>
      </c>
      <c r="HW32" s="169">
        <v>9.61</v>
      </c>
      <c r="HX32" s="169">
        <v>-22.7</v>
      </c>
      <c r="HY32" s="169">
        <v>-22.6</v>
      </c>
      <c r="HZ32" s="169">
        <v>-0.40379999999999999</v>
      </c>
      <c r="IA32" s="169">
        <v>12.4</v>
      </c>
      <c r="IB32" s="169">
        <v>14.563700000000001</v>
      </c>
      <c r="IC32" s="169">
        <v>19.964500000000001</v>
      </c>
      <c r="ID32" s="169">
        <v>19.8672</v>
      </c>
      <c r="IE32" s="169">
        <v>-10.1</v>
      </c>
      <c r="IF32" s="169">
        <v>-20.9</v>
      </c>
      <c r="IG32" s="169">
        <v>5.6</v>
      </c>
      <c r="IH32" s="169">
        <v>5.0999999999999996</v>
      </c>
      <c r="II32" s="170"/>
      <c r="IJ32" s="169">
        <v>-17.963100000000001</v>
      </c>
      <c r="IK32" s="169">
        <v>-190.4881</v>
      </c>
      <c r="IL32" s="169">
        <v>6.4093</v>
      </c>
      <c r="IM32" s="169">
        <v>-215.26929999999999</v>
      </c>
      <c r="IN32" s="169">
        <v>-3.8168000000000002</v>
      </c>
      <c r="IO32" s="169">
        <v>-33.849499999999999</v>
      </c>
      <c r="IP32" s="169">
        <v>45.9054</v>
      </c>
      <c r="IQ32" s="169">
        <v>126.2715</v>
      </c>
      <c r="IR32" s="169">
        <v>72.768699999999995</v>
      </c>
      <c r="IS32" s="169">
        <v>73.938900000000004</v>
      </c>
      <c r="IT32" s="169">
        <v>-30.749700000000001</v>
      </c>
      <c r="IU32" s="169">
        <v>24.363600000000002</v>
      </c>
      <c r="IV32" s="169">
        <v>23.380600000000001</v>
      </c>
      <c r="IW32" s="169">
        <v>35.644300000000001</v>
      </c>
      <c r="IX32" s="169">
        <v>78.625299999999996</v>
      </c>
      <c r="IY32" s="169">
        <v>-188.9365</v>
      </c>
      <c r="IZ32" s="169">
        <v>29.248899999999999</v>
      </c>
      <c r="JA32" s="169">
        <v>-29.912500000000001</v>
      </c>
      <c r="JB32" s="169">
        <v>-3.4681000000000002</v>
      </c>
      <c r="JC32" s="169">
        <v>5.2110000000000003</v>
      </c>
      <c r="JD32" s="169">
        <v>-7.04</v>
      </c>
      <c r="JE32" s="169">
        <v>-2.367</v>
      </c>
      <c r="JF32" s="169">
        <v>-2.3730000000000002</v>
      </c>
      <c r="JG32" s="169">
        <v>2.16</v>
      </c>
      <c r="JH32" s="169">
        <v>-1.04</v>
      </c>
      <c r="JI32" s="169">
        <v>-0.58919999999999995</v>
      </c>
      <c r="JJ32" s="169">
        <v>-4.7744999999999997</v>
      </c>
      <c r="JK32" s="169">
        <v>0.70340000000000003</v>
      </c>
      <c r="JL32" s="169">
        <v>0.91100000000000003</v>
      </c>
      <c r="JM32" s="169">
        <v>15.4</v>
      </c>
      <c r="JN32" s="169">
        <v>7.0389999999999997</v>
      </c>
      <c r="JO32" s="169">
        <v>7.78</v>
      </c>
      <c r="JP32" s="170"/>
      <c r="JQ32" s="170"/>
      <c r="JR32" s="169">
        <v>3.6471</v>
      </c>
      <c r="JS32" s="169">
        <v>3.2970000000000002</v>
      </c>
      <c r="JT32" s="169">
        <v>3.8130000000000002</v>
      </c>
      <c r="JU32" s="170"/>
      <c r="JV32" s="169">
        <v>5.6</v>
      </c>
      <c r="JW32" s="169">
        <v>6.2366000000000001</v>
      </c>
      <c r="JX32" s="169">
        <v>1.49</v>
      </c>
      <c r="JY32" s="170"/>
      <c r="JZ32" s="169">
        <v>-10.119300000000001</v>
      </c>
      <c r="KA32" s="169">
        <v>-1.4301999999999999</v>
      </c>
      <c r="KB32" s="169">
        <v>-26.319500000000001</v>
      </c>
      <c r="KC32" s="169">
        <v>-6.6870000000000003</v>
      </c>
      <c r="KD32" s="169">
        <v>0</v>
      </c>
      <c r="KE32" s="169">
        <v>-29.7529</v>
      </c>
      <c r="KF32" s="169">
        <v>0</v>
      </c>
      <c r="KG32" s="169">
        <v>-3.4</v>
      </c>
      <c r="KH32" s="169">
        <v>-11.9</v>
      </c>
      <c r="KI32" s="169">
        <v>-7.8677999999999999</v>
      </c>
      <c r="KJ32" s="169">
        <v>-90.786199999999994</v>
      </c>
    </row>
    <row r="33" spans="1:296" ht="18" customHeight="1" x14ac:dyDescent="0.3">
      <c r="A33" s="162" t="s">
        <v>75</v>
      </c>
      <c r="B33" s="162" t="s">
        <v>743</v>
      </c>
      <c r="C33" s="163">
        <v>0</v>
      </c>
      <c r="D33" s="164"/>
      <c r="E33" s="163">
        <v>8.3089999999999993</v>
      </c>
      <c r="F33" s="163">
        <v>-14.488</v>
      </c>
      <c r="G33" s="163">
        <v>0.33860000000000001</v>
      </c>
      <c r="H33" s="163">
        <v>15.3171</v>
      </c>
      <c r="I33" s="164"/>
      <c r="J33" s="163">
        <v>28.986799999999999</v>
      </c>
      <c r="K33" s="164"/>
      <c r="L33" s="163">
        <v>31.444400000000002</v>
      </c>
      <c r="M33" s="163">
        <v>13.9816</v>
      </c>
      <c r="N33" s="163">
        <v>13.5441</v>
      </c>
      <c r="O33" s="163">
        <v>-17.760000000000002</v>
      </c>
      <c r="P33" s="164"/>
      <c r="Q33" s="163">
        <v>2.2000000000000002</v>
      </c>
      <c r="R33" s="163">
        <v>4.1399999999999997</v>
      </c>
      <c r="S33" s="164"/>
      <c r="T33" s="163">
        <v>3.3106</v>
      </c>
      <c r="U33" s="163">
        <v>-5.5970000000000004</v>
      </c>
      <c r="V33" s="163">
        <v>7.1603000000000003</v>
      </c>
      <c r="W33" s="163">
        <v>7.3164999999999996</v>
      </c>
      <c r="X33" s="163">
        <v>12.412800000000001</v>
      </c>
      <c r="Y33" s="163">
        <v>3.0289999999999999</v>
      </c>
      <c r="Z33" s="163">
        <v>1.5884</v>
      </c>
      <c r="AA33" s="163">
        <v>2.1122999999999998</v>
      </c>
      <c r="AB33" s="164"/>
      <c r="AC33" s="163">
        <v>-0.82</v>
      </c>
      <c r="AD33" s="163">
        <v>-6.2E-2</v>
      </c>
      <c r="AE33" s="163">
        <v>-6.8000000000000005E-2</v>
      </c>
      <c r="AF33" s="163">
        <v>2.8149999999999999</v>
      </c>
      <c r="AG33" s="163">
        <v>-2.2200000000000002</v>
      </c>
      <c r="AH33" s="163">
        <v>-4.4000000000000004</v>
      </c>
      <c r="AI33" s="163">
        <v>0.35</v>
      </c>
      <c r="AJ33" s="163">
        <v>0.25</v>
      </c>
      <c r="AK33" s="164"/>
      <c r="AL33" s="163">
        <v>-8.77</v>
      </c>
      <c r="AM33" s="164"/>
      <c r="AN33" s="163">
        <v>-11.46</v>
      </c>
      <c r="AO33" s="163">
        <v>-11.41</v>
      </c>
      <c r="AP33" s="163">
        <v>6.5949999999999998</v>
      </c>
      <c r="AQ33" s="163">
        <v>3.3157999999999999</v>
      </c>
      <c r="AR33" s="163">
        <v>29.237300000000001</v>
      </c>
      <c r="AS33" s="163">
        <v>31.714099999999998</v>
      </c>
      <c r="AT33" s="163">
        <v>-14.901</v>
      </c>
      <c r="AU33" s="163">
        <v>-7.4180999999999999</v>
      </c>
      <c r="AV33" s="163">
        <v>-8.3795999999999999</v>
      </c>
      <c r="AW33" s="163">
        <v>7.1990999999999996</v>
      </c>
      <c r="AX33" s="163">
        <v>4.9722</v>
      </c>
      <c r="AY33" s="163">
        <v>-11.448600000000001</v>
      </c>
      <c r="AZ33" s="163">
        <v>-9.0556999999999999</v>
      </c>
      <c r="BA33" s="163">
        <v>26.969000000000001</v>
      </c>
      <c r="BB33" s="163">
        <v>26.2864</v>
      </c>
      <c r="BC33" s="163">
        <v>55.080800000000004</v>
      </c>
      <c r="BD33" s="163">
        <v>13.0291</v>
      </c>
      <c r="BE33" s="163">
        <v>-5.7</v>
      </c>
      <c r="BF33" s="163">
        <v>-5.7</v>
      </c>
      <c r="BG33" s="163">
        <v>-19.724</v>
      </c>
      <c r="BH33" s="163">
        <v>-20.9329</v>
      </c>
      <c r="BI33" s="163">
        <v>-2.8841999999999999</v>
      </c>
      <c r="BJ33" s="164"/>
      <c r="BK33" s="163">
        <v>11.881</v>
      </c>
      <c r="BL33" s="163">
        <v>8.2898999999999994</v>
      </c>
      <c r="BM33" s="163">
        <v>7.7478999999999996</v>
      </c>
      <c r="BN33" s="163">
        <v>5.1643999999999997</v>
      </c>
      <c r="BO33" s="163">
        <v>-109.5004</v>
      </c>
      <c r="BP33" s="163">
        <v>112.0945</v>
      </c>
      <c r="BQ33" s="163">
        <v>113.04049999999999</v>
      </c>
      <c r="BR33" s="163">
        <v>-21.595300000000002</v>
      </c>
      <c r="BS33" s="163">
        <v>-23.651900000000001</v>
      </c>
      <c r="BT33" s="164"/>
      <c r="BU33" s="164"/>
      <c r="BV33" s="164"/>
      <c r="BW33" s="163">
        <v>35.577100000000002</v>
      </c>
      <c r="BX33" s="163">
        <v>16.23</v>
      </c>
      <c r="BY33" s="163">
        <v>13.17</v>
      </c>
      <c r="BZ33" s="163">
        <v>-6.41</v>
      </c>
      <c r="CA33" s="163">
        <v>15.59</v>
      </c>
      <c r="CB33" s="163">
        <v>-17.678100000000001</v>
      </c>
      <c r="CC33" s="163">
        <v>-17.4102</v>
      </c>
      <c r="CD33" s="163">
        <v>33.5122</v>
      </c>
      <c r="CE33" s="163">
        <v>31.837700000000002</v>
      </c>
      <c r="CF33" s="163">
        <v>-6.2110000000000003</v>
      </c>
      <c r="CG33" s="163">
        <v>8.1964000000000006</v>
      </c>
      <c r="CH33" s="163">
        <v>8.6271000000000004</v>
      </c>
      <c r="CI33" s="163">
        <v>11.6477</v>
      </c>
      <c r="CJ33" s="163">
        <v>24.111599999999999</v>
      </c>
      <c r="CK33" s="164"/>
      <c r="CL33" s="164"/>
      <c r="CM33" s="163">
        <v>36.799999999999997</v>
      </c>
      <c r="CN33" s="163">
        <v>-46.2</v>
      </c>
      <c r="CO33" s="163">
        <v>-4.9400000000000004</v>
      </c>
      <c r="CP33" s="163">
        <v>46.315800000000003</v>
      </c>
      <c r="CQ33" s="163">
        <v>45.783200000000001</v>
      </c>
      <c r="CR33" s="163">
        <v>43.631300000000003</v>
      </c>
      <c r="CS33" s="163">
        <v>53.964199999999998</v>
      </c>
      <c r="CT33" s="163">
        <v>54.554600000000001</v>
      </c>
      <c r="CU33" s="163">
        <v>-20.247599999999998</v>
      </c>
      <c r="CV33" s="163">
        <v>-54.6126</v>
      </c>
      <c r="CW33" s="163">
        <v>-11.7142</v>
      </c>
      <c r="CX33" s="163">
        <v>3.8412999999999999</v>
      </c>
      <c r="CY33" s="163">
        <v>46.72</v>
      </c>
      <c r="CZ33" s="163">
        <v>19.41</v>
      </c>
      <c r="DA33" s="163">
        <v>6.8799000000000001</v>
      </c>
      <c r="DB33" s="163">
        <v>6.0576999999999996</v>
      </c>
      <c r="DC33" s="163">
        <v>23.785299999999999</v>
      </c>
      <c r="DD33" s="164"/>
      <c r="DE33" s="163">
        <v>-25.804400000000001</v>
      </c>
      <c r="DF33" s="163">
        <v>-25.174700000000001</v>
      </c>
      <c r="DG33" s="163">
        <v>16.5763</v>
      </c>
      <c r="DH33" s="164"/>
      <c r="DI33" s="164"/>
      <c r="DJ33" s="163">
        <v>-57.5</v>
      </c>
      <c r="DK33" s="163">
        <v>-56.8</v>
      </c>
      <c r="DL33" s="163">
        <v>1.2714000000000001</v>
      </c>
      <c r="DM33" s="163">
        <v>20.100000000000001</v>
      </c>
      <c r="DN33" s="163">
        <v>20.981000000000002</v>
      </c>
      <c r="DO33" s="163">
        <v>25.240200000000002</v>
      </c>
      <c r="DP33" s="163">
        <v>14.06</v>
      </c>
      <c r="DQ33" s="163">
        <v>-5.25</v>
      </c>
      <c r="DR33" s="163">
        <v>17.173999999999999</v>
      </c>
      <c r="DS33" s="163">
        <v>-16.1709</v>
      </c>
      <c r="DT33" s="163">
        <v>-12.66</v>
      </c>
      <c r="DU33" s="163">
        <v>-12.64</v>
      </c>
      <c r="DV33" s="163">
        <v>38.840000000000003</v>
      </c>
      <c r="DW33" s="163">
        <v>13.64</v>
      </c>
      <c r="DX33" s="163">
        <v>-16.654499999999999</v>
      </c>
      <c r="DY33" s="163">
        <v>-8.4635999999999996</v>
      </c>
      <c r="DZ33" s="163">
        <v>-33.183999999999997</v>
      </c>
      <c r="EA33" s="163">
        <v>-32.7545</v>
      </c>
      <c r="EB33" s="163">
        <v>55.818199999999997</v>
      </c>
      <c r="EC33" s="163">
        <v>23.7882</v>
      </c>
      <c r="ED33" s="163">
        <v>12.642799999999999</v>
      </c>
      <c r="EE33" s="163">
        <v>13.553800000000001</v>
      </c>
      <c r="EF33" s="163">
        <v>-6.4668000000000001</v>
      </c>
      <c r="EG33" s="163">
        <v>-14.144399999999999</v>
      </c>
      <c r="EH33" s="163">
        <v>-15.292999999999999</v>
      </c>
      <c r="EI33" s="163">
        <v>-54.238700000000001</v>
      </c>
      <c r="EJ33" s="163">
        <v>-60.4953</v>
      </c>
      <c r="EK33" s="164"/>
      <c r="EL33" s="163">
        <v>-16.731200000000001</v>
      </c>
      <c r="EM33" s="163">
        <v>-15.2963</v>
      </c>
      <c r="EN33" s="163">
        <v>21.080100000000002</v>
      </c>
      <c r="EO33" s="163">
        <v>3.7806000000000002</v>
      </c>
      <c r="EP33" s="163">
        <v>2.4906999999999999</v>
      </c>
      <c r="EQ33" s="163">
        <v>-11.78</v>
      </c>
      <c r="ER33" s="163">
        <v>-27.538799999999998</v>
      </c>
      <c r="ES33" s="163">
        <v>-27.586200000000002</v>
      </c>
      <c r="ET33" s="163">
        <v>4.0457000000000001</v>
      </c>
      <c r="EU33" s="163">
        <v>19.899999999999999</v>
      </c>
      <c r="EV33" s="163">
        <v>-8.7200000000000006</v>
      </c>
      <c r="EW33" s="163">
        <v>1.2</v>
      </c>
      <c r="EX33" s="163">
        <v>7.4497999999999998</v>
      </c>
      <c r="EY33" s="163">
        <v>-4.5141999999999998</v>
      </c>
      <c r="EZ33" s="163">
        <v>-9.3062000000000005</v>
      </c>
      <c r="FA33" s="163">
        <v>-9.5610999999999997</v>
      </c>
      <c r="FB33" s="163">
        <v>5.9687000000000001</v>
      </c>
      <c r="FC33" s="163">
        <v>-0.16300000000000001</v>
      </c>
      <c r="FD33" s="163">
        <v>-15.839600000000001</v>
      </c>
      <c r="FE33" s="163">
        <v>4.5303000000000004</v>
      </c>
      <c r="FF33" s="164"/>
      <c r="FG33" s="163">
        <v>4.1909999999999998</v>
      </c>
      <c r="FH33" s="163">
        <v>2.7216999999999998</v>
      </c>
      <c r="FI33" s="163">
        <v>2.9315000000000002</v>
      </c>
      <c r="FJ33" s="163">
        <v>0</v>
      </c>
      <c r="FK33" s="163">
        <v>7.7030000000000003</v>
      </c>
      <c r="FL33" s="163">
        <v>7.5354999999999999</v>
      </c>
      <c r="FM33" s="163">
        <v>16.075800000000001</v>
      </c>
      <c r="FN33" s="163">
        <v>17.926600000000001</v>
      </c>
      <c r="FO33" s="163">
        <v>17.886900000000001</v>
      </c>
      <c r="FP33" s="163">
        <v>22.691800000000001</v>
      </c>
      <c r="FQ33" s="163">
        <v>33.536200000000001</v>
      </c>
      <c r="FR33" s="163">
        <v>15.103999999999999</v>
      </c>
      <c r="FS33" s="163">
        <v>-11.71</v>
      </c>
      <c r="FT33" s="163">
        <v>-1.9112</v>
      </c>
      <c r="FU33" s="163">
        <v>0.2273</v>
      </c>
      <c r="FV33" s="163">
        <v>0.95</v>
      </c>
      <c r="FW33" s="163">
        <v>-0.88</v>
      </c>
      <c r="FX33" s="163">
        <v>-15.239000000000001</v>
      </c>
      <c r="FY33" s="164"/>
      <c r="FZ33" s="163">
        <v>7.141</v>
      </c>
      <c r="GA33" s="163">
        <v>0.80800000000000005</v>
      </c>
      <c r="GB33" s="164"/>
      <c r="GC33" s="163">
        <v>25.33</v>
      </c>
      <c r="GD33" s="163">
        <v>-41.828099999999999</v>
      </c>
      <c r="GE33" s="163">
        <v>-31.714400000000001</v>
      </c>
      <c r="GF33" s="163">
        <v>-1.89</v>
      </c>
      <c r="GG33" s="163">
        <v>34.400199999999998</v>
      </c>
      <c r="GH33" s="164"/>
      <c r="GI33" s="163">
        <v>27.832999999999998</v>
      </c>
      <c r="GJ33" s="163">
        <v>-9.8536999999999999</v>
      </c>
      <c r="GK33" s="163">
        <v>-10.408799999999999</v>
      </c>
      <c r="GL33" s="163">
        <v>2.8483999999999998</v>
      </c>
      <c r="GM33" s="164"/>
      <c r="GN33" s="164"/>
      <c r="GO33" s="163">
        <v>-11.3607</v>
      </c>
      <c r="GP33" s="163">
        <v>-37.551499999999997</v>
      </c>
      <c r="GQ33" s="163">
        <v>8.3330000000000002</v>
      </c>
      <c r="GR33" s="163">
        <v>-22.3569</v>
      </c>
      <c r="GS33" s="163">
        <v>5.4382000000000001</v>
      </c>
      <c r="GT33" s="163">
        <v>4.8292000000000002</v>
      </c>
      <c r="GU33" s="163">
        <v>172.40780000000001</v>
      </c>
      <c r="GV33" s="163">
        <v>-3.0249999999999999</v>
      </c>
      <c r="GW33" s="163">
        <v>-7.9478</v>
      </c>
      <c r="GX33" s="163">
        <v>-8.9968000000000004</v>
      </c>
      <c r="GY33" s="163">
        <v>3.048</v>
      </c>
      <c r="GZ33" s="163">
        <v>9.6920999999999999</v>
      </c>
      <c r="HA33" s="163">
        <v>9.7871000000000006</v>
      </c>
      <c r="HB33" s="163">
        <v>2</v>
      </c>
      <c r="HC33" s="163">
        <v>-21.2347</v>
      </c>
      <c r="HD33" s="163">
        <v>-20.841100000000001</v>
      </c>
      <c r="HE33" s="163">
        <v>-0.42</v>
      </c>
      <c r="HF33" s="164"/>
      <c r="HG33" s="163">
        <v>-37.255800000000001</v>
      </c>
      <c r="HH33" s="163">
        <v>43.7286</v>
      </c>
      <c r="HI33" s="163">
        <v>98.066500000000005</v>
      </c>
      <c r="HJ33" s="163">
        <v>-41.130400000000002</v>
      </c>
      <c r="HK33" s="163">
        <v>11.9421</v>
      </c>
      <c r="HL33" s="164"/>
      <c r="HM33" s="163">
        <v>9.1666000000000007</v>
      </c>
      <c r="HN33" s="163">
        <v>0</v>
      </c>
      <c r="HO33" s="163">
        <v>-11.1424</v>
      </c>
      <c r="HP33" s="164"/>
      <c r="HQ33" s="164"/>
      <c r="HR33" s="163">
        <v>-20.268699999999999</v>
      </c>
      <c r="HS33" s="163">
        <v>-20.004999999999999</v>
      </c>
      <c r="HT33" s="163">
        <v>-31.510899999999999</v>
      </c>
      <c r="HU33" s="163">
        <v>-32.014699999999998</v>
      </c>
      <c r="HV33" s="163">
        <v>18.260000000000002</v>
      </c>
      <c r="HW33" s="163">
        <v>18.05</v>
      </c>
      <c r="HX33" s="163">
        <v>-21.2</v>
      </c>
      <c r="HY33" s="163">
        <v>-21.6</v>
      </c>
      <c r="HZ33" s="163">
        <v>3.5700000000000003E-2</v>
      </c>
      <c r="IA33" s="163">
        <v>12.72</v>
      </c>
      <c r="IB33" s="163">
        <v>20.4084</v>
      </c>
      <c r="IC33" s="163">
        <v>20.560600000000001</v>
      </c>
      <c r="ID33" s="163">
        <v>20.4727</v>
      </c>
      <c r="IE33" s="163">
        <v>-10.199999999999999</v>
      </c>
      <c r="IF33" s="163">
        <v>-22.6</v>
      </c>
      <c r="IG33" s="163">
        <v>2.2000000000000002</v>
      </c>
      <c r="IH33" s="163">
        <v>1.7</v>
      </c>
      <c r="II33" s="164"/>
      <c r="IJ33" s="163">
        <v>-18.2441</v>
      </c>
      <c r="IK33" s="163">
        <v>-190.2449</v>
      </c>
      <c r="IL33" s="163">
        <v>5.6942000000000004</v>
      </c>
      <c r="IM33" s="163">
        <v>-218.49369999999999</v>
      </c>
      <c r="IN33" s="163">
        <v>-5.0011999999999999</v>
      </c>
      <c r="IO33" s="163">
        <v>-37.109499999999997</v>
      </c>
      <c r="IP33" s="163">
        <v>48.243099999999998</v>
      </c>
      <c r="IQ33" s="163">
        <v>124.1999</v>
      </c>
      <c r="IR33" s="163">
        <v>76.882900000000006</v>
      </c>
      <c r="IS33" s="163">
        <v>70.305999999999997</v>
      </c>
      <c r="IT33" s="163">
        <v>-30.222999999999999</v>
      </c>
      <c r="IU33" s="163">
        <v>15.8157</v>
      </c>
      <c r="IV33" s="163">
        <v>16.8248</v>
      </c>
      <c r="IW33" s="163">
        <v>32.764699999999998</v>
      </c>
      <c r="IX33" s="163">
        <v>84.563599999999994</v>
      </c>
      <c r="IY33" s="163">
        <v>-185.05459999999999</v>
      </c>
      <c r="IZ33" s="163">
        <v>40.862400000000001</v>
      </c>
      <c r="JA33" s="163">
        <v>-40.572499999999998</v>
      </c>
      <c r="JB33" s="163">
        <v>-3.4217</v>
      </c>
      <c r="JC33" s="163">
        <v>4.5039999999999996</v>
      </c>
      <c r="JD33" s="163">
        <v>-5.6</v>
      </c>
      <c r="JE33" s="163">
        <v>-2.3929999999999998</v>
      </c>
      <c r="JF33" s="163">
        <v>-2.395</v>
      </c>
      <c r="JG33" s="163">
        <v>0.8</v>
      </c>
      <c r="JH33" s="163">
        <v>0.16</v>
      </c>
      <c r="JI33" s="163">
        <v>-0.55210000000000004</v>
      </c>
      <c r="JJ33" s="163">
        <v>-5.9158999999999997</v>
      </c>
      <c r="JK33" s="163">
        <v>0.84989999999999999</v>
      </c>
      <c r="JL33" s="163">
        <v>1.1734</v>
      </c>
      <c r="JM33" s="163">
        <v>15.7</v>
      </c>
      <c r="JN33" s="163">
        <v>7.2</v>
      </c>
      <c r="JO33" s="163">
        <v>6.9269999999999996</v>
      </c>
      <c r="JP33" s="164"/>
      <c r="JQ33" s="164"/>
      <c r="JR33" s="163">
        <v>4.9949000000000003</v>
      </c>
      <c r="JS33" s="163">
        <v>4.0218999999999996</v>
      </c>
      <c r="JT33" s="163">
        <v>4.3437999999999999</v>
      </c>
      <c r="JU33" s="164"/>
      <c r="JV33" s="163">
        <v>6.1</v>
      </c>
      <c r="JW33" s="163">
        <v>6.7320000000000002</v>
      </c>
      <c r="JX33" s="163">
        <v>1.44</v>
      </c>
      <c r="JY33" s="164"/>
      <c r="JZ33" s="163">
        <v>-8.0704999999999991</v>
      </c>
      <c r="KA33" s="163">
        <v>-3.9148000000000001</v>
      </c>
      <c r="KB33" s="163">
        <v>-26.991199999999999</v>
      </c>
      <c r="KC33" s="163">
        <v>-4.3510999999999997</v>
      </c>
      <c r="KD33" s="163">
        <v>0</v>
      </c>
      <c r="KE33" s="163">
        <v>-30.868500000000001</v>
      </c>
      <c r="KF33" s="163">
        <v>0</v>
      </c>
      <c r="KG33" s="163">
        <v>-4.4000000000000004</v>
      </c>
      <c r="KH33" s="163">
        <v>-11.3</v>
      </c>
      <c r="KI33" s="163">
        <v>-7.3159000000000001</v>
      </c>
      <c r="KJ33" s="163">
        <v>-90.663600000000002</v>
      </c>
    </row>
    <row r="34" spans="1:296" ht="18" customHeight="1" x14ac:dyDescent="0.3">
      <c r="A34" s="162" t="s">
        <v>75</v>
      </c>
      <c r="B34" s="162" t="s">
        <v>744</v>
      </c>
      <c r="C34" s="166">
        <v>0</v>
      </c>
      <c r="D34" s="167"/>
      <c r="E34" s="166">
        <v>8.2268000000000008</v>
      </c>
      <c r="F34" s="166">
        <v>-14.249700000000001</v>
      </c>
      <c r="G34" s="166">
        <v>2.1614</v>
      </c>
      <c r="H34" s="166">
        <v>14.781700000000001</v>
      </c>
      <c r="I34" s="167"/>
      <c r="J34" s="166">
        <v>28.279499999999999</v>
      </c>
      <c r="K34" s="167"/>
      <c r="L34" s="166">
        <v>29.1709</v>
      </c>
      <c r="M34" s="166">
        <v>12.794600000000001</v>
      </c>
      <c r="N34" s="166">
        <v>12.390599999999999</v>
      </c>
      <c r="O34" s="166">
        <v>-15.54</v>
      </c>
      <c r="P34" s="166">
        <v>-26.4</v>
      </c>
      <c r="Q34" s="166">
        <v>4.4000000000000004</v>
      </c>
      <c r="R34" s="166">
        <v>4.1399999999999997</v>
      </c>
      <c r="S34" s="166">
        <v>-17.600000000000001</v>
      </c>
      <c r="T34" s="166">
        <v>3.6265000000000001</v>
      </c>
      <c r="U34" s="166">
        <v>-4.0357000000000003</v>
      </c>
      <c r="V34" s="166">
        <v>6.6912000000000003</v>
      </c>
      <c r="W34" s="166">
        <v>6.7834000000000003</v>
      </c>
      <c r="X34" s="166">
        <v>11.461499999999999</v>
      </c>
      <c r="Y34" s="166">
        <v>3.0922999999999998</v>
      </c>
      <c r="Z34" s="166">
        <v>1.6424000000000001</v>
      </c>
      <c r="AA34" s="166">
        <v>2.1503999999999999</v>
      </c>
      <c r="AB34" s="167"/>
      <c r="AC34" s="166">
        <v>-0.7823</v>
      </c>
      <c r="AD34" s="166">
        <v>-0.30199999999999999</v>
      </c>
      <c r="AE34" s="166">
        <v>-0.28000000000000003</v>
      </c>
      <c r="AF34" s="166">
        <v>2.0030000000000001</v>
      </c>
      <c r="AG34" s="166">
        <v>-4.4400000000000004</v>
      </c>
      <c r="AH34" s="166">
        <v>-4.4000000000000004</v>
      </c>
      <c r="AI34" s="166">
        <v>0.42899999999999999</v>
      </c>
      <c r="AJ34" s="166">
        <v>0.22</v>
      </c>
      <c r="AK34" s="167"/>
      <c r="AL34" s="166">
        <v>-10.050000000000001</v>
      </c>
      <c r="AM34" s="167"/>
      <c r="AN34" s="166">
        <v>-12.38</v>
      </c>
      <c r="AO34" s="166">
        <v>-12.26</v>
      </c>
      <c r="AP34" s="166">
        <v>6.5399000000000003</v>
      </c>
      <c r="AQ34" s="166">
        <v>3.4788000000000001</v>
      </c>
      <c r="AR34" s="166">
        <v>28.8933</v>
      </c>
      <c r="AS34" s="166">
        <v>31.463200000000001</v>
      </c>
      <c r="AT34" s="166">
        <v>-15.532299999999999</v>
      </c>
      <c r="AU34" s="166">
        <v>-8.0211000000000006</v>
      </c>
      <c r="AV34" s="166">
        <v>-7.8987999999999996</v>
      </c>
      <c r="AW34" s="166">
        <v>1.5508999999999999</v>
      </c>
      <c r="AX34" s="166">
        <v>1.8797999999999999</v>
      </c>
      <c r="AY34" s="166">
        <v>-11.145300000000001</v>
      </c>
      <c r="AZ34" s="166">
        <v>-8.2575000000000003</v>
      </c>
      <c r="BA34" s="166">
        <v>25.1313</v>
      </c>
      <c r="BB34" s="166">
        <v>27.0487</v>
      </c>
      <c r="BC34" s="166">
        <v>59.688499999999998</v>
      </c>
      <c r="BD34" s="166">
        <v>14.382099999999999</v>
      </c>
      <c r="BE34" s="166">
        <v>-5.8</v>
      </c>
      <c r="BF34" s="166">
        <v>-5.8</v>
      </c>
      <c r="BG34" s="166">
        <v>-23.4084</v>
      </c>
      <c r="BH34" s="166">
        <v>-23.370200000000001</v>
      </c>
      <c r="BI34" s="166">
        <v>-3.3149999999999999</v>
      </c>
      <c r="BJ34" s="167"/>
      <c r="BK34" s="166">
        <v>9.0713000000000008</v>
      </c>
      <c r="BL34" s="166">
        <v>7.8954000000000004</v>
      </c>
      <c r="BM34" s="166">
        <v>7.6967999999999996</v>
      </c>
      <c r="BN34" s="166">
        <v>5.1018999999999997</v>
      </c>
      <c r="BO34" s="166">
        <v>-124.3629</v>
      </c>
      <c r="BP34" s="166">
        <v>110.6601</v>
      </c>
      <c r="BQ34" s="166">
        <v>110.3244</v>
      </c>
      <c r="BR34" s="166">
        <v>-9.6044999999999998</v>
      </c>
      <c r="BS34" s="166">
        <v>-39.171199999999999</v>
      </c>
      <c r="BT34" s="167"/>
      <c r="BU34" s="167"/>
      <c r="BV34" s="167"/>
      <c r="BW34" s="166">
        <v>32.213999999999999</v>
      </c>
      <c r="BX34" s="166">
        <v>15.52</v>
      </c>
      <c r="BY34" s="166">
        <v>12.18</v>
      </c>
      <c r="BZ34" s="166">
        <v>-8.39</v>
      </c>
      <c r="CA34" s="166">
        <v>14.22</v>
      </c>
      <c r="CB34" s="166">
        <v>-15.2669</v>
      </c>
      <c r="CC34" s="166">
        <v>-14.999000000000001</v>
      </c>
      <c r="CD34" s="166">
        <v>33.126300000000001</v>
      </c>
      <c r="CE34" s="166">
        <v>31.337900000000001</v>
      </c>
      <c r="CF34" s="166">
        <v>-5.3833000000000002</v>
      </c>
      <c r="CG34" s="166">
        <v>8.1151</v>
      </c>
      <c r="CH34" s="166">
        <v>7.7577999999999996</v>
      </c>
      <c r="CI34" s="166">
        <v>10.8363</v>
      </c>
      <c r="CJ34" s="166">
        <v>24.954699999999999</v>
      </c>
      <c r="CK34" s="167"/>
      <c r="CL34" s="167"/>
      <c r="CM34" s="166">
        <v>34.700000000000003</v>
      </c>
      <c r="CN34" s="166">
        <v>-45.6</v>
      </c>
      <c r="CO34" s="166">
        <v>-5.01</v>
      </c>
      <c r="CP34" s="166">
        <v>43.900500000000001</v>
      </c>
      <c r="CQ34" s="166">
        <v>44.039499999999997</v>
      </c>
      <c r="CR34" s="166">
        <v>40.908000000000001</v>
      </c>
      <c r="CS34" s="166">
        <v>58.538899999999998</v>
      </c>
      <c r="CT34" s="166">
        <v>59.496299999999998</v>
      </c>
      <c r="CU34" s="166">
        <v>-20.803899999999999</v>
      </c>
      <c r="CV34" s="166">
        <v>-56.769300000000001</v>
      </c>
      <c r="CW34" s="166">
        <v>-13.420999999999999</v>
      </c>
      <c r="CX34" s="166">
        <v>4.1181000000000001</v>
      </c>
      <c r="CY34" s="166">
        <v>45.88</v>
      </c>
      <c r="CZ34" s="166">
        <v>18.829999999999998</v>
      </c>
      <c r="DA34" s="166">
        <v>5.9424000000000001</v>
      </c>
      <c r="DB34" s="166">
        <v>4.9835000000000003</v>
      </c>
      <c r="DC34" s="166">
        <v>24.361599999999999</v>
      </c>
      <c r="DD34" s="167"/>
      <c r="DE34" s="166">
        <v>-26.215399999999999</v>
      </c>
      <c r="DF34" s="166">
        <v>-26.128699999999998</v>
      </c>
      <c r="DG34" s="166">
        <v>18.266999999999999</v>
      </c>
      <c r="DH34" s="167"/>
      <c r="DI34" s="167"/>
      <c r="DJ34" s="166">
        <v>-57.2</v>
      </c>
      <c r="DK34" s="166">
        <v>-57</v>
      </c>
      <c r="DL34" s="166">
        <v>0.99790000000000001</v>
      </c>
      <c r="DM34" s="166">
        <v>19.5</v>
      </c>
      <c r="DN34" s="166">
        <v>20.034700000000001</v>
      </c>
      <c r="DO34" s="166">
        <v>25.240200000000002</v>
      </c>
      <c r="DP34" s="166">
        <v>13.6</v>
      </c>
      <c r="DQ34" s="166">
        <v>-4.7699999999999996</v>
      </c>
      <c r="DR34" s="166">
        <v>16.259499999999999</v>
      </c>
      <c r="DS34" s="166">
        <v>-19.946100000000001</v>
      </c>
      <c r="DT34" s="166">
        <v>-12.69</v>
      </c>
      <c r="DU34" s="166">
        <v>-12.85</v>
      </c>
      <c r="DV34" s="166">
        <v>40.39</v>
      </c>
      <c r="DW34" s="166">
        <v>12.98</v>
      </c>
      <c r="DX34" s="166">
        <v>-18.690899999999999</v>
      </c>
      <c r="DY34" s="166">
        <v>-9.3454999999999995</v>
      </c>
      <c r="DZ34" s="166">
        <v>-32.3733</v>
      </c>
      <c r="EA34" s="166">
        <v>-31.345500000000001</v>
      </c>
      <c r="EB34" s="166">
        <v>52.509099999999997</v>
      </c>
      <c r="EC34" s="166">
        <v>19.178699999999999</v>
      </c>
      <c r="ED34" s="166">
        <v>9.2071000000000005</v>
      </c>
      <c r="EE34" s="166">
        <v>9.3500999999999994</v>
      </c>
      <c r="EF34" s="166">
        <v>-6.8426999999999998</v>
      </c>
      <c r="EG34" s="166">
        <v>-12.5479</v>
      </c>
      <c r="EH34" s="166">
        <v>-14.881</v>
      </c>
      <c r="EI34" s="166">
        <v>-66.994100000000003</v>
      </c>
      <c r="EJ34" s="166">
        <v>-56.516100000000002</v>
      </c>
      <c r="EK34" s="167"/>
      <c r="EL34" s="166">
        <v>-15.1187</v>
      </c>
      <c r="EM34" s="166">
        <v>-14.975199999999999</v>
      </c>
      <c r="EN34" s="166">
        <v>10.979699999999999</v>
      </c>
      <c r="EO34" s="166">
        <v>5.6074000000000002</v>
      </c>
      <c r="EP34" s="166">
        <v>2.95</v>
      </c>
      <c r="EQ34" s="166">
        <v>8.2080000000000002</v>
      </c>
      <c r="ER34" s="166">
        <v>-29.438099999999999</v>
      </c>
      <c r="ES34" s="166">
        <v>-29.032499999999999</v>
      </c>
      <c r="ET34" s="166">
        <v>-1.9879</v>
      </c>
      <c r="EU34" s="166">
        <v>0</v>
      </c>
      <c r="EV34" s="166">
        <v>-11.9</v>
      </c>
      <c r="EW34" s="166">
        <v>6.9</v>
      </c>
      <c r="EX34" s="166">
        <v>6.9794</v>
      </c>
      <c r="EY34" s="166">
        <v>-2.0266999999999999</v>
      </c>
      <c r="EZ34" s="166">
        <v>-9.1446000000000005</v>
      </c>
      <c r="FA34" s="166">
        <v>-9.2670999999999992</v>
      </c>
      <c r="FB34" s="166">
        <v>5.2194000000000003</v>
      </c>
      <c r="FC34" s="166">
        <v>-5.0441000000000003</v>
      </c>
      <c r="FD34" s="166">
        <v>-8.3775999999999993</v>
      </c>
      <c r="FE34" s="166">
        <v>4.6026999999999996</v>
      </c>
      <c r="FF34" s="167"/>
      <c r="FG34" s="166">
        <v>4.3082000000000003</v>
      </c>
      <c r="FH34" s="166">
        <v>2.8797000000000001</v>
      </c>
      <c r="FI34" s="166">
        <v>3.1421000000000001</v>
      </c>
      <c r="FJ34" s="166">
        <v>0</v>
      </c>
      <c r="FK34" s="166">
        <v>5.6935000000000002</v>
      </c>
      <c r="FL34" s="166">
        <v>5.6935000000000002</v>
      </c>
      <c r="FM34" s="166">
        <v>20.2622</v>
      </c>
      <c r="FN34" s="166">
        <v>17.006900000000002</v>
      </c>
      <c r="FO34" s="166">
        <v>17.266200000000001</v>
      </c>
      <c r="FP34" s="166">
        <v>23.3066</v>
      </c>
      <c r="FQ34" s="166">
        <v>34.439900000000002</v>
      </c>
      <c r="FR34" s="166">
        <v>14.1274</v>
      </c>
      <c r="FS34" s="166">
        <v>-11.48</v>
      </c>
      <c r="FT34" s="166">
        <v>-2.0026999999999999</v>
      </c>
      <c r="FU34" s="166">
        <v>0.16689999999999999</v>
      </c>
      <c r="FV34" s="166">
        <v>0.91</v>
      </c>
      <c r="FW34" s="166">
        <v>-0.47</v>
      </c>
      <c r="FX34" s="166">
        <v>-14.3162</v>
      </c>
      <c r="FY34" s="167"/>
      <c r="FZ34" s="166">
        <v>7.11</v>
      </c>
      <c r="GA34" s="166">
        <v>0.96199999999999997</v>
      </c>
      <c r="GB34" s="167"/>
      <c r="GC34" s="166">
        <v>25.2</v>
      </c>
      <c r="GD34" s="166">
        <v>-42.913600000000002</v>
      </c>
      <c r="GE34" s="166">
        <v>-32.3949</v>
      </c>
      <c r="GF34" s="166">
        <v>-2.1</v>
      </c>
      <c r="GG34" s="166">
        <v>34.099400000000003</v>
      </c>
      <c r="GH34" s="167"/>
      <c r="GI34" s="166">
        <v>27.840800000000002</v>
      </c>
      <c r="GJ34" s="166">
        <v>-9.2100000000000009</v>
      </c>
      <c r="GK34" s="166">
        <v>-9.7553000000000001</v>
      </c>
      <c r="GL34" s="166">
        <v>2.8125</v>
      </c>
      <c r="GM34" s="166">
        <v>6.6799999999999998E-2</v>
      </c>
      <c r="GN34" s="167"/>
      <c r="GO34" s="166">
        <v>-11.230499999999999</v>
      </c>
      <c r="GP34" s="166">
        <v>-36.702100000000002</v>
      </c>
      <c r="GQ34" s="166">
        <v>8.7635000000000005</v>
      </c>
      <c r="GR34" s="166">
        <v>-23.029699999999998</v>
      </c>
      <c r="GS34" s="166">
        <v>5.3003</v>
      </c>
      <c r="GT34" s="166">
        <v>4.3577000000000004</v>
      </c>
      <c r="GU34" s="166">
        <v>166.9682</v>
      </c>
      <c r="GV34" s="166">
        <v>-3.7330999999999999</v>
      </c>
      <c r="GW34" s="166">
        <v>-9.1403999999999996</v>
      </c>
      <c r="GX34" s="166">
        <v>-8.2988</v>
      </c>
      <c r="GY34" s="166">
        <v>2.4558</v>
      </c>
      <c r="GZ34" s="166">
        <v>9.4063999999999997</v>
      </c>
      <c r="HA34" s="166">
        <v>9.5182000000000002</v>
      </c>
      <c r="HB34" s="167"/>
      <c r="HC34" s="166">
        <v>-21.744900000000001</v>
      </c>
      <c r="HD34" s="166">
        <v>-21.1449</v>
      </c>
      <c r="HE34" s="167"/>
      <c r="HF34" s="167"/>
      <c r="HG34" s="166">
        <v>-35.94</v>
      </c>
      <c r="HH34" s="166">
        <v>41.921700000000001</v>
      </c>
      <c r="HI34" s="166">
        <v>100.51560000000001</v>
      </c>
      <c r="HJ34" s="166">
        <v>-41.362400000000001</v>
      </c>
      <c r="HK34" s="166">
        <v>11.075100000000001</v>
      </c>
      <c r="HL34" s="167"/>
      <c r="HM34" s="166">
        <v>8.7598000000000003</v>
      </c>
      <c r="HN34" s="166">
        <v>-11.151999999999999</v>
      </c>
      <c r="HO34" s="166">
        <v>0</v>
      </c>
      <c r="HP34" s="167"/>
      <c r="HQ34" s="167"/>
      <c r="HR34" s="166">
        <v>-21.955100000000002</v>
      </c>
      <c r="HS34" s="166">
        <v>-21.735399999999998</v>
      </c>
      <c r="HT34" s="166">
        <v>-30.384599999999999</v>
      </c>
      <c r="HU34" s="166">
        <v>-29.987500000000001</v>
      </c>
      <c r="HV34" s="166">
        <v>23.5</v>
      </c>
      <c r="HW34" s="166">
        <v>23.52</v>
      </c>
      <c r="HX34" s="166">
        <v>-22</v>
      </c>
      <c r="HY34" s="166">
        <v>-22.3</v>
      </c>
      <c r="HZ34" s="166">
        <v>-3.39E-2</v>
      </c>
      <c r="IA34" s="166">
        <v>11.84</v>
      </c>
      <c r="IB34" s="166">
        <v>32.638500000000001</v>
      </c>
      <c r="IC34" s="166">
        <v>15.7721</v>
      </c>
      <c r="ID34" s="166">
        <v>15.6907</v>
      </c>
      <c r="IE34" s="166">
        <v>-11</v>
      </c>
      <c r="IF34" s="166">
        <v>-22.6</v>
      </c>
      <c r="IG34" s="166">
        <v>4.7</v>
      </c>
      <c r="IH34" s="166">
        <v>4.2</v>
      </c>
      <c r="II34" s="166">
        <v>-18.328199999999999</v>
      </c>
      <c r="IJ34" s="167"/>
      <c r="IK34" s="166">
        <v>-197.59190000000001</v>
      </c>
      <c r="IL34" s="166">
        <v>2.5809000000000002</v>
      </c>
      <c r="IM34" s="166">
        <v>-221.15539999999999</v>
      </c>
      <c r="IN34" s="166">
        <v>-7.8132000000000001</v>
      </c>
      <c r="IO34" s="166">
        <v>-41.922400000000003</v>
      </c>
      <c r="IP34" s="166">
        <v>51.344900000000003</v>
      </c>
      <c r="IQ34" s="166">
        <v>122.77249999999999</v>
      </c>
      <c r="IR34" s="166">
        <v>71.331999999999994</v>
      </c>
      <c r="IS34" s="166">
        <v>74.824399999999997</v>
      </c>
      <c r="IT34" s="166">
        <v>-30.445</v>
      </c>
      <c r="IU34" s="166">
        <v>14.2753</v>
      </c>
      <c r="IV34" s="166">
        <v>13.717700000000001</v>
      </c>
      <c r="IW34" s="166">
        <v>38.240900000000003</v>
      </c>
      <c r="IX34" s="166">
        <v>85.928399999999996</v>
      </c>
      <c r="IY34" s="166">
        <v>-189.5659</v>
      </c>
      <c r="IZ34" s="166">
        <v>34.580300000000001</v>
      </c>
      <c r="JA34" s="166">
        <v>-33.886800000000001</v>
      </c>
      <c r="JB34" s="166">
        <v>-1.5467</v>
      </c>
      <c r="JC34" s="166">
        <v>4.2850000000000001</v>
      </c>
      <c r="JD34" s="166">
        <v>-6.48</v>
      </c>
      <c r="JE34" s="166">
        <v>-2.3719999999999999</v>
      </c>
      <c r="JF34" s="166">
        <v>-2.3929999999999998</v>
      </c>
      <c r="JG34" s="166">
        <v>1.28</v>
      </c>
      <c r="JH34" s="166">
        <v>0</v>
      </c>
      <c r="JI34" s="166">
        <v>-1.3494999999999999</v>
      </c>
      <c r="JJ34" s="166">
        <v>-6.3278999999999996</v>
      </c>
      <c r="JK34" s="166">
        <v>0.47149999999999997</v>
      </c>
      <c r="JL34" s="166">
        <v>1.5548999999999999</v>
      </c>
      <c r="JM34" s="166">
        <v>16.899999999999999</v>
      </c>
      <c r="JN34" s="166">
        <v>7.9050000000000002</v>
      </c>
      <c r="JO34" s="166">
        <v>6.38</v>
      </c>
      <c r="JP34" s="167"/>
      <c r="JQ34" s="167"/>
      <c r="JR34" s="166">
        <v>3.8893</v>
      </c>
      <c r="JS34" s="166">
        <v>3.5207000000000002</v>
      </c>
      <c r="JT34" s="166">
        <v>3.4615</v>
      </c>
      <c r="JU34" s="167"/>
      <c r="JV34" s="166">
        <v>5.8</v>
      </c>
      <c r="JW34" s="166">
        <v>7.0315000000000003</v>
      </c>
      <c r="JX34" s="166">
        <v>1.41</v>
      </c>
      <c r="JY34" s="167"/>
      <c r="JZ34" s="166">
        <v>-7.8691000000000004</v>
      </c>
      <c r="KA34" s="166">
        <v>-3.2789000000000001</v>
      </c>
      <c r="KB34" s="166">
        <v>-27.071300000000001</v>
      </c>
      <c r="KC34" s="166">
        <v>-4.3045</v>
      </c>
      <c r="KD34" s="167"/>
      <c r="KE34" s="166">
        <v>-31.039300000000001</v>
      </c>
      <c r="KF34" s="166">
        <v>0</v>
      </c>
      <c r="KG34" s="166">
        <v>-4.4000000000000004</v>
      </c>
      <c r="KH34" s="166">
        <v>-11.6</v>
      </c>
      <c r="KI34" s="166">
        <v>1.2586999999999999</v>
      </c>
      <c r="KJ34" s="166">
        <v>-94.207899999999995</v>
      </c>
    </row>
    <row r="35" spans="1:296" ht="18" customHeight="1" x14ac:dyDescent="0.3">
      <c r="A35" s="162" t="s">
        <v>75</v>
      </c>
      <c r="B35" s="162" t="s">
        <v>745</v>
      </c>
      <c r="C35" s="166">
        <v>0</v>
      </c>
      <c r="D35" s="167"/>
      <c r="E35" s="166">
        <v>7.7615999999999996</v>
      </c>
      <c r="F35" s="166">
        <v>-13.6219</v>
      </c>
      <c r="G35" s="166">
        <v>3.4184000000000001</v>
      </c>
      <c r="H35" s="166">
        <v>12.7285</v>
      </c>
      <c r="I35" s="167"/>
      <c r="J35" s="166">
        <v>26.930199999999999</v>
      </c>
      <c r="K35" s="167"/>
      <c r="L35" s="166">
        <v>27.257100000000001</v>
      </c>
      <c r="M35" s="166">
        <v>11.9236</v>
      </c>
      <c r="N35" s="166">
        <v>11.0162</v>
      </c>
      <c r="O35" s="166">
        <v>-15.54</v>
      </c>
      <c r="P35" s="166">
        <v>-28.6</v>
      </c>
      <c r="Q35" s="166">
        <v>6.6</v>
      </c>
      <c r="R35" s="166">
        <v>4.1399999999999997</v>
      </c>
      <c r="S35" s="166">
        <v>-19.8</v>
      </c>
      <c r="T35" s="166">
        <v>3.6631999999999998</v>
      </c>
      <c r="U35" s="166">
        <v>-4.3894000000000002</v>
      </c>
      <c r="V35" s="166">
        <v>6.5667999999999997</v>
      </c>
      <c r="W35" s="166">
        <v>6.5122999999999998</v>
      </c>
      <c r="X35" s="166">
        <v>11.5923</v>
      </c>
      <c r="Y35" s="166">
        <v>3.0674999999999999</v>
      </c>
      <c r="Z35" s="166">
        <v>1.7264999999999999</v>
      </c>
      <c r="AA35" s="166">
        <v>2.1229</v>
      </c>
      <c r="AB35" s="167"/>
      <c r="AC35" s="166">
        <v>-0.83150000000000002</v>
      </c>
      <c r="AD35" s="166">
        <v>-0.184</v>
      </c>
      <c r="AE35" s="166">
        <v>-0.14899999999999999</v>
      </c>
      <c r="AF35" s="166">
        <v>2.5750000000000002</v>
      </c>
      <c r="AG35" s="166">
        <v>-6.66</v>
      </c>
      <c r="AH35" s="166">
        <v>-2.2000000000000002</v>
      </c>
      <c r="AI35" s="166">
        <v>0.28599999999999998</v>
      </c>
      <c r="AJ35" s="166">
        <v>0.23899999999999999</v>
      </c>
      <c r="AK35" s="167"/>
      <c r="AL35" s="166">
        <v>-9.84</v>
      </c>
      <c r="AM35" s="167"/>
      <c r="AN35" s="166">
        <v>-11.59</v>
      </c>
      <c r="AO35" s="166">
        <v>-11.52</v>
      </c>
      <c r="AP35" s="166">
        <v>6.6622000000000003</v>
      </c>
      <c r="AQ35" s="166">
        <v>3.7105000000000001</v>
      </c>
      <c r="AR35" s="166">
        <v>26.968599999999999</v>
      </c>
      <c r="AS35" s="166">
        <v>29.2959</v>
      </c>
      <c r="AT35" s="166">
        <v>-16.7561</v>
      </c>
      <c r="AU35" s="166">
        <v>-7.5132000000000003</v>
      </c>
      <c r="AV35" s="166">
        <v>-6.5736999999999997</v>
      </c>
      <c r="AW35" s="166">
        <v>8.9059000000000008</v>
      </c>
      <c r="AX35" s="166">
        <v>8.6462000000000003</v>
      </c>
      <c r="AY35" s="166">
        <v>-14.8561</v>
      </c>
      <c r="AZ35" s="166">
        <v>-12.3826</v>
      </c>
      <c r="BA35" s="166">
        <v>32.741100000000003</v>
      </c>
      <c r="BB35" s="166">
        <v>39.734999999999999</v>
      </c>
      <c r="BC35" s="166">
        <v>48.645200000000003</v>
      </c>
      <c r="BD35" s="166">
        <v>15.394</v>
      </c>
      <c r="BE35" s="166">
        <v>-6.1</v>
      </c>
      <c r="BF35" s="166">
        <v>-5.9</v>
      </c>
      <c r="BG35" s="166">
        <v>-22.0976</v>
      </c>
      <c r="BH35" s="166">
        <v>-22.3233</v>
      </c>
      <c r="BI35" s="166">
        <v>-3.0914999999999999</v>
      </c>
      <c r="BJ35" s="167"/>
      <c r="BK35" s="166">
        <v>7.6315</v>
      </c>
      <c r="BL35" s="166">
        <v>6.8140000000000001</v>
      </c>
      <c r="BM35" s="166">
        <v>6.8795000000000002</v>
      </c>
      <c r="BN35" s="166">
        <v>4.5250000000000004</v>
      </c>
      <c r="BO35" s="166">
        <v>-112.5522</v>
      </c>
      <c r="BP35" s="166">
        <v>110.1718</v>
      </c>
      <c r="BQ35" s="166">
        <v>110.4464</v>
      </c>
      <c r="BR35" s="166">
        <v>-12.8727</v>
      </c>
      <c r="BS35" s="166">
        <v>-46.843899999999998</v>
      </c>
      <c r="BT35" s="167"/>
      <c r="BU35" s="167"/>
      <c r="BV35" s="167"/>
      <c r="BW35" s="166">
        <v>31.0364</v>
      </c>
      <c r="BX35" s="166">
        <v>15.23</v>
      </c>
      <c r="BY35" s="166">
        <v>11.81</v>
      </c>
      <c r="BZ35" s="166">
        <v>-9.06</v>
      </c>
      <c r="CA35" s="166">
        <v>12.9</v>
      </c>
      <c r="CB35" s="166">
        <v>-13.6594</v>
      </c>
      <c r="CC35" s="166">
        <v>-13.927300000000001</v>
      </c>
      <c r="CD35" s="166">
        <v>30.578900000000001</v>
      </c>
      <c r="CE35" s="166">
        <v>28.713899999999999</v>
      </c>
      <c r="CF35" s="166">
        <v>-4.4280999999999997</v>
      </c>
      <c r="CG35" s="166">
        <v>10.198600000000001</v>
      </c>
      <c r="CH35" s="166">
        <v>9.3798999999999992</v>
      </c>
      <c r="CI35" s="166">
        <v>8.5061</v>
      </c>
      <c r="CJ35" s="166">
        <v>27.600999999999999</v>
      </c>
      <c r="CK35" s="167"/>
      <c r="CL35" s="167"/>
      <c r="CM35" s="166">
        <v>30.9</v>
      </c>
      <c r="CN35" s="166">
        <v>-50.2</v>
      </c>
      <c r="CO35" s="166">
        <v>-4.78</v>
      </c>
      <c r="CP35" s="166">
        <v>43.670900000000003</v>
      </c>
      <c r="CQ35" s="166">
        <v>43.018999999999998</v>
      </c>
      <c r="CR35" s="166">
        <v>41.352899999999998</v>
      </c>
      <c r="CS35" s="166">
        <v>59.466900000000003</v>
      </c>
      <c r="CT35" s="166">
        <v>60.2333</v>
      </c>
      <c r="CU35" s="166">
        <v>-18.531099999999999</v>
      </c>
      <c r="CV35" s="166">
        <v>-58.694899999999997</v>
      </c>
      <c r="CW35" s="166">
        <v>-12.687200000000001</v>
      </c>
      <c r="CX35" s="166">
        <v>4.0544000000000002</v>
      </c>
      <c r="CY35" s="166">
        <v>44.57</v>
      </c>
      <c r="CZ35" s="166">
        <v>18.079999999999998</v>
      </c>
      <c r="DA35" s="166">
        <v>16.254899999999999</v>
      </c>
      <c r="DB35" s="166">
        <v>14.9445</v>
      </c>
      <c r="DC35" s="166">
        <v>1.0913999999999999</v>
      </c>
      <c r="DD35" s="167"/>
      <c r="DE35" s="166">
        <v>-28.700399999999998</v>
      </c>
      <c r="DF35" s="166">
        <v>-28.6829</v>
      </c>
      <c r="DG35" s="166">
        <v>14.0487</v>
      </c>
      <c r="DH35" s="167"/>
      <c r="DI35" s="167"/>
      <c r="DJ35" s="166">
        <v>-56.8</v>
      </c>
      <c r="DK35" s="166">
        <v>-56.5</v>
      </c>
      <c r="DL35" s="166">
        <v>0.88929999999999998</v>
      </c>
      <c r="DM35" s="166">
        <v>18</v>
      </c>
      <c r="DN35" s="166">
        <v>19.4039</v>
      </c>
      <c r="DO35" s="166">
        <v>24.126899999999999</v>
      </c>
      <c r="DP35" s="166">
        <v>13.05</v>
      </c>
      <c r="DQ35" s="166">
        <v>-4.71</v>
      </c>
      <c r="DR35" s="166">
        <v>15.8255</v>
      </c>
      <c r="DS35" s="166">
        <v>-16.298400000000001</v>
      </c>
      <c r="DT35" s="166">
        <v>-12.77</v>
      </c>
      <c r="DU35" s="166">
        <v>-13.02</v>
      </c>
      <c r="DV35" s="166">
        <v>38.659999999999997</v>
      </c>
      <c r="DW35" s="166">
        <v>11.37</v>
      </c>
      <c r="DX35" s="166">
        <v>-17.0364</v>
      </c>
      <c r="DY35" s="166">
        <v>-8.4817999999999998</v>
      </c>
      <c r="DZ35" s="166">
        <v>-30.276700000000002</v>
      </c>
      <c r="EA35" s="166">
        <v>-29.363600000000002</v>
      </c>
      <c r="EB35" s="166">
        <v>50.898899999999998</v>
      </c>
      <c r="EC35" s="166">
        <v>19.642700000000001</v>
      </c>
      <c r="ED35" s="166">
        <v>9.4273000000000007</v>
      </c>
      <c r="EE35" s="166">
        <v>9.8986999999999998</v>
      </c>
      <c r="EF35" s="166">
        <v>-12.3828</v>
      </c>
      <c r="EG35" s="166">
        <v>-16.276599999999998</v>
      </c>
      <c r="EH35" s="166">
        <v>-14.457000000000001</v>
      </c>
      <c r="EI35" s="166">
        <v>-64.173100000000005</v>
      </c>
      <c r="EJ35" s="166">
        <v>-48.433399999999999</v>
      </c>
      <c r="EK35" s="167"/>
      <c r="EL35" s="166">
        <v>-15.522600000000001</v>
      </c>
      <c r="EM35" s="166">
        <v>-14.991</v>
      </c>
      <c r="EN35" s="166">
        <v>19.651800000000001</v>
      </c>
      <c r="EO35" s="166">
        <v>8.3755000000000006</v>
      </c>
      <c r="EP35" s="166">
        <v>7.8326000000000002</v>
      </c>
      <c r="EQ35" s="166">
        <v>-11.78</v>
      </c>
      <c r="ER35" s="166">
        <v>-26.6175</v>
      </c>
      <c r="ES35" s="166">
        <v>-27.049199999999999</v>
      </c>
      <c r="ET35" s="166">
        <v>1.0624</v>
      </c>
      <c r="EU35" s="166">
        <v>18.73</v>
      </c>
      <c r="EV35" s="166">
        <v>-10</v>
      </c>
      <c r="EW35" s="166">
        <v>0</v>
      </c>
      <c r="EX35" s="166">
        <v>7.0159000000000002</v>
      </c>
      <c r="EY35" s="166">
        <v>5.0217000000000001</v>
      </c>
      <c r="EZ35" s="166">
        <v>-10.334899999999999</v>
      </c>
      <c r="FA35" s="166">
        <v>-10.638299999999999</v>
      </c>
      <c r="FB35" s="166">
        <v>7.5381999999999998</v>
      </c>
      <c r="FC35" s="166">
        <v>-0.1482</v>
      </c>
      <c r="FD35" s="166">
        <v>-13.3833</v>
      </c>
      <c r="FE35" s="166">
        <v>4.3308</v>
      </c>
      <c r="FF35" s="167"/>
      <c r="FG35" s="166">
        <v>3.9457</v>
      </c>
      <c r="FH35" s="166">
        <v>2.8294000000000001</v>
      </c>
      <c r="FI35" s="166">
        <v>3.8883999999999999</v>
      </c>
      <c r="FJ35" s="166">
        <v>2.4718</v>
      </c>
      <c r="FK35" s="166">
        <v>3.8515000000000001</v>
      </c>
      <c r="FL35" s="166">
        <v>3.8515000000000001</v>
      </c>
      <c r="FM35" s="166">
        <v>22.941500000000001</v>
      </c>
      <c r="FN35" s="166">
        <v>15.036</v>
      </c>
      <c r="FO35" s="166">
        <v>15.187099999999999</v>
      </c>
      <c r="FP35" s="166">
        <v>24.750599999999999</v>
      </c>
      <c r="FQ35" s="166">
        <v>35.6066</v>
      </c>
      <c r="FR35" s="166">
        <v>14.1274</v>
      </c>
      <c r="FS35" s="166">
        <v>-10.55</v>
      </c>
      <c r="FT35" s="166">
        <v>-1.3088</v>
      </c>
      <c r="FU35" s="166">
        <v>0.19159999999999999</v>
      </c>
      <c r="FV35" s="166">
        <v>1.26</v>
      </c>
      <c r="FW35" s="166">
        <v>0.66</v>
      </c>
      <c r="FX35" s="166">
        <v>-12.8896</v>
      </c>
      <c r="FY35" s="166">
        <v>2.7595000000000001</v>
      </c>
      <c r="FZ35" s="166">
        <v>7.0990000000000002</v>
      </c>
      <c r="GA35" s="166">
        <v>0.94699999999999995</v>
      </c>
      <c r="GB35" s="167"/>
      <c r="GC35" s="166">
        <v>26.46</v>
      </c>
      <c r="GD35" s="166">
        <v>-43.885300000000001</v>
      </c>
      <c r="GE35" s="166">
        <v>-33.466099999999997</v>
      </c>
      <c r="GF35" s="166">
        <v>-2.02</v>
      </c>
      <c r="GG35" s="166">
        <v>35.46</v>
      </c>
      <c r="GH35" s="167"/>
      <c r="GI35" s="166">
        <v>26.957000000000001</v>
      </c>
      <c r="GJ35" s="166">
        <v>-10.0671</v>
      </c>
      <c r="GK35" s="166">
        <v>-10.5824</v>
      </c>
      <c r="GL35" s="166">
        <v>2.722</v>
      </c>
      <c r="GM35" s="167"/>
      <c r="GN35" s="167"/>
      <c r="GO35" s="166">
        <v>-11.353999999999999</v>
      </c>
      <c r="GP35" s="166">
        <v>-37.265799999999999</v>
      </c>
      <c r="GQ35" s="166">
        <v>7.8833000000000002</v>
      </c>
      <c r="GR35" s="166">
        <v>-22.7288</v>
      </c>
      <c r="GS35" s="166">
        <v>5.3541999999999996</v>
      </c>
      <c r="GT35" s="166">
        <v>5.9687000000000001</v>
      </c>
      <c r="GU35" s="166">
        <v>167.25399999999999</v>
      </c>
      <c r="GV35" s="166">
        <v>-3.3597999999999999</v>
      </c>
      <c r="GW35" s="166">
        <v>-6.7529000000000003</v>
      </c>
      <c r="GX35" s="166">
        <v>-9.1221999999999994</v>
      </c>
      <c r="GY35" s="166">
        <v>2.6217999999999999</v>
      </c>
      <c r="GZ35" s="166">
        <v>8.9009999999999998</v>
      </c>
      <c r="HA35" s="166">
        <v>9.0119000000000007</v>
      </c>
      <c r="HB35" s="167"/>
      <c r="HC35" s="166">
        <v>-20.982700000000001</v>
      </c>
      <c r="HD35" s="166">
        <v>-20.4285</v>
      </c>
      <c r="HE35" s="167"/>
      <c r="HF35" s="167"/>
      <c r="HG35" s="166">
        <v>-36.076500000000003</v>
      </c>
      <c r="HH35" s="166">
        <v>40.195799999999998</v>
      </c>
      <c r="HI35" s="166">
        <v>107.489</v>
      </c>
      <c r="HJ35" s="166">
        <v>-42.434399999999997</v>
      </c>
      <c r="HK35" s="166">
        <v>9.9969000000000001</v>
      </c>
      <c r="HL35" s="167"/>
      <c r="HM35" s="166">
        <v>11.889799999999999</v>
      </c>
      <c r="HN35" s="166">
        <v>-10.7425</v>
      </c>
      <c r="HO35" s="166">
        <v>-11.7964</v>
      </c>
      <c r="HP35" s="167"/>
      <c r="HQ35" s="167"/>
      <c r="HR35" s="166">
        <v>-21.900200000000002</v>
      </c>
      <c r="HS35" s="166">
        <v>-21.400300000000001</v>
      </c>
      <c r="HT35" s="166">
        <v>-30.682200000000002</v>
      </c>
      <c r="HU35" s="166">
        <v>-30.025300000000001</v>
      </c>
      <c r="HV35" s="166">
        <v>27.64</v>
      </c>
      <c r="HW35" s="166">
        <v>27.73</v>
      </c>
      <c r="HX35" s="166">
        <v>-19.3</v>
      </c>
      <c r="HY35" s="166">
        <v>-20.2</v>
      </c>
      <c r="HZ35" s="166">
        <v>-0.1053</v>
      </c>
      <c r="IA35" s="166">
        <v>12.72</v>
      </c>
      <c r="IB35" s="166">
        <v>34.856900000000003</v>
      </c>
      <c r="IC35" s="166">
        <v>16.8416</v>
      </c>
      <c r="ID35" s="166">
        <v>16.756</v>
      </c>
      <c r="IE35" s="166">
        <v>-11</v>
      </c>
      <c r="IF35" s="166">
        <v>-21.2</v>
      </c>
      <c r="IG35" s="166">
        <v>5.2</v>
      </c>
      <c r="IH35" s="166">
        <v>4.5999999999999996</v>
      </c>
      <c r="II35" s="166">
        <v>-18.127700000000001</v>
      </c>
      <c r="IJ35" s="166">
        <v>-18.305099999999999</v>
      </c>
      <c r="IK35" s="166">
        <v>-204.67619999999999</v>
      </c>
      <c r="IL35" s="166">
        <v>-0.98380000000000001</v>
      </c>
      <c r="IM35" s="166">
        <v>-217.98759999999999</v>
      </c>
      <c r="IN35" s="166">
        <v>-7.6599000000000004</v>
      </c>
      <c r="IO35" s="166">
        <v>-44.175699999999999</v>
      </c>
      <c r="IP35" s="166">
        <v>48.042200000000001</v>
      </c>
      <c r="IQ35" s="166">
        <v>125.2684</v>
      </c>
      <c r="IR35" s="166">
        <v>75.494799999999998</v>
      </c>
      <c r="IS35" s="166">
        <v>74.72</v>
      </c>
      <c r="IT35" s="166">
        <v>-30.695799999999998</v>
      </c>
      <c r="IU35" s="166">
        <v>14.735200000000001</v>
      </c>
      <c r="IV35" s="166">
        <v>13.5923</v>
      </c>
      <c r="IW35" s="166">
        <v>33.6755</v>
      </c>
      <c r="IX35" s="166">
        <v>83.220799999999997</v>
      </c>
      <c r="IY35" s="166">
        <v>-190.52719999999999</v>
      </c>
      <c r="IZ35" s="166">
        <v>35.833100000000002</v>
      </c>
      <c r="JA35" s="166">
        <v>-36.225900000000003</v>
      </c>
      <c r="JB35" s="166">
        <v>-1.9665999999999999</v>
      </c>
      <c r="JC35" s="166">
        <v>4.3680000000000003</v>
      </c>
      <c r="JD35" s="166">
        <v>-5.36</v>
      </c>
      <c r="JE35" s="166">
        <v>-2.3650000000000002</v>
      </c>
      <c r="JF35" s="166">
        <v>-2.37</v>
      </c>
      <c r="JG35" s="166">
        <v>-0.08</v>
      </c>
      <c r="JH35" s="166">
        <v>1.1200000000000001</v>
      </c>
      <c r="JI35" s="166">
        <v>-0.7792</v>
      </c>
      <c r="JJ35" s="166">
        <v>-7.3532999999999999</v>
      </c>
      <c r="JK35" s="166">
        <v>0.70340000000000003</v>
      </c>
      <c r="JL35" s="166">
        <v>1.7899</v>
      </c>
      <c r="JM35" s="166">
        <v>15.8</v>
      </c>
      <c r="JN35" s="166">
        <v>8.7110000000000003</v>
      </c>
      <c r="JO35" s="166">
        <v>7.4050000000000002</v>
      </c>
      <c r="JP35" s="167"/>
      <c r="JQ35" s="166">
        <v>2.1837</v>
      </c>
      <c r="JR35" s="166">
        <v>3.4790999999999999</v>
      </c>
      <c r="JS35" s="166">
        <v>4.8634000000000004</v>
      </c>
      <c r="JT35" s="166">
        <v>3.3809999999999998</v>
      </c>
      <c r="JU35" s="167"/>
      <c r="JV35" s="166">
        <v>4.2</v>
      </c>
      <c r="JW35" s="166">
        <v>8.0379000000000005</v>
      </c>
      <c r="JX35" s="166">
        <v>1.35</v>
      </c>
      <c r="JY35" s="167"/>
      <c r="JZ35" s="166">
        <v>-7.6768999999999998</v>
      </c>
      <c r="KA35" s="166">
        <v>-2.8300999999999998</v>
      </c>
      <c r="KB35" s="166">
        <v>-27.5535</v>
      </c>
      <c r="KC35" s="166">
        <v>-4.8014999999999999</v>
      </c>
      <c r="KD35" s="167"/>
      <c r="KE35" s="166">
        <v>-31.875800000000002</v>
      </c>
      <c r="KF35" s="166">
        <v>0</v>
      </c>
      <c r="KG35" s="166">
        <v>-1.6</v>
      </c>
      <c r="KH35" s="166">
        <v>-13.6</v>
      </c>
      <c r="KI35" s="166">
        <v>8.0124999999999993</v>
      </c>
      <c r="KJ35" s="166">
        <v>-103.53149999999999</v>
      </c>
    </row>
    <row r="36" spans="1:296" ht="18" customHeight="1" x14ac:dyDescent="0.3">
      <c r="A36" s="162" t="s">
        <v>75</v>
      </c>
      <c r="B36" s="162" t="s">
        <v>746</v>
      </c>
      <c r="C36" s="166">
        <v>0</v>
      </c>
      <c r="D36" s="167"/>
      <c r="E36" s="166">
        <v>7.7157</v>
      </c>
      <c r="F36" s="166">
        <v>-13.5505</v>
      </c>
      <c r="G36" s="166">
        <v>3.7654000000000001</v>
      </c>
      <c r="H36" s="166">
        <v>12.2295</v>
      </c>
      <c r="I36" s="167"/>
      <c r="J36" s="166">
        <v>25.995999999999999</v>
      </c>
      <c r="K36" s="167"/>
      <c r="L36" s="166">
        <v>26.2224</v>
      </c>
      <c r="M36" s="166">
        <v>11.441700000000001</v>
      </c>
      <c r="N36" s="166">
        <v>10.97</v>
      </c>
      <c r="O36" s="166">
        <v>-13.32</v>
      </c>
      <c r="P36" s="166">
        <v>-28.6</v>
      </c>
      <c r="Q36" s="166">
        <v>4.4000000000000004</v>
      </c>
      <c r="R36" s="166">
        <v>4.1399999999999997</v>
      </c>
      <c r="S36" s="167"/>
      <c r="T36" s="166">
        <v>3.6172</v>
      </c>
      <c r="U36" s="166">
        <v>-2.9198</v>
      </c>
      <c r="V36" s="166">
        <v>6.3076999999999996</v>
      </c>
      <c r="W36" s="166">
        <v>6.1951000000000001</v>
      </c>
      <c r="X36" s="166">
        <v>10.879799999999999</v>
      </c>
      <c r="Y36" s="166">
        <v>2.1429</v>
      </c>
      <c r="Z36" s="166">
        <v>1.7577</v>
      </c>
      <c r="AA36" s="166">
        <v>2.3258000000000001</v>
      </c>
      <c r="AB36" s="167"/>
      <c r="AC36" s="166">
        <v>-0.59750000000000003</v>
      </c>
      <c r="AD36" s="166">
        <v>-0.33600000000000002</v>
      </c>
      <c r="AE36" s="166">
        <v>-0.317</v>
      </c>
      <c r="AF36" s="166">
        <v>2.5329999999999999</v>
      </c>
      <c r="AG36" s="166">
        <v>-6.66</v>
      </c>
      <c r="AH36" s="166">
        <v>-4.4000000000000004</v>
      </c>
      <c r="AI36" s="166">
        <v>0.27100000000000002</v>
      </c>
      <c r="AJ36" s="166">
        <v>0.24</v>
      </c>
      <c r="AK36" s="167"/>
      <c r="AL36" s="166">
        <v>-10.52</v>
      </c>
      <c r="AM36" s="167"/>
      <c r="AN36" s="166">
        <v>-12.11</v>
      </c>
      <c r="AO36" s="166">
        <v>-12.33</v>
      </c>
      <c r="AP36" s="166">
        <v>6.9882999999999997</v>
      </c>
      <c r="AQ36" s="166">
        <v>3.4470000000000001</v>
      </c>
      <c r="AR36" s="166">
        <v>27.6188</v>
      </c>
      <c r="AS36" s="166">
        <v>30.104399999999998</v>
      </c>
      <c r="AT36" s="166">
        <v>-16.576499999999999</v>
      </c>
      <c r="AU36" s="166">
        <v>-7.6261000000000001</v>
      </c>
      <c r="AV36" s="166">
        <v>-7.5674000000000001</v>
      </c>
      <c r="AW36" s="166">
        <v>0.41499999999999998</v>
      </c>
      <c r="AX36" s="166">
        <v>0.51790000000000003</v>
      </c>
      <c r="AY36" s="166">
        <v>-12.098100000000001</v>
      </c>
      <c r="AZ36" s="166">
        <v>-9.4027999999999992</v>
      </c>
      <c r="BA36" s="166">
        <v>26.4407</v>
      </c>
      <c r="BB36" s="166">
        <v>27.645700000000001</v>
      </c>
      <c r="BC36" s="166">
        <v>59.631</v>
      </c>
      <c r="BD36" s="166">
        <v>15.4201</v>
      </c>
      <c r="BE36" s="166">
        <v>-6</v>
      </c>
      <c r="BF36" s="166">
        <v>-6</v>
      </c>
      <c r="BG36" s="166">
        <v>-24.080500000000001</v>
      </c>
      <c r="BH36" s="166">
        <v>-23.892600000000002</v>
      </c>
      <c r="BI36" s="166">
        <v>-2.5741999999999998</v>
      </c>
      <c r="BJ36" s="167"/>
      <c r="BK36" s="166">
        <v>10.3687</v>
      </c>
      <c r="BL36" s="166">
        <v>6.9005000000000001</v>
      </c>
      <c r="BM36" s="166">
        <v>6.6287000000000003</v>
      </c>
      <c r="BN36" s="166">
        <v>4.5092999999999996</v>
      </c>
      <c r="BO36" s="166">
        <v>-133.45740000000001</v>
      </c>
      <c r="BP36" s="166">
        <v>113.95610000000001</v>
      </c>
      <c r="BQ36" s="166">
        <v>113.1931</v>
      </c>
      <c r="BR36" s="166">
        <v>-16.546399999999998</v>
      </c>
      <c r="BS36" s="166">
        <v>-58.399799999999999</v>
      </c>
      <c r="BT36" s="167"/>
      <c r="BU36" s="167"/>
      <c r="BV36" s="167"/>
      <c r="BW36" s="166">
        <v>31.006499999999999</v>
      </c>
      <c r="BX36" s="166">
        <v>14.86</v>
      </c>
      <c r="BY36" s="166">
        <v>11.5</v>
      </c>
      <c r="BZ36" s="166">
        <v>-9.39</v>
      </c>
      <c r="CA36" s="166">
        <v>12.57</v>
      </c>
      <c r="CB36" s="166">
        <v>-17.678100000000001</v>
      </c>
      <c r="CC36" s="166">
        <v>-17.4102</v>
      </c>
      <c r="CD36" s="166">
        <v>25.276</v>
      </c>
      <c r="CE36" s="166">
        <v>23.190999999999999</v>
      </c>
      <c r="CF36" s="166">
        <v>-2.3126000000000002</v>
      </c>
      <c r="CG36" s="166">
        <v>14.722099999999999</v>
      </c>
      <c r="CH36" s="166">
        <v>14.7599</v>
      </c>
      <c r="CI36" s="166">
        <v>10.104900000000001</v>
      </c>
      <c r="CJ36" s="166">
        <v>28.918500000000002</v>
      </c>
      <c r="CK36" s="167"/>
      <c r="CL36" s="167"/>
      <c r="CM36" s="166">
        <v>30.7</v>
      </c>
      <c r="CN36" s="166">
        <v>-54.1</v>
      </c>
      <c r="CO36" s="166">
        <v>-4.58</v>
      </c>
      <c r="CP36" s="166">
        <v>46.154699999999998</v>
      </c>
      <c r="CQ36" s="166">
        <v>45.315600000000003</v>
      </c>
      <c r="CR36" s="166">
        <v>43.119300000000003</v>
      </c>
      <c r="CS36" s="166">
        <v>64.861900000000006</v>
      </c>
      <c r="CT36" s="166">
        <v>65.269000000000005</v>
      </c>
      <c r="CU36" s="166">
        <v>-23.106300000000001</v>
      </c>
      <c r="CV36" s="166">
        <v>-59.1907</v>
      </c>
      <c r="CW36" s="166">
        <v>-16.7441</v>
      </c>
      <c r="CX36" s="166">
        <v>4.0842000000000001</v>
      </c>
      <c r="CY36" s="166">
        <v>42.58</v>
      </c>
      <c r="CZ36" s="166">
        <v>17.28</v>
      </c>
      <c r="DA36" s="166">
        <v>15.942399999999999</v>
      </c>
      <c r="DB36" s="166">
        <v>14.7491</v>
      </c>
      <c r="DC36" s="166">
        <v>1.0988</v>
      </c>
      <c r="DD36" s="167"/>
      <c r="DE36" s="166">
        <v>-29.629000000000001</v>
      </c>
      <c r="DF36" s="166">
        <v>-29.671500000000002</v>
      </c>
      <c r="DG36" s="166">
        <v>11.6455</v>
      </c>
      <c r="DH36" s="167"/>
      <c r="DI36" s="167"/>
      <c r="DJ36" s="166">
        <v>-56.9</v>
      </c>
      <c r="DK36" s="166">
        <v>-56.5</v>
      </c>
      <c r="DL36" s="166">
        <v>0.85019999999999996</v>
      </c>
      <c r="DM36" s="166">
        <v>18</v>
      </c>
      <c r="DN36" s="166">
        <v>18.930700000000002</v>
      </c>
      <c r="DO36" s="166">
        <v>23.755800000000001</v>
      </c>
      <c r="DP36" s="166">
        <v>12.76</v>
      </c>
      <c r="DQ36" s="166">
        <v>-4.51</v>
      </c>
      <c r="DR36" s="166">
        <v>16.011500000000002</v>
      </c>
      <c r="DS36" s="166">
        <v>-12.630699999999999</v>
      </c>
      <c r="DT36" s="166">
        <v>-12.8</v>
      </c>
      <c r="DU36" s="166">
        <v>-12.99</v>
      </c>
      <c r="DV36" s="166">
        <v>38.729999999999997</v>
      </c>
      <c r="DW36" s="166">
        <v>10.88</v>
      </c>
      <c r="DX36" s="166">
        <v>-12.709099999999999</v>
      </c>
      <c r="DY36" s="166">
        <v>-6.7817999999999996</v>
      </c>
      <c r="DZ36" s="166">
        <v>-29.9312</v>
      </c>
      <c r="EA36" s="166">
        <v>-28.4636</v>
      </c>
      <c r="EB36" s="166">
        <v>52.724200000000003</v>
      </c>
      <c r="EC36" s="166">
        <v>20.630099999999999</v>
      </c>
      <c r="ED36" s="166">
        <v>10.522600000000001</v>
      </c>
      <c r="EE36" s="166">
        <v>10.9933</v>
      </c>
      <c r="EF36" s="166">
        <v>-11.549799999999999</v>
      </c>
      <c r="EG36" s="166">
        <v>-16.697900000000001</v>
      </c>
      <c r="EH36" s="166">
        <v>-13.161</v>
      </c>
      <c r="EI36" s="166">
        <v>-65.09</v>
      </c>
      <c r="EJ36" s="166">
        <v>-46.712600000000002</v>
      </c>
      <c r="EK36" s="167"/>
      <c r="EL36" s="166">
        <v>-15.038399999999999</v>
      </c>
      <c r="EM36" s="166">
        <v>-14.3429</v>
      </c>
      <c r="EN36" s="166">
        <v>14.398099999999999</v>
      </c>
      <c r="EO36" s="166">
        <v>11.4488</v>
      </c>
      <c r="EP36" s="166">
        <v>9.4911999999999992</v>
      </c>
      <c r="EQ36" s="166">
        <v>-11.268000000000001</v>
      </c>
      <c r="ER36" s="166">
        <v>-29.107500000000002</v>
      </c>
      <c r="ES36" s="166">
        <v>-29.1995</v>
      </c>
      <c r="ET36" s="166">
        <v>-1.1455</v>
      </c>
      <c r="EU36" s="166">
        <v>0</v>
      </c>
      <c r="EV36" s="166">
        <v>0</v>
      </c>
      <c r="EW36" s="166">
        <v>0</v>
      </c>
      <c r="EX36" s="166">
        <v>6.5320999999999998</v>
      </c>
      <c r="EY36" s="166">
        <v>12.273300000000001</v>
      </c>
      <c r="EZ36" s="166">
        <v>-10.485099999999999</v>
      </c>
      <c r="FA36" s="166">
        <v>-10.714600000000001</v>
      </c>
      <c r="FB36" s="166">
        <v>8.1231000000000009</v>
      </c>
      <c r="FC36" s="166">
        <v>-2.2896999999999998</v>
      </c>
      <c r="FD36" s="166">
        <v>-11.288600000000001</v>
      </c>
      <c r="FE36" s="166">
        <v>4.3451000000000004</v>
      </c>
      <c r="FF36" s="167"/>
      <c r="FG36" s="166">
        <v>4.1714000000000002</v>
      </c>
      <c r="FH36" s="166">
        <v>3.5647000000000002</v>
      </c>
      <c r="FI36" s="166">
        <v>3.7982</v>
      </c>
      <c r="FJ36" s="166">
        <v>2.5871</v>
      </c>
      <c r="FK36" s="166">
        <v>8.0379000000000005</v>
      </c>
      <c r="FL36" s="166">
        <v>8.0379000000000005</v>
      </c>
      <c r="FM36" s="166">
        <v>16.9131</v>
      </c>
      <c r="FN36" s="166">
        <v>13.894</v>
      </c>
      <c r="FO36" s="166">
        <v>13.648899999999999</v>
      </c>
      <c r="FP36" s="166">
        <v>22.298100000000002</v>
      </c>
      <c r="FQ36" s="166">
        <v>33.689700000000002</v>
      </c>
      <c r="FR36" s="166">
        <v>14.454599999999999</v>
      </c>
      <c r="FS36" s="166">
        <v>-11.29</v>
      </c>
      <c r="FT36" s="166">
        <v>-1.5212000000000001</v>
      </c>
      <c r="FU36" s="166">
        <v>0.19070000000000001</v>
      </c>
      <c r="FV36" s="166">
        <v>1.1299999999999999</v>
      </c>
      <c r="FW36" s="166">
        <v>0.57999999999999996</v>
      </c>
      <c r="FX36" s="166">
        <v>-15.281700000000001</v>
      </c>
      <c r="FY36" s="167"/>
      <c r="FZ36" s="166">
        <v>7.2629999999999999</v>
      </c>
      <c r="GA36" s="166">
        <v>0.999</v>
      </c>
      <c r="GB36" s="167"/>
      <c r="GC36" s="166">
        <v>27.01</v>
      </c>
      <c r="GD36" s="166">
        <v>-41.889000000000003</v>
      </c>
      <c r="GE36" s="166">
        <v>-32.066400000000002</v>
      </c>
      <c r="GF36" s="166">
        <v>-1.83</v>
      </c>
      <c r="GG36" s="166">
        <v>35.918700000000001</v>
      </c>
      <c r="GH36" s="167"/>
      <c r="GI36" s="166">
        <v>26.971800000000002</v>
      </c>
      <c r="GJ36" s="166">
        <v>-10.0619</v>
      </c>
      <c r="GK36" s="166">
        <v>-10.666600000000001</v>
      </c>
      <c r="GL36" s="166">
        <v>2.7155999999999998</v>
      </c>
      <c r="GM36" s="166">
        <v>3.5299999999999998E-2</v>
      </c>
      <c r="GN36" s="167"/>
      <c r="GO36" s="167"/>
      <c r="GP36" s="166">
        <v>-36.750399999999999</v>
      </c>
      <c r="GQ36" s="166">
        <v>7.6185</v>
      </c>
      <c r="GR36" s="166">
        <v>-23.010899999999999</v>
      </c>
      <c r="GS36" s="166">
        <v>5.7427000000000001</v>
      </c>
      <c r="GT36" s="166">
        <v>5.0701000000000001</v>
      </c>
      <c r="GU36" s="166">
        <v>164.55019999999999</v>
      </c>
      <c r="GV36" s="166">
        <v>-3.5524</v>
      </c>
      <c r="GW36" s="166">
        <v>-6.3545999999999996</v>
      </c>
      <c r="GX36" s="166">
        <v>-9.1861999999999995</v>
      </c>
      <c r="GY36" s="166">
        <v>2.6817000000000002</v>
      </c>
      <c r="GZ36" s="166">
        <v>8.6666000000000007</v>
      </c>
      <c r="HA36" s="166">
        <v>8.7350999999999992</v>
      </c>
      <c r="HB36" s="166">
        <v>2</v>
      </c>
      <c r="HC36" s="166">
        <v>-20.645700000000001</v>
      </c>
      <c r="HD36" s="166">
        <v>-19.4969</v>
      </c>
      <c r="HE36" s="166">
        <v>0</v>
      </c>
      <c r="HF36" s="167"/>
      <c r="HG36" s="166">
        <v>-34.161999999999999</v>
      </c>
      <c r="HH36" s="166">
        <v>41.690399999999997</v>
      </c>
      <c r="HI36" s="166">
        <v>109.9774</v>
      </c>
      <c r="HJ36" s="166">
        <v>-41.831099999999999</v>
      </c>
      <c r="HK36" s="166">
        <v>9.9353999999999996</v>
      </c>
      <c r="HL36" s="167"/>
      <c r="HM36" s="166">
        <v>8.0233000000000008</v>
      </c>
      <c r="HN36" s="166">
        <v>-10.4594</v>
      </c>
      <c r="HO36" s="166">
        <v>-10.3833</v>
      </c>
      <c r="HP36" s="167"/>
      <c r="HQ36" s="167"/>
      <c r="HR36" s="166">
        <v>-20.6587</v>
      </c>
      <c r="HS36" s="166">
        <v>-20.422499999999999</v>
      </c>
      <c r="HT36" s="166">
        <v>-29.325700000000001</v>
      </c>
      <c r="HU36" s="166">
        <v>-29.500499999999999</v>
      </c>
      <c r="HV36" s="166">
        <v>26.76</v>
      </c>
      <c r="HW36" s="166">
        <v>27.15</v>
      </c>
      <c r="HX36" s="166">
        <v>-21.4</v>
      </c>
      <c r="HY36" s="166">
        <v>-21.6</v>
      </c>
      <c r="HZ36" s="166">
        <v>-8.6999999999999994E-2</v>
      </c>
      <c r="IA36" s="166">
        <v>12</v>
      </c>
      <c r="IB36" s="166">
        <v>27.4846</v>
      </c>
      <c r="IC36" s="166">
        <v>22.169799999999999</v>
      </c>
      <c r="ID36" s="166">
        <v>22.316299999999998</v>
      </c>
      <c r="IE36" s="166">
        <v>-11.4</v>
      </c>
      <c r="IF36" s="166">
        <v>-22.6</v>
      </c>
      <c r="IG36" s="166">
        <v>3.5</v>
      </c>
      <c r="IH36" s="166">
        <v>2.9</v>
      </c>
      <c r="II36" s="167"/>
      <c r="IJ36" s="166">
        <v>-18.1099</v>
      </c>
      <c r="IK36" s="166">
        <v>-205.0522</v>
      </c>
      <c r="IL36" s="166">
        <v>-2.4249999999999998</v>
      </c>
      <c r="IM36" s="166">
        <v>-219.4512</v>
      </c>
      <c r="IN36" s="166">
        <v>-5.9085000000000001</v>
      </c>
      <c r="IO36" s="166">
        <v>-46.221200000000003</v>
      </c>
      <c r="IP36" s="166">
        <v>50.246499999999997</v>
      </c>
      <c r="IQ36" s="166">
        <v>123.0994</v>
      </c>
      <c r="IR36" s="166">
        <v>71.682699999999997</v>
      </c>
      <c r="IS36" s="166">
        <v>74.276700000000005</v>
      </c>
      <c r="IT36" s="166">
        <v>-30.4451</v>
      </c>
      <c r="IU36" s="166">
        <v>14.7349</v>
      </c>
      <c r="IV36" s="166">
        <v>14.3742</v>
      </c>
      <c r="IW36" s="166">
        <v>34.179600000000001</v>
      </c>
      <c r="IX36" s="166">
        <v>86.290599999999998</v>
      </c>
      <c r="IY36" s="166">
        <v>-189.5463</v>
      </c>
      <c r="IZ36" s="166">
        <v>36.872999999999998</v>
      </c>
      <c r="JA36" s="166">
        <v>-36.705100000000002</v>
      </c>
      <c r="JB36" s="166">
        <v>-3.4217</v>
      </c>
      <c r="JC36" s="166">
        <v>5.181</v>
      </c>
      <c r="JD36" s="166">
        <v>-4.4800000000000004</v>
      </c>
      <c r="JE36" s="166">
        <v>-2.3919999999999999</v>
      </c>
      <c r="JF36" s="166">
        <v>-2.3969999999999998</v>
      </c>
      <c r="JG36" s="166">
        <v>0</v>
      </c>
      <c r="JH36" s="166">
        <v>0</v>
      </c>
      <c r="JI36" s="166">
        <v>-0.52470000000000006</v>
      </c>
      <c r="JJ36" s="166">
        <v>-6.2088999999999999</v>
      </c>
      <c r="JK36" s="166">
        <v>0.14799999999999999</v>
      </c>
      <c r="JL36" s="166">
        <v>1.3778999999999999</v>
      </c>
      <c r="JM36" s="166">
        <v>15.7</v>
      </c>
      <c r="JN36" s="166">
        <v>6.7549999999999999</v>
      </c>
      <c r="JO36" s="166">
        <v>6.2430000000000003</v>
      </c>
      <c r="JP36" s="166">
        <v>2.1907999999999999</v>
      </c>
      <c r="JQ36" s="166">
        <v>2.476</v>
      </c>
      <c r="JR36" s="166">
        <v>3.5230999999999999</v>
      </c>
      <c r="JS36" s="166">
        <v>3.8273000000000001</v>
      </c>
      <c r="JT36" s="166">
        <v>4.0789999999999997</v>
      </c>
      <c r="JU36" s="167"/>
      <c r="JV36" s="166">
        <v>6.2</v>
      </c>
      <c r="JW36" s="166">
        <v>8.0254999999999992</v>
      </c>
      <c r="JX36" s="166">
        <v>1.29</v>
      </c>
      <c r="JY36" s="167"/>
      <c r="JZ36" s="166">
        <v>-8.1781000000000006</v>
      </c>
      <c r="KA36" s="166">
        <v>-3.0667</v>
      </c>
      <c r="KB36" s="166">
        <v>-26.566600000000001</v>
      </c>
      <c r="KC36" s="166">
        <v>-4.9539999999999997</v>
      </c>
      <c r="KD36" s="167"/>
      <c r="KE36" s="166">
        <v>-29.573</v>
      </c>
      <c r="KF36" s="166">
        <v>0</v>
      </c>
      <c r="KG36" s="166">
        <v>-4.3</v>
      </c>
      <c r="KH36" s="166">
        <v>-11.3</v>
      </c>
      <c r="KI36" s="166">
        <v>10.5284</v>
      </c>
      <c r="KJ36" s="166">
        <v>-102.10899999999999</v>
      </c>
    </row>
    <row r="37" spans="1:296" ht="18" customHeight="1" x14ac:dyDescent="0.3">
      <c r="A37" s="162" t="s">
        <v>75</v>
      </c>
      <c r="B37" s="162" t="s">
        <v>747</v>
      </c>
      <c r="C37" s="166">
        <v>0</v>
      </c>
      <c r="D37" s="167"/>
      <c r="E37" s="166">
        <v>7.7550999999999997</v>
      </c>
      <c r="F37" s="167"/>
      <c r="G37" s="166">
        <v>4.1470000000000002</v>
      </c>
      <c r="H37" s="166">
        <v>13.2698</v>
      </c>
      <c r="I37" s="167"/>
      <c r="J37" s="166">
        <v>25.844000000000001</v>
      </c>
      <c r="K37" s="167"/>
      <c r="L37" s="166">
        <v>26.851099999999999</v>
      </c>
      <c r="M37" s="166">
        <v>11.6716</v>
      </c>
      <c r="N37" s="166">
        <v>11.166399999999999</v>
      </c>
      <c r="O37" s="166">
        <v>-13.32</v>
      </c>
      <c r="P37" s="166">
        <v>-28.6</v>
      </c>
      <c r="Q37" s="166">
        <v>6.6</v>
      </c>
      <c r="R37" s="166">
        <v>3.3119999999999998</v>
      </c>
      <c r="S37" s="167"/>
      <c r="T37" s="166">
        <v>2.6591</v>
      </c>
      <c r="U37" s="166">
        <v>-3.6055999999999999</v>
      </c>
      <c r="V37" s="166">
        <v>5.9306999999999999</v>
      </c>
      <c r="W37" s="166">
        <v>5.7676999999999996</v>
      </c>
      <c r="X37" s="166">
        <v>10.2409</v>
      </c>
      <c r="Y37" s="166">
        <v>1.8714</v>
      </c>
      <c r="Z37" s="166">
        <v>1.5865</v>
      </c>
      <c r="AA37" s="166">
        <v>2.1042000000000001</v>
      </c>
      <c r="AB37" s="167"/>
      <c r="AC37" s="166">
        <v>-0.49880000000000002</v>
      </c>
      <c r="AD37" s="166">
        <v>-0.185</v>
      </c>
      <c r="AE37" s="166">
        <v>-0.16900000000000001</v>
      </c>
      <c r="AF37" s="166">
        <v>2.93</v>
      </c>
      <c r="AG37" s="166">
        <v>-6.66</v>
      </c>
      <c r="AH37" s="166">
        <v>-2.2000000000000002</v>
      </c>
      <c r="AI37" s="166">
        <v>0.52800000000000002</v>
      </c>
      <c r="AJ37" s="166">
        <v>0.255</v>
      </c>
      <c r="AK37" s="167"/>
      <c r="AL37" s="166">
        <v>-9.84</v>
      </c>
      <c r="AM37" s="167"/>
      <c r="AN37" s="166">
        <v>-11.68</v>
      </c>
      <c r="AO37" s="166">
        <v>-11.59</v>
      </c>
      <c r="AP37" s="166">
        <v>6.899</v>
      </c>
      <c r="AQ37" s="166">
        <v>3.4352</v>
      </c>
      <c r="AR37" s="166">
        <v>28.081299999999999</v>
      </c>
      <c r="AS37" s="166">
        <v>30.569800000000001</v>
      </c>
      <c r="AT37" s="166">
        <v>-18.2026</v>
      </c>
      <c r="AU37" s="166">
        <v>-7.7683999999999997</v>
      </c>
      <c r="AV37" s="166">
        <v>-7.5793999999999997</v>
      </c>
      <c r="AW37" s="166">
        <v>8.6165000000000003</v>
      </c>
      <c r="AX37" s="166">
        <v>7.2779999999999996</v>
      </c>
      <c r="AY37" s="166">
        <v>-14.7507</v>
      </c>
      <c r="AZ37" s="166">
        <v>-11.7904</v>
      </c>
      <c r="BA37" s="166">
        <v>35.3185</v>
      </c>
      <c r="BB37" s="166">
        <v>37.637799999999999</v>
      </c>
      <c r="BC37" s="166">
        <v>58.298299999999998</v>
      </c>
      <c r="BD37" s="166">
        <v>13.922599999999999</v>
      </c>
      <c r="BE37" s="166">
        <v>-5.4</v>
      </c>
      <c r="BF37" s="166">
        <v>-5.5</v>
      </c>
      <c r="BG37" s="166">
        <v>-20.735299999999999</v>
      </c>
      <c r="BH37" s="166">
        <v>-20.853899999999999</v>
      </c>
      <c r="BI37" s="166">
        <v>-1.8864000000000001</v>
      </c>
      <c r="BJ37" s="167"/>
      <c r="BK37" s="166">
        <v>10.381500000000001</v>
      </c>
      <c r="BL37" s="166">
        <v>7.0545999999999998</v>
      </c>
      <c r="BM37" s="166">
        <v>6.8133999999999997</v>
      </c>
      <c r="BN37" s="166">
        <v>4.6508000000000003</v>
      </c>
      <c r="BO37" s="166">
        <v>-119.20529999999999</v>
      </c>
      <c r="BP37" s="166">
        <v>111.54510000000001</v>
      </c>
      <c r="BQ37" s="166">
        <v>112.3386</v>
      </c>
      <c r="BR37" s="166">
        <v>-31.066299999999998</v>
      </c>
      <c r="BS37" s="166">
        <v>-51.874200000000002</v>
      </c>
      <c r="BT37" s="167"/>
      <c r="BU37" s="167"/>
      <c r="BV37" s="167"/>
      <c r="BW37" s="166">
        <v>32.633099999999999</v>
      </c>
      <c r="BX37" s="166">
        <v>15.49</v>
      </c>
      <c r="BY37" s="166">
        <v>12.24</v>
      </c>
      <c r="BZ37" s="166">
        <v>-8.6</v>
      </c>
      <c r="CA37" s="166">
        <v>13.07</v>
      </c>
      <c r="CB37" s="166">
        <v>-18.213999999999999</v>
      </c>
      <c r="CC37" s="166">
        <v>-18.213999999999999</v>
      </c>
      <c r="CD37" s="166">
        <v>25.501799999999999</v>
      </c>
      <c r="CE37" s="166">
        <v>23.449100000000001</v>
      </c>
      <c r="CF37" s="166">
        <v>-2.4683000000000002</v>
      </c>
      <c r="CG37" s="166">
        <v>16.721699999999998</v>
      </c>
      <c r="CH37" s="166">
        <v>16.721</v>
      </c>
      <c r="CI37" s="166">
        <v>9.7040000000000006</v>
      </c>
      <c r="CJ37" s="166">
        <v>29.443899999999999</v>
      </c>
      <c r="CK37" s="167"/>
      <c r="CL37" s="167"/>
      <c r="CM37" s="166">
        <v>32.299999999999997</v>
      </c>
      <c r="CN37" s="166">
        <v>-54.3</v>
      </c>
      <c r="CO37" s="166">
        <v>-4.53</v>
      </c>
      <c r="CP37" s="166">
        <v>47.567599999999999</v>
      </c>
      <c r="CQ37" s="166">
        <v>47.067999999999998</v>
      </c>
      <c r="CR37" s="166">
        <v>45.130499999999998</v>
      </c>
      <c r="CS37" s="166">
        <v>61.704099999999997</v>
      </c>
      <c r="CT37" s="166">
        <v>62.756799999999998</v>
      </c>
      <c r="CU37" s="166">
        <v>-20.113800000000001</v>
      </c>
      <c r="CV37" s="166">
        <v>-59.7774</v>
      </c>
      <c r="CW37" s="166">
        <v>-13.7568</v>
      </c>
      <c r="CX37" s="166">
        <v>4.4770000000000003</v>
      </c>
      <c r="CY37" s="166">
        <v>44.92</v>
      </c>
      <c r="CZ37" s="166">
        <v>18.39</v>
      </c>
      <c r="DA37" s="166">
        <v>16.254899999999999</v>
      </c>
      <c r="DB37" s="166">
        <v>14.9445</v>
      </c>
      <c r="DC37" s="166">
        <v>1.0884</v>
      </c>
      <c r="DD37" s="167"/>
      <c r="DE37" s="166">
        <v>-30.214300000000001</v>
      </c>
      <c r="DF37" s="166">
        <v>-30.7758</v>
      </c>
      <c r="DG37" s="166">
        <v>9.2603000000000009</v>
      </c>
      <c r="DH37" s="167"/>
      <c r="DI37" s="167"/>
      <c r="DJ37" s="166">
        <v>-57.8</v>
      </c>
      <c r="DK37" s="166">
        <v>-58.8</v>
      </c>
      <c r="DL37" s="166">
        <v>1.1285000000000001</v>
      </c>
      <c r="DM37" s="166">
        <v>17.3</v>
      </c>
      <c r="DN37" s="166">
        <v>18.930700000000002</v>
      </c>
      <c r="DO37" s="166">
        <v>23.0136</v>
      </c>
      <c r="DP37" s="166">
        <v>12.13</v>
      </c>
      <c r="DQ37" s="166">
        <v>-4.6100000000000003</v>
      </c>
      <c r="DR37" s="166">
        <v>16.290500000000002</v>
      </c>
      <c r="DS37" s="166">
        <v>-9.8280999999999992</v>
      </c>
      <c r="DT37" s="166">
        <v>-12.85</v>
      </c>
      <c r="DU37" s="166">
        <v>-12.94</v>
      </c>
      <c r="DV37" s="166">
        <v>39.69</v>
      </c>
      <c r="DW37" s="166">
        <v>11.38</v>
      </c>
      <c r="DX37" s="166">
        <v>-11</v>
      </c>
      <c r="DY37" s="166">
        <v>-5.7908999999999997</v>
      </c>
      <c r="DZ37" s="166">
        <v>-29.8399</v>
      </c>
      <c r="EA37" s="166">
        <v>-27.836400000000001</v>
      </c>
      <c r="EB37" s="166">
        <v>53.643500000000003</v>
      </c>
      <c r="EC37" s="166">
        <v>22.052199999999999</v>
      </c>
      <c r="ED37" s="166">
        <v>11.908300000000001</v>
      </c>
      <c r="EE37" s="166">
        <v>12.4564</v>
      </c>
      <c r="EF37" s="166">
        <v>-12.809900000000001</v>
      </c>
      <c r="EG37" s="166">
        <v>-18.567599999999999</v>
      </c>
      <c r="EH37" s="166">
        <v>-13.797000000000001</v>
      </c>
      <c r="EI37" s="166">
        <v>-51.640500000000003</v>
      </c>
      <c r="EJ37" s="166">
        <v>-36.506900000000002</v>
      </c>
      <c r="EK37" s="167"/>
      <c r="EL37" s="166">
        <v>-14.6219</v>
      </c>
      <c r="EM37" s="166">
        <v>-14.1358</v>
      </c>
      <c r="EN37" s="166">
        <v>21.513300000000001</v>
      </c>
      <c r="EO37" s="166">
        <v>5.3631000000000002</v>
      </c>
      <c r="EP37" s="166">
        <v>3.7071999999999998</v>
      </c>
      <c r="EQ37" s="166">
        <v>-26.628</v>
      </c>
      <c r="ER37" s="166">
        <v>-23.351400000000002</v>
      </c>
      <c r="ES37" s="166">
        <v>-23.334700000000002</v>
      </c>
      <c r="ET37" s="166">
        <v>4.2832999999999997</v>
      </c>
      <c r="EU37" s="166">
        <v>19.579999999999998</v>
      </c>
      <c r="EV37" s="166">
        <v>0</v>
      </c>
      <c r="EW37" s="166">
        <v>1.1000000000000001</v>
      </c>
      <c r="EX37" s="166">
        <v>6.5404999999999998</v>
      </c>
      <c r="EY37" s="166">
        <v>3.5712000000000002</v>
      </c>
      <c r="EZ37" s="166">
        <v>-11.2104</v>
      </c>
      <c r="FA37" s="166">
        <v>-11.3012</v>
      </c>
      <c r="FB37" s="166">
        <v>7.6664000000000003</v>
      </c>
      <c r="FC37" s="166">
        <v>2.9203999999999999</v>
      </c>
      <c r="FD37" s="166">
        <v>-18.1386</v>
      </c>
      <c r="FE37" s="166">
        <v>4.4351000000000003</v>
      </c>
      <c r="FF37" s="167"/>
      <c r="FG37" s="166">
        <v>4.1208999999999998</v>
      </c>
      <c r="FH37" s="166">
        <v>3.2227999999999999</v>
      </c>
      <c r="FI37" s="166">
        <v>4.2035999999999998</v>
      </c>
      <c r="FJ37" s="166">
        <v>0</v>
      </c>
      <c r="FK37" s="166">
        <v>8.3727999999999998</v>
      </c>
      <c r="FL37" s="166">
        <v>8.8751999999999995</v>
      </c>
      <c r="FM37" s="166">
        <v>16.7456</v>
      </c>
      <c r="FN37" s="166">
        <v>13.5626</v>
      </c>
      <c r="FO37" s="166">
        <v>14.310499999999999</v>
      </c>
      <c r="FP37" s="166">
        <v>22.769100000000002</v>
      </c>
      <c r="FQ37" s="166">
        <v>33.509599999999999</v>
      </c>
      <c r="FR37" s="166">
        <v>15.094200000000001</v>
      </c>
      <c r="FS37" s="166">
        <v>-10.8</v>
      </c>
      <c r="FT37" s="166">
        <v>-1.2025999999999999</v>
      </c>
      <c r="FU37" s="166">
        <v>0.1925</v>
      </c>
      <c r="FV37" s="166">
        <v>0.56000000000000005</v>
      </c>
      <c r="FW37" s="166">
        <v>-0.34</v>
      </c>
      <c r="FX37" s="166">
        <v>-13.995100000000001</v>
      </c>
      <c r="FY37" s="167"/>
      <c r="FZ37" s="166">
        <v>7.27</v>
      </c>
      <c r="GA37" s="166">
        <v>1.034</v>
      </c>
      <c r="GB37" s="167"/>
      <c r="GC37" s="166">
        <v>27.18</v>
      </c>
      <c r="GD37" s="166">
        <v>-41.754300000000001</v>
      </c>
      <c r="GE37" s="166">
        <v>-32.518700000000003</v>
      </c>
      <c r="GF37" s="166">
        <v>-1.61</v>
      </c>
      <c r="GG37" s="166">
        <v>36.035200000000003</v>
      </c>
      <c r="GH37" s="167"/>
      <c r="GI37" s="166">
        <v>27.269300000000001</v>
      </c>
      <c r="GJ37" s="166">
        <v>-10.180099999999999</v>
      </c>
      <c r="GK37" s="166">
        <v>-10.801299999999999</v>
      </c>
      <c r="GL37" s="166">
        <v>2.7652999999999999</v>
      </c>
      <c r="GM37" s="167"/>
      <c r="GN37" s="167"/>
      <c r="GO37" s="166">
        <v>-11.7348</v>
      </c>
      <c r="GP37" s="166">
        <v>-36.730400000000003</v>
      </c>
      <c r="GQ37" s="166">
        <v>7.6515000000000004</v>
      </c>
      <c r="GR37" s="166">
        <v>-23.224299999999999</v>
      </c>
      <c r="GS37" s="166">
        <v>4.4603999999999999</v>
      </c>
      <c r="GT37" s="166">
        <v>4.6685999999999996</v>
      </c>
      <c r="GU37" s="166">
        <v>168.91</v>
      </c>
      <c r="GV37" s="166">
        <v>-3.323</v>
      </c>
      <c r="GW37" s="166">
        <v>-6.5385999999999997</v>
      </c>
      <c r="GX37" s="166">
        <v>-9.3295999999999992</v>
      </c>
      <c r="GY37" s="166">
        <v>3.3613</v>
      </c>
      <c r="GZ37" s="166">
        <v>8.5420999999999996</v>
      </c>
      <c r="HA37" s="166">
        <v>8.7904</v>
      </c>
      <c r="HB37" s="166">
        <v>3.4451999999999998</v>
      </c>
      <c r="HC37" s="166">
        <v>-20.9025</v>
      </c>
      <c r="HD37" s="166">
        <v>-20.543600000000001</v>
      </c>
      <c r="HE37" s="166">
        <v>-0.42</v>
      </c>
      <c r="HF37" s="167"/>
      <c r="HG37" s="166">
        <v>-40.5259</v>
      </c>
      <c r="HH37" s="166">
        <v>45.710500000000003</v>
      </c>
      <c r="HI37" s="166">
        <v>114.2222</v>
      </c>
      <c r="HJ37" s="166">
        <v>-42.995699999999999</v>
      </c>
      <c r="HK37" s="166">
        <v>10.0512</v>
      </c>
      <c r="HL37" s="167"/>
      <c r="HM37" s="166">
        <v>8.8940999999999999</v>
      </c>
      <c r="HN37" s="166">
        <v>-12.449299999999999</v>
      </c>
      <c r="HO37" s="166">
        <v>-12.899100000000001</v>
      </c>
      <c r="HP37" s="167"/>
      <c r="HQ37" s="167"/>
      <c r="HR37" s="166">
        <v>-20.801600000000001</v>
      </c>
      <c r="HS37" s="166">
        <v>-20.763100000000001</v>
      </c>
      <c r="HT37" s="166">
        <v>-28.637799999999999</v>
      </c>
      <c r="HU37" s="166">
        <v>-27.834900000000001</v>
      </c>
      <c r="HV37" s="166">
        <v>28.81</v>
      </c>
      <c r="HW37" s="166">
        <v>29.15</v>
      </c>
      <c r="HX37" s="166">
        <v>-21.2</v>
      </c>
      <c r="HY37" s="166">
        <v>-21.2</v>
      </c>
      <c r="HZ37" s="166">
        <v>3.5700000000000003E-2</v>
      </c>
      <c r="IA37" s="166">
        <v>10.64</v>
      </c>
      <c r="IB37" s="166">
        <v>26.6404</v>
      </c>
      <c r="IC37" s="166">
        <v>22.970500000000001</v>
      </c>
      <c r="ID37" s="166">
        <v>22.438700000000001</v>
      </c>
      <c r="IE37" s="166">
        <v>-11.4</v>
      </c>
      <c r="IF37" s="166">
        <v>-21.8</v>
      </c>
      <c r="IG37" s="166">
        <v>2.6</v>
      </c>
      <c r="IH37" s="166">
        <v>2.1</v>
      </c>
      <c r="II37" s="167"/>
      <c r="IJ37" s="167"/>
      <c r="IK37" s="166">
        <v>-209.089</v>
      </c>
      <c r="IL37" s="166">
        <v>-4.359</v>
      </c>
      <c r="IM37" s="166">
        <v>-224.5111</v>
      </c>
      <c r="IN37" s="166">
        <v>-10.545400000000001</v>
      </c>
      <c r="IO37" s="166">
        <v>-49.610500000000002</v>
      </c>
      <c r="IP37" s="166">
        <v>53.693899999999999</v>
      </c>
      <c r="IQ37" s="166">
        <v>116.8813</v>
      </c>
      <c r="IR37" s="166">
        <v>74.976100000000002</v>
      </c>
      <c r="IS37" s="166">
        <v>78.108199999999997</v>
      </c>
      <c r="IT37" s="166">
        <v>-25.351800000000001</v>
      </c>
      <c r="IU37" s="166">
        <v>13.5579</v>
      </c>
      <c r="IV37" s="166">
        <v>13.158099999999999</v>
      </c>
      <c r="IW37" s="166">
        <v>32.341000000000001</v>
      </c>
      <c r="IX37" s="166">
        <v>94.209900000000005</v>
      </c>
      <c r="IY37" s="166">
        <v>-192.12610000000001</v>
      </c>
      <c r="IZ37" s="166">
        <v>39.719000000000001</v>
      </c>
      <c r="JA37" s="166">
        <v>-40.784300000000002</v>
      </c>
      <c r="JB37" s="166">
        <v>-3.4681000000000002</v>
      </c>
      <c r="JC37" s="166">
        <v>5.6310000000000002</v>
      </c>
      <c r="JD37" s="166">
        <v>-4.5599999999999996</v>
      </c>
      <c r="JE37" s="166">
        <v>-2.347</v>
      </c>
      <c r="JF37" s="166">
        <v>-2.3519999999999999</v>
      </c>
      <c r="JG37" s="166">
        <v>0</v>
      </c>
      <c r="JH37" s="166">
        <v>0.88</v>
      </c>
      <c r="JI37" s="166">
        <v>-0.30859999999999999</v>
      </c>
      <c r="JJ37" s="166">
        <v>-6.5019</v>
      </c>
      <c r="JK37" s="166">
        <v>-0.1144</v>
      </c>
      <c r="JL37" s="166">
        <v>1.3199000000000001</v>
      </c>
      <c r="JM37" s="166">
        <v>16</v>
      </c>
      <c r="JN37" s="166">
        <v>7.5789999999999997</v>
      </c>
      <c r="JO37" s="166">
        <v>7.55</v>
      </c>
      <c r="JP37" s="166">
        <v>1.9676</v>
      </c>
      <c r="JQ37" s="166">
        <v>2.1585999999999999</v>
      </c>
      <c r="JR37" s="166">
        <v>3.7944</v>
      </c>
      <c r="JS37" s="166">
        <v>4.6729000000000003</v>
      </c>
      <c r="JT37" s="166">
        <v>3.7770000000000001</v>
      </c>
      <c r="JU37" s="167"/>
      <c r="JV37" s="166">
        <v>5.5</v>
      </c>
      <c r="JW37" s="166">
        <v>7.5803000000000003</v>
      </c>
      <c r="JX37" s="166">
        <v>1.34</v>
      </c>
      <c r="JY37" s="167"/>
      <c r="JZ37" s="166">
        <v>-7.7229999999999999</v>
      </c>
      <c r="KA37" s="166">
        <v>-3.5695000000000001</v>
      </c>
      <c r="KB37" s="166">
        <v>-26.660499999999999</v>
      </c>
      <c r="KC37" s="166">
        <v>-4.5316000000000001</v>
      </c>
      <c r="KD37" s="166">
        <v>0</v>
      </c>
      <c r="KE37" s="166">
        <v>-30.270299999999999</v>
      </c>
      <c r="KF37" s="166">
        <v>0</v>
      </c>
      <c r="KG37" s="166">
        <v>-3.6</v>
      </c>
      <c r="KH37" s="166">
        <v>-12</v>
      </c>
      <c r="KI37" s="166">
        <v>14.2111</v>
      </c>
      <c r="KJ37" s="166">
        <v>-102.7522</v>
      </c>
    </row>
    <row r="38" spans="1:296" ht="18" customHeight="1" x14ac:dyDescent="0.3">
      <c r="A38" s="162" t="s">
        <v>75</v>
      </c>
      <c r="B38" s="162" t="s">
        <v>748</v>
      </c>
      <c r="C38" s="166">
        <v>0</v>
      </c>
      <c r="D38" s="167"/>
      <c r="E38" s="166">
        <v>7.7986000000000004</v>
      </c>
      <c r="F38" s="167"/>
      <c r="G38" s="166">
        <v>4.3803999999999998</v>
      </c>
      <c r="H38" s="166">
        <v>12.332000000000001</v>
      </c>
      <c r="I38" s="167"/>
      <c r="J38" s="166">
        <v>25.234400000000001</v>
      </c>
      <c r="K38" s="167"/>
      <c r="L38" s="166">
        <v>26.6752</v>
      </c>
      <c r="M38" s="166">
        <v>11.6366</v>
      </c>
      <c r="N38" s="166">
        <v>11.155200000000001</v>
      </c>
      <c r="O38" s="166">
        <v>-13.32</v>
      </c>
      <c r="P38" s="166">
        <v>-28.6</v>
      </c>
      <c r="Q38" s="166">
        <v>4.4000000000000004</v>
      </c>
      <c r="R38" s="166">
        <v>4.1399999999999997</v>
      </c>
      <c r="S38" s="166">
        <v>-17.600000000000001</v>
      </c>
      <c r="T38" s="166">
        <v>3.4100999999999999</v>
      </c>
      <c r="U38" s="166">
        <v>-2.7804000000000002</v>
      </c>
      <c r="V38" s="166">
        <v>5.9282000000000004</v>
      </c>
      <c r="W38" s="166">
        <v>5.8977000000000004</v>
      </c>
      <c r="X38" s="166">
        <v>10.567299999999999</v>
      </c>
      <c r="Y38" s="166">
        <v>1.7804</v>
      </c>
      <c r="Z38" s="166">
        <v>1.5395000000000001</v>
      </c>
      <c r="AA38" s="166">
        <v>2.0848</v>
      </c>
      <c r="AB38" s="167"/>
      <c r="AC38" s="166">
        <v>-0.52880000000000005</v>
      </c>
      <c r="AD38" s="166">
        <v>-0.378</v>
      </c>
      <c r="AE38" s="166">
        <v>-0.36099999999999999</v>
      </c>
      <c r="AF38" s="166">
        <v>2.5369999999999999</v>
      </c>
      <c r="AG38" s="166">
        <v>-6.66</v>
      </c>
      <c r="AH38" s="166">
        <v>-4.4000000000000004</v>
      </c>
      <c r="AI38" s="166">
        <v>0.79300000000000004</v>
      </c>
      <c r="AJ38" s="166">
        <v>0.246</v>
      </c>
      <c r="AK38" s="167"/>
      <c r="AL38" s="166">
        <v>-10.79</v>
      </c>
      <c r="AM38" s="167"/>
      <c r="AN38" s="166">
        <v>-12.02</v>
      </c>
      <c r="AO38" s="166">
        <v>-12.07</v>
      </c>
      <c r="AP38" s="166">
        <v>6.0674000000000001</v>
      </c>
      <c r="AQ38" s="166">
        <v>3.7562000000000002</v>
      </c>
      <c r="AR38" s="166">
        <v>27.422799999999999</v>
      </c>
      <c r="AS38" s="166">
        <v>29.7791</v>
      </c>
      <c r="AT38" s="166">
        <v>-16.640599999999999</v>
      </c>
      <c r="AU38" s="166">
        <v>-8.3727999999999998</v>
      </c>
      <c r="AV38" s="166">
        <v>-7.9162999999999997</v>
      </c>
      <c r="AW38" s="166">
        <v>0.13320000000000001</v>
      </c>
      <c r="AX38" s="166">
        <v>0.49980000000000002</v>
      </c>
      <c r="AY38" s="166">
        <v>-11.874700000000001</v>
      </c>
      <c r="AZ38" s="166">
        <v>-9.2815999999999992</v>
      </c>
      <c r="BA38" s="166">
        <v>27.026700000000002</v>
      </c>
      <c r="BB38" s="166">
        <v>28.1313</v>
      </c>
      <c r="BC38" s="166">
        <v>58.026600000000002</v>
      </c>
      <c r="BD38" s="166">
        <v>14.775600000000001</v>
      </c>
      <c r="BE38" s="166">
        <v>-5.8</v>
      </c>
      <c r="BF38" s="166">
        <v>-5.8</v>
      </c>
      <c r="BG38" s="166">
        <v>-23.604800000000001</v>
      </c>
      <c r="BH38" s="166">
        <v>-23.802099999999999</v>
      </c>
      <c r="BI38" s="166">
        <v>-2.0888</v>
      </c>
      <c r="BJ38" s="167"/>
      <c r="BK38" s="166">
        <v>11.233599999999999</v>
      </c>
      <c r="BL38" s="166">
        <v>6.9028</v>
      </c>
      <c r="BM38" s="166">
        <v>6.6105999999999998</v>
      </c>
      <c r="BN38" s="166">
        <v>4.8132000000000001</v>
      </c>
      <c r="BO38" s="166">
        <v>-137.11959999999999</v>
      </c>
      <c r="BP38" s="166">
        <v>114.1087</v>
      </c>
      <c r="BQ38" s="166">
        <v>114.1392</v>
      </c>
      <c r="BR38" s="166">
        <v>-19.7346</v>
      </c>
      <c r="BS38" s="166">
        <v>-65.784099999999995</v>
      </c>
      <c r="BT38" s="167"/>
      <c r="BU38" s="167"/>
      <c r="BV38" s="167"/>
      <c r="BW38" s="166">
        <v>30.647200000000002</v>
      </c>
      <c r="BX38" s="166">
        <v>15.45</v>
      </c>
      <c r="BY38" s="166">
        <v>12.2</v>
      </c>
      <c r="BZ38" s="166">
        <v>-9.64</v>
      </c>
      <c r="CA38" s="166">
        <v>12.43</v>
      </c>
      <c r="CB38" s="166">
        <v>-16.204599999999999</v>
      </c>
      <c r="CC38" s="166">
        <v>-16.204599999999999</v>
      </c>
      <c r="CD38" s="166">
        <v>25.683900000000001</v>
      </c>
      <c r="CE38" s="166">
        <v>23.8491</v>
      </c>
      <c r="CF38" s="166">
        <v>-2.5303</v>
      </c>
      <c r="CG38" s="166">
        <v>15.6091</v>
      </c>
      <c r="CH38" s="166">
        <v>15.7498</v>
      </c>
      <c r="CI38" s="166">
        <v>11.1305</v>
      </c>
      <c r="CJ38" s="166">
        <v>29.967500000000001</v>
      </c>
      <c r="CK38" s="167"/>
      <c r="CL38" s="167"/>
      <c r="CM38" s="166">
        <v>32.799999999999997</v>
      </c>
      <c r="CN38" s="166">
        <v>-55.2</v>
      </c>
      <c r="CO38" s="166">
        <v>-4.4800000000000004</v>
      </c>
      <c r="CP38" s="166">
        <v>45.373199999999997</v>
      </c>
      <c r="CQ38" s="166">
        <v>45.714799999999997</v>
      </c>
      <c r="CR38" s="166">
        <v>43.4101</v>
      </c>
      <c r="CS38" s="166">
        <v>64.516300000000001</v>
      </c>
      <c r="CT38" s="166">
        <v>65.433599999999998</v>
      </c>
      <c r="CU38" s="166">
        <v>-22.702999999999999</v>
      </c>
      <c r="CV38" s="166">
        <v>-59.272199999999998</v>
      </c>
      <c r="CW38" s="166">
        <v>-17.457599999999999</v>
      </c>
      <c r="CX38" s="166">
        <v>4.4093999999999998</v>
      </c>
      <c r="CY38" s="166">
        <v>45.69</v>
      </c>
      <c r="CZ38" s="166">
        <v>18.66</v>
      </c>
      <c r="DA38" s="166">
        <v>15.317399999999999</v>
      </c>
      <c r="DB38" s="166">
        <v>14.0656</v>
      </c>
      <c r="DC38" s="166">
        <v>1.107</v>
      </c>
      <c r="DD38" s="167"/>
      <c r="DE38" s="166">
        <v>-30.655200000000001</v>
      </c>
      <c r="DF38" s="166">
        <v>-30.996700000000001</v>
      </c>
      <c r="DG38" s="166">
        <v>12.3034</v>
      </c>
      <c r="DH38" s="167"/>
      <c r="DI38" s="167"/>
      <c r="DJ38" s="166">
        <v>-58</v>
      </c>
      <c r="DK38" s="166">
        <v>-57</v>
      </c>
      <c r="DL38" s="166">
        <v>1.1822999999999999</v>
      </c>
      <c r="DM38" s="166">
        <v>16.899999999999999</v>
      </c>
      <c r="DN38" s="166">
        <v>17.984400000000001</v>
      </c>
      <c r="DO38" s="166">
        <v>22.642499999999998</v>
      </c>
      <c r="DP38" s="166">
        <v>11.8</v>
      </c>
      <c r="DQ38" s="166">
        <v>-4.75</v>
      </c>
      <c r="DR38" s="166">
        <v>15.5465</v>
      </c>
      <c r="DS38" s="166">
        <v>-12.8582</v>
      </c>
      <c r="DT38" s="166">
        <v>-12.64</v>
      </c>
      <c r="DU38" s="166">
        <v>-12.84</v>
      </c>
      <c r="DV38" s="166">
        <v>38.4</v>
      </c>
      <c r="DW38" s="166">
        <v>11.41</v>
      </c>
      <c r="DX38" s="166">
        <v>-13.3818</v>
      </c>
      <c r="DY38" s="166">
        <v>-6.9181999999999997</v>
      </c>
      <c r="DZ38" s="166">
        <v>-29.959399999999999</v>
      </c>
      <c r="EA38" s="166">
        <v>-28.454499999999999</v>
      </c>
      <c r="EB38" s="166">
        <v>52.496400000000001</v>
      </c>
      <c r="EC38" s="166">
        <v>19.4649</v>
      </c>
      <c r="ED38" s="166">
        <v>9.4046000000000003</v>
      </c>
      <c r="EE38" s="166">
        <v>9.9819999999999993</v>
      </c>
      <c r="EF38" s="166">
        <v>-14.642099999999999</v>
      </c>
      <c r="EG38" s="166">
        <v>-20.927199999999999</v>
      </c>
      <c r="EH38" s="166">
        <v>-14.661</v>
      </c>
      <c r="EI38" s="166">
        <v>-64.126000000000005</v>
      </c>
      <c r="EJ38" s="166">
        <v>-34.3459</v>
      </c>
      <c r="EK38" s="167"/>
      <c r="EL38" s="166">
        <v>-14.156000000000001</v>
      </c>
      <c r="EM38" s="166">
        <v>-13.177300000000001</v>
      </c>
      <c r="EN38" s="166">
        <v>19.709099999999999</v>
      </c>
      <c r="EO38" s="166">
        <v>7.8578999999999999</v>
      </c>
      <c r="EP38" s="166">
        <v>6.5853999999999999</v>
      </c>
      <c r="EQ38" s="166">
        <v>-23.044</v>
      </c>
      <c r="ER38" s="166">
        <v>-25.412099999999999</v>
      </c>
      <c r="ES38" s="166">
        <v>-25.418299999999999</v>
      </c>
      <c r="ET38" s="166">
        <v>4.1612999999999998</v>
      </c>
      <c r="EU38" s="166">
        <v>12.98</v>
      </c>
      <c r="EV38" s="167"/>
      <c r="EW38" s="166">
        <v>0</v>
      </c>
      <c r="EX38" s="166">
        <v>6.7183000000000002</v>
      </c>
      <c r="EY38" s="166">
        <v>8.0447000000000006</v>
      </c>
      <c r="EZ38" s="166">
        <v>-11.2286</v>
      </c>
      <c r="FA38" s="166">
        <v>-11.423299999999999</v>
      </c>
      <c r="FB38" s="166">
        <v>8.3826000000000001</v>
      </c>
      <c r="FC38" s="166">
        <v>1.8927</v>
      </c>
      <c r="FD38" s="166">
        <v>-18.277799999999999</v>
      </c>
      <c r="FE38" s="166">
        <v>4.2704000000000004</v>
      </c>
      <c r="FF38" s="167"/>
      <c r="FG38" s="166">
        <v>3.9275000000000002</v>
      </c>
      <c r="FH38" s="166">
        <v>2.4975999999999998</v>
      </c>
      <c r="FI38" s="166">
        <v>4.4238999999999997</v>
      </c>
      <c r="FJ38" s="166">
        <v>0</v>
      </c>
      <c r="FK38" s="166">
        <v>8.3727999999999998</v>
      </c>
      <c r="FL38" s="166">
        <v>7.0331999999999999</v>
      </c>
      <c r="FM38" s="166">
        <v>19.09</v>
      </c>
      <c r="FN38" s="166">
        <v>13.8935</v>
      </c>
      <c r="FO38" s="166">
        <v>13.934799999999999</v>
      </c>
      <c r="FP38" s="166">
        <v>23.6203</v>
      </c>
      <c r="FQ38" s="166">
        <v>34.482599999999998</v>
      </c>
      <c r="FR38" s="166">
        <v>14.4594</v>
      </c>
      <c r="FS38" s="166">
        <v>-11.14</v>
      </c>
      <c r="FT38" s="166">
        <v>-1.9094</v>
      </c>
      <c r="FU38" s="166">
        <v>0.2117</v>
      </c>
      <c r="FV38" s="166">
        <v>0.25</v>
      </c>
      <c r="FW38" s="166">
        <v>-0.62</v>
      </c>
      <c r="FX38" s="166">
        <v>-15.3217</v>
      </c>
      <c r="FY38" s="166">
        <v>0</v>
      </c>
      <c r="FZ38" s="166">
        <v>7.1070000000000002</v>
      </c>
      <c r="GA38" s="166">
        <v>0.81899999999999995</v>
      </c>
      <c r="GB38" s="166">
        <v>2.0926999999999998</v>
      </c>
      <c r="GC38" s="166">
        <v>26.8</v>
      </c>
      <c r="GD38" s="166">
        <v>-42.418700000000001</v>
      </c>
      <c r="GE38" s="166">
        <v>-32.2849</v>
      </c>
      <c r="GF38" s="166">
        <v>-1.53</v>
      </c>
      <c r="GG38" s="166">
        <v>35.225700000000003</v>
      </c>
      <c r="GH38" s="167"/>
      <c r="GI38" s="166">
        <v>27.6358</v>
      </c>
      <c r="GJ38" s="166">
        <v>-9.5498999999999992</v>
      </c>
      <c r="GK38" s="166">
        <v>-10.223699999999999</v>
      </c>
      <c r="GL38" s="166">
        <v>2.8433999999999999</v>
      </c>
      <c r="GM38" s="166">
        <v>6.9000000000000006E-2</v>
      </c>
      <c r="GN38" s="167"/>
      <c r="GO38" s="166">
        <v>-12.353899999999999</v>
      </c>
      <c r="GP38" s="166">
        <v>-36.521599999999999</v>
      </c>
      <c r="GQ38" s="166">
        <v>8.4550999999999998</v>
      </c>
      <c r="GR38" s="166">
        <v>-23.4465</v>
      </c>
      <c r="GS38" s="166">
        <v>5.0465</v>
      </c>
      <c r="GT38" s="166">
        <v>4.6521999999999997</v>
      </c>
      <c r="GU38" s="166">
        <v>164.55439999999999</v>
      </c>
      <c r="GV38" s="166">
        <v>-3.7549999999999999</v>
      </c>
      <c r="GW38" s="166">
        <v>-8.0995000000000008</v>
      </c>
      <c r="GX38" s="166">
        <v>-8.7719000000000005</v>
      </c>
      <c r="GY38" s="166">
        <v>3.4340999999999999</v>
      </c>
      <c r="GZ38" s="166">
        <v>8.5787999999999993</v>
      </c>
      <c r="HA38" s="166">
        <v>8.6875999999999998</v>
      </c>
      <c r="HB38" s="166">
        <v>3</v>
      </c>
      <c r="HC38" s="166">
        <v>-20.290900000000001</v>
      </c>
      <c r="HD38" s="166">
        <v>-19.1252</v>
      </c>
      <c r="HE38" s="167"/>
      <c r="HF38" s="167"/>
      <c r="HG38" s="166">
        <v>-38.418199999999999</v>
      </c>
      <c r="HH38" s="166">
        <v>43.3429</v>
      </c>
      <c r="HI38" s="166">
        <v>119.4425</v>
      </c>
      <c r="HJ38" s="166">
        <v>-42.563099999999999</v>
      </c>
      <c r="HK38" s="166">
        <v>10.183299999999999</v>
      </c>
      <c r="HL38" s="167"/>
      <c r="HM38" s="166">
        <v>8.2192000000000007</v>
      </c>
      <c r="HN38" s="166">
        <v>-9.7337000000000007</v>
      </c>
      <c r="HO38" s="166">
        <v>0</v>
      </c>
      <c r="HP38" s="167"/>
      <c r="HQ38" s="167"/>
      <c r="HR38" s="166">
        <v>-19.796299999999999</v>
      </c>
      <c r="HS38" s="166">
        <v>-19.626000000000001</v>
      </c>
      <c r="HT38" s="166">
        <v>-28.9026</v>
      </c>
      <c r="HU38" s="166">
        <v>-28.464700000000001</v>
      </c>
      <c r="HV38" s="166">
        <v>23</v>
      </c>
      <c r="HW38" s="166">
        <v>22.8</v>
      </c>
      <c r="HX38" s="166">
        <v>-21.8</v>
      </c>
      <c r="HY38" s="166">
        <v>-22.1</v>
      </c>
      <c r="HZ38" s="166">
        <v>1.9199999999999998E-2</v>
      </c>
      <c r="IA38" s="166">
        <v>8.7200000000000006</v>
      </c>
      <c r="IB38" s="166">
        <v>30.807099999999998</v>
      </c>
      <c r="IC38" s="166">
        <v>22.064299999999999</v>
      </c>
      <c r="ID38" s="166">
        <v>21.9801</v>
      </c>
      <c r="IE38" s="166">
        <v>-11.4</v>
      </c>
      <c r="IF38" s="166">
        <v>-21.8</v>
      </c>
      <c r="IG38" s="166">
        <v>2.2000000000000002</v>
      </c>
      <c r="IH38" s="166">
        <v>2</v>
      </c>
      <c r="II38" s="167"/>
      <c r="IJ38" s="166">
        <v>-18.116099999999999</v>
      </c>
      <c r="IK38" s="166">
        <v>-213.50559999999999</v>
      </c>
      <c r="IL38" s="166">
        <v>-9.3309999999999995</v>
      </c>
      <c r="IM38" s="166">
        <v>-224.00819999999999</v>
      </c>
      <c r="IN38" s="166">
        <v>-9.3872999999999998</v>
      </c>
      <c r="IO38" s="166">
        <v>-50.799399999999999</v>
      </c>
      <c r="IP38" s="166">
        <v>51.090699999999998</v>
      </c>
      <c r="IQ38" s="166">
        <v>118.9218</v>
      </c>
      <c r="IR38" s="166">
        <v>83.841300000000004</v>
      </c>
      <c r="IS38" s="166">
        <v>73.713999999999999</v>
      </c>
      <c r="IT38" s="166">
        <v>-25.909500000000001</v>
      </c>
      <c r="IU38" s="166">
        <v>18.817799999999998</v>
      </c>
      <c r="IV38" s="166">
        <v>19.0443</v>
      </c>
      <c r="IW38" s="166">
        <v>26.6099</v>
      </c>
      <c r="IX38" s="166">
        <v>93.463899999999995</v>
      </c>
      <c r="IY38" s="166">
        <v>-189.4743</v>
      </c>
      <c r="IZ38" s="166">
        <v>45.168700000000001</v>
      </c>
      <c r="JA38" s="166">
        <v>-45.816800000000001</v>
      </c>
      <c r="JB38" s="166">
        <v>-2.3889999999999998</v>
      </c>
      <c r="JC38" s="166">
        <v>9.2850000000000001</v>
      </c>
      <c r="JD38" s="166">
        <v>-3.92</v>
      </c>
      <c r="JE38" s="166">
        <v>-2.3130000000000002</v>
      </c>
      <c r="JF38" s="166">
        <v>-2.3239999999999998</v>
      </c>
      <c r="JG38" s="166">
        <v>-0.64</v>
      </c>
      <c r="JH38" s="166">
        <v>-0.24</v>
      </c>
      <c r="JI38" s="166">
        <v>0.2084</v>
      </c>
      <c r="JJ38" s="166">
        <v>-6.0044000000000004</v>
      </c>
      <c r="JK38" s="166">
        <v>0.11749999999999999</v>
      </c>
      <c r="JL38" s="166">
        <v>0.441</v>
      </c>
      <c r="JM38" s="166">
        <v>15.7</v>
      </c>
      <c r="JN38" s="166">
        <v>9.15</v>
      </c>
      <c r="JO38" s="166">
        <v>8.1560000000000006</v>
      </c>
      <c r="JP38" s="166">
        <v>1.7433000000000001</v>
      </c>
      <c r="JQ38" s="167"/>
      <c r="JR38" s="166">
        <v>4.5021000000000004</v>
      </c>
      <c r="JS38" s="166">
        <v>3.5146999999999999</v>
      </c>
      <c r="JT38" s="166">
        <v>3.8140999999999998</v>
      </c>
      <c r="JU38" s="167"/>
      <c r="JV38" s="166">
        <v>6.9</v>
      </c>
      <c r="JW38" s="166">
        <v>7.7202000000000002</v>
      </c>
      <c r="JX38" s="166">
        <v>1.21</v>
      </c>
      <c r="JY38" s="167"/>
      <c r="JZ38" s="166">
        <v>-8.7355999999999998</v>
      </c>
      <c r="KA38" s="166">
        <v>-2.8346</v>
      </c>
      <c r="KB38" s="166">
        <v>-25.798300000000001</v>
      </c>
      <c r="KC38" s="166">
        <v>-5.6073000000000004</v>
      </c>
      <c r="KD38" s="167"/>
      <c r="KE38" s="166">
        <v>-28.981999999999999</v>
      </c>
      <c r="KF38" s="166">
        <v>0</v>
      </c>
      <c r="KG38" s="166">
        <v>-5.6</v>
      </c>
      <c r="KH38" s="166">
        <v>-10.6</v>
      </c>
      <c r="KI38" s="166">
        <v>19.7973</v>
      </c>
      <c r="KJ38" s="166">
        <v>-105.2928</v>
      </c>
    </row>
    <row r="39" spans="1:296" ht="18" customHeight="1" x14ac:dyDescent="0.3">
      <c r="A39" s="162" t="s">
        <v>75</v>
      </c>
      <c r="B39" s="162" t="s">
        <v>749</v>
      </c>
      <c r="C39" s="166">
        <v>0</v>
      </c>
      <c r="D39" s="167"/>
      <c r="E39" s="166">
        <v>7.7710999999999997</v>
      </c>
      <c r="F39" s="166">
        <v>-13.5511</v>
      </c>
      <c r="G39" s="166">
        <v>4.6083999999999996</v>
      </c>
      <c r="H39" s="166">
        <v>11.1554</v>
      </c>
      <c r="I39" s="167"/>
      <c r="J39" s="166">
        <v>25.3185</v>
      </c>
      <c r="K39" s="167"/>
      <c r="L39" s="167"/>
      <c r="M39" s="166">
        <v>11.608599999999999</v>
      </c>
      <c r="N39" s="166">
        <v>11.3514</v>
      </c>
      <c r="O39" s="166">
        <v>-13.32</v>
      </c>
      <c r="P39" s="166">
        <v>-28.6</v>
      </c>
      <c r="Q39" s="167"/>
      <c r="R39" s="166">
        <v>4.968</v>
      </c>
      <c r="S39" s="166">
        <v>-17.600000000000001</v>
      </c>
      <c r="T39" s="166">
        <v>3.4451999999999998</v>
      </c>
      <c r="U39" s="166">
        <v>-3.7282000000000002</v>
      </c>
      <c r="V39" s="166">
        <v>5.7382999999999997</v>
      </c>
      <c r="W39" s="166">
        <v>5.5259</v>
      </c>
      <c r="X39" s="166">
        <v>9.7332000000000001</v>
      </c>
      <c r="Y39" s="166">
        <v>1.2653000000000001</v>
      </c>
      <c r="Z39" s="166">
        <v>-0.40260000000000001</v>
      </c>
      <c r="AA39" s="166">
        <v>2.2991999999999999</v>
      </c>
      <c r="AB39" s="167"/>
      <c r="AC39" s="166">
        <v>-0.41720000000000002</v>
      </c>
      <c r="AD39" s="166">
        <v>-0.27</v>
      </c>
      <c r="AE39" s="166">
        <v>-0.25800000000000001</v>
      </c>
      <c r="AF39" s="166">
        <v>2.16</v>
      </c>
      <c r="AG39" s="166">
        <v>-6.66</v>
      </c>
      <c r="AH39" s="167"/>
      <c r="AI39" s="166">
        <v>0.622</v>
      </c>
      <c r="AJ39" s="166">
        <v>0.23300000000000001</v>
      </c>
      <c r="AK39" s="167"/>
      <c r="AL39" s="166">
        <v>-10.16</v>
      </c>
      <c r="AM39" s="167"/>
      <c r="AN39" s="166">
        <v>-11.87</v>
      </c>
      <c r="AO39" s="166">
        <v>-12.12</v>
      </c>
      <c r="AP39" s="166">
        <v>6.6334</v>
      </c>
      <c r="AQ39" s="166">
        <v>3.6768000000000001</v>
      </c>
      <c r="AR39" s="166">
        <v>27.2668</v>
      </c>
      <c r="AS39" s="166">
        <v>29.440999999999999</v>
      </c>
      <c r="AT39" s="166">
        <v>-17.239100000000001</v>
      </c>
      <c r="AU39" s="166">
        <v>-8.3933999999999997</v>
      </c>
      <c r="AV39" s="166">
        <v>-8.4757999999999996</v>
      </c>
      <c r="AW39" s="166">
        <v>14.042899999999999</v>
      </c>
      <c r="AX39" s="166">
        <v>13.6038</v>
      </c>
      <c r="AY39" s="166">
        <v>-14.079000000000001</v>
      </c>
      <c r="AZ39" s="166">
        <v>-10.808</v>
      </c>
      <c r="BA39" s="166">
        <v>34.790799999999997</v>
      </c>
      <c r="BB39" s="166">
        <v>35.698399999999999</v>
      </c>
      <c r="BC39" s="166">
        <v>54.458500000000001</v>
      </c>
      <c r="BD39" s="166">
        <v>15.664099999999999</v>
      </c>
      <c r="BE39" s="166">
        <v>-5.6</v>
      </c>
      <c r="BF39" s="166">
        <v>-5.6</v>
      </c>
      <c r="BG39" s="166">
        <v>-22.007400000000001</v>
      </c>
      <c r="BH39" s="166">
        <v>-22.1431</v>
      </c>
      <c r="BI39" s="166">
        <v>-1.6847000000000001</v>
      </c>
      <c r="BJ39" s="167"/>
      <c r="BK39" s="166">
        <v>9.3445</v>
      </c>
      <c r="BL39" s="166">
        <v>6.8635000000000002</v>
      </c>
      <c r="BM39" s="166">
        <v>6.4484000000000004</v>
      </c>
      <c r="BN39" s="166">
        <v>4.4474</v>
      </c>
      <c r="BO39" s="166">
        <v>-123.9967</v>
      </c>
      <c r="BP39" s="166">
        <v>113.3152</v>
      </c>
      <c r="BQ39" s="166">
        <v>113.1931</v>
      </c>
      <c r="BR39" s="166">
        <v>-29.3398</v>
      </c>
      <c r="BS39" s="166">
        <v>-59.372</v>
      </c>
      <c r="BT39" s="167"/>
      <c r="BU39" s="167"/>
      <c r="BV39" s="167"/>
      <c r="BW39" s="166">
        <v>30.747</v>
      </c>
      <c r="BX39" s="166">
        <v>15.38</v>
      </c>
      <c r="BY39" s="166">
        <v>11.85</v>
      </c>
      <c r="BZ39" s="166">
        <v>-9.6</v>
      </c>
      <c r="CA39" s="166">
        <v>12.19</v>
      </c>
      <c r="CB39" s="166">
        <v>-17.5442</v>
      </c>
      <c r="CC39" s="166">
        <v>-17.678100000000001</v>
      </c>
      <c r="CD39" s="166">
        <v>24.1174</v>
      </c>
      <c r="CE39" s="166">
        <v>22.241</v>
      </c>
      <c r="CF39" s="166">
        <v>-0.96850000000000003</v>
      </c>
      <c r="CG39" s="166">
        <v>17.6052</v>
      </c>
      <c r="CH39" s="166">
        <v>17.816299999999998</v>
      </c>
      <c r="CI39" s="166">
        <v>9.2566000000000006</v>
      </c>
      <c r="CJ39" s="166">
        <v>31.098400000000002</v>
      </c>
      <c r="CK39" s="167"/>
      <c r="CL39" s="167"/>
      <c r="CM39" s="166">
        <v>30.3</v>
      </c>
      <c r="CN39" s="166">
        <v>-58.4</v>
      </c>
      <c r="CO39" s="166">
        <v>-4.4800000000000004</v>
      </c>
      <c r="CP39" s="166">
        <v>46.642499999999998</v>
      </c>
      <c r="CQ39" s="166">
        <v>46.0503</v>
      </c>
      <c r="CR39" s="166">
        <v>43.936100000000003</v>
      </c>
      <c r="CS39" s="166">
        <v>64.8506</v>
      </c>
      <c r="CT39" s="166">
        <v>64.821299999999994</v>
      </c>
      <c r="CU39" s="166">
        <v>-20.542400000000001</v>
      </c>
      <c r="CV39" s="166">
        <v>-59.919199999999996</v>
      </c>
      <c r="CW39" s="166">
        <v>-14.5532</v>
      </c>
      <c r="CX39" s="166">
        <v>4.4413999999999998</v>
      </c>
      <c r="CY39" s="166">
        <v>44.6</v>
      </c>
      <c r="CZ39" s="166">
        <v>18.14</v>
      </c>
      <c r="DA39" s="166">
        <v>15.161099999999999</v>
      </c>
      <c r="DB39" s="166">
        <v>13.870200000000001</v>
      </c>
      <c r="DC39" s="166">
        <v>1.0989</v>
      </c>
      <c r="DD39" s="167"/>
      <c r="DE39" s="166">
        <v>-32.495399999999997</v>
      </c>
      <c r="DF39" s="166">
        <v>-32.513199999999998</v>
      </c>
      <c r="DG39" s="166">
        <v>13.094799999999999</v>
      </c>
      <c r="DH39" s="167"/>
      <c r="DI39" s="167"/>
      <c r="DJ39" s="166">
        <v>-58.2</v>
      </c>
      <c r="DK39" s="166">
        <v>-56.9</v>
      </c>
      <c r="DL39" s="166">
        <v>0.91610000000000003</v>
      </c>
      <c r="DM39" s="166">
        <v>16.399999999999999</v>
      </c>
      <c r="DN39" s="166">
        <v>18.457599999999999</v>
      </c>
      <c r="DO39" s="166">
        <v>21.900300000000001</v>
      </c>
      <c r="DP39" s="166">
        <v>11.3</v>
      </c>
      <c r="DQ39" s="166">
        <v>-4.5199999999999996</v>
      </c>
      <c r="DR39" s="166">
        <v>15.221</v>
      </c>
      <c r="DS39" s="166">
        <v>-13.7758</v>
      </c>
      <c r="DT39" s="166">
        <v>-12.6</v>
      </c>
      <c r="DU39" s="166">
        <v>-12.49</v>
      </c>
      <c r="DV39" s="166">
        <v>38.75</v>
      </c>
      <c r="DW39" s="166">
        <v>11.59</v>
      </c>
      <c r="DX39" s="166">
        <v>-14.7455</v>
      </c>
      <c r="DY39" s="166">
        <v>-7.5818000000000003</v>
      </c>
      <c r="DZ39" s="166">
        <v>-29.919499999999999</v>
      </c>
      <c r="EA39" s="166">
        <v>-27.7818</v>
      </c>
      <c r="EB39" s="166">
        <v>50.566400000000002</v>
      </c>
      <c r="EC39" s="166">
        <v>17.248899999999999</v>
      </c>
      <c r="ED39" s="166">
        <v>7.9922000000000004</v>
      </c>
      <c r="EE39" s="166">
        <v>8.1793999999999993</v>
      </c>
      <c r="EF39" s="166">
        <v>-7.4817999999999998</v>
      </c>
      <c r="EG39" s="166">
        <v>-15.6127</v>
      </c>
      <c r="EH39" s="166">
        <v>-14.763</v>
      </c>
      <c r="EI39" s="166">
        <v>-57.027000000000001</v>
      </c>
      <c r="EJ39" s="166">
        <v>-30.858699999999999</v>
      </c>
      <c r="EK39" s="167"/>
      <c r="EL39" s="166">
        <v>-13.9533</v>
      </c>
      <c r="EM39" s="166">
        <v>-13.0024</v>
      </c>
      <c r="EN39" s="166">
        <v>16.752099999999999</v>
      </c>
      <c r="EO39" s="166">
        <v>1.7356</v>
      </c>
      <c r="EP39" s="166">
        <v>0.48099999999999998</v>
      </c>
      <c r="EQ39" s="166">
        <v>-5.6360000000000001</v>
      </c>
      <c r="ER39" s="166">
        <v>-25.8171</v>
      </c>
      <c r="ES39" s="166">
        <v>-25.7254</v>
      </c>
      <c r="ET39" s="166">
        <v>0.83609999999999995</v>
      </c>
      <c r="EU39" s="166">
        <v>0</v>
      </c>
      <c r="EV39" s="166">
        <v>0</v>
      </c>
      <c r="EW39" s="166">
        <v>2.8</v>
      </c>
      <c r="EX39" s="166">
        <v>6.1966999999999999</v>
      </c>
      <c r="EY39" s="166">
        <v>-2.3847</v>
      </c>
      <c r="EZ39" s="166">
        <v>-11.3453</v>
      </c>
      <c r="FA39" s="166">
        <v>-11.434900000000001</v>
      </c>
      <c r="FB39" s="166">
        <v>8.4414999999999996</v>
      </c>
      <c r="FC39" s="166">
        <v>-1.278</v>
      </c>
      <c r="FD39" s="166">
        <v>-13.6783</v>
      </c>
      <c r="FE39" s="166">
        <v>4.2762000000000002</v>
      </c>
      <c r="FF39" s="167"/>
      <c r="FG39" s="166">
        <v>4.0316999999999998</v>
      </c>
      <c r="FH39" s="166">
        <v>4.4131999999999998</v>
      </c>
      <c r="FI39" s="166">
        <v>4.1304999999999996</v>
      </c>
      <c r="FJ39" s="166">
        <v>3.1204000000000001</v>
      </c>
      <c r="FK39" s="166">
        <v>7.5354999999999999</v>
      </c>
      <c r="FL39" s="166">
        <v>7.3681000000000001</v>
      </c>
      <c r="FM39" s="166">
        <v>20.094799999999999</v>
      </c>
      <c r="FN39" s="166">
        <v>14.3253</v>
      </c>
      <c r="FO39" s="166">
        <v>13.414</v>
      </c>
      <c r="FP39" s="166">
        <v>23.957799999999999</v>
      </c>
      <c r="FQ39" s="166">
        <v>34.420299999999997</v>
      </c>
      <c r="FR39" s="166">
        <v>12.027799999999999</v>
      </c>
      <c r="FS39" s="166">
        <v>-11.72</v>
      </c>
      <c r="FT39" s="166">
        <v>-2.5118</v>
      </c>
      <c r="FU39" s="166">
        <v>0.20810000000000001</v>
      </c>
      <c r="FV39" s="166">
        <v>1.48</v>
      </c>
      <c r="FW39" s="166">
        <v>-0.75</v>
      </c>
      <c r="FX39" s="166">
        <v>-12.231</v>
      </c>
      <c r="FY39" s="167"/>
      <c r="FZ39" s="166">
        <v>7.2370000000000001</v>
      </c>
      <c r="GA39" s="166">
        <v>1.0369999999999999</v>
      </c>
      <c r="GB39" s="166">
        <v>4.1546000000000003</v>
      </c>
      <c r="GC39" s="166">
        <v>27.77</v>
      </c>
      <c r="GD39" s="166">
        <v>-42.851799999999997</v>
      </c>
      <c r="GE39" s="166">
        <v>-32.925899999999999</v>
      </c>
      <c r="GF39" s="166">
        <v>-1.59</v>
      </c>
      <c r="GG39" s="166">
        <v>36.767699999999998</v>
      </c>
      <c r="GH39" s="167"/>
      <c r="GI39" s="166">
        <v>27.6311</v>
      </c>
      <c r="GJ39" s="166">
        <v>-9.6773000000000007</v>
      </c>
      <c r="GK39" s="166">
        <v>-10.3734</v>
      </c>
      <c r="GL39" s="166">
        <v>2.8508</v>
      </c>
      <c r="GM39" s="167"/>
      <c r="GN39" s="167"/>
      <c r="GO39" s="166">
        <v>-12.521000000000001</v>
      </c>
      <c r="GP39" s="166">
        <v>-36.459499999999998</v>
      </c>
      <c r="GQ39" s="166">
        <v>9.234</v>
      </c>
      <c r="GR39" s="166">
        <v>-23.7211</v>
      </c>
      <c r="GS39" s="166">
        <v>4.6647999999999996</v>
      </c>
      <c r="GT39" s="166">
        <v>5.0391000000000004</v>
      </c>
      <c r="GU39" s="166">
        <v>168.71530000000001</v>
      </c>
      <c r="GV39" s="166">
        <v>-3.6023000000000001</v>
      </c>
      <c r="GW39" s="166">
        <v>-7.9564000000000004</v>
      </c>
      <c r="GX39" s="166">
        <v>-8.9819999999999993</v>
      </c>
      <c r="GY39" s="166">
        <v>2.7974000000000001</v>
      </c>
      <c r="GZ39" s="166">
        <v>8.6227</v>
      </c>
      <c r="HA39" s="166">
        <v>8.7904</v>
      </c>
      <c r="HB39" s="166">
        <v>3</v>
      </c>
      <c r="HC39" s="166">
        <v>-21.464400000000001</v>
      </c>
      <c r="HD39" s="166">
        <v>-20.8292</v>
      </c>
      <c r="HE39" s="167"/>
      <c r="HF39" s="167"/>
      <c r="HG39" s="166">
        <v>-37.405900000000003</v>
      </c>
      <c r="HH39" s="166">
        <v>43.789499999999997</v>
      </c>
      <c r="HI39" s="166">
        <v>123.5262</v>
      </c>
      <c r="HJ39" s="166">
        <v>-41.612699999999997</v>
      </c>
      <c r="HK39" s="166">
        <v>10.482699999999999</v>
      </c>
      <c r="HL39" s="167"/>
      <c r="HM39" s="166">
        <v>8.1761999999999997</v>
      </c>
      <c r="HN39" s="166">
        <v>0</v>
      </c>
      <c r="HO39" s="166">
        <v>0</v>
      </c>
      <c r="HP39" s="167"/>
      <c r="HQ39" s="167"/>
      <c r="HR39" s="166">
        <v>-19.494199999999999</v>
      </c>
      <c r="HS39" s="166">
        <v>-18.950299999999999</v>
      </c>
      <c r="HT39" s="166">
        <v>-26.878599999999999</v>
      </c>
      <c r="HU39" s="166">
        <v>-26.524000000000001</v>
      </c>
      <c r="HV39" s="166">
        <v>23.99</v>
      </c>
      <c r="HW39" s="166">
        <v>24.14</v>
      </c>
      <c r="HX39" s="166">
        <v>-21.2</v>
      </c>
      <c r="HY39" s="166">
        <v>-21.2</v>
      </c>
      <c r="HZ39" s="166">
        <v>0.1767</v>
      </c>
      <c r="IA39" s="166">
        <v>6.8</v>
      </c>
      <c r="IB39" s="166">
        <v>28.372900000000001</v>
      </c>
      <c r="IC39" s="166">
        <v>22.546199999999999</v>
      </c>
      <c r="ID39" s="166">
        <v>22.328700000000001</v>
      </c>
      <c r="IE39" s="166">
        <v>-11.4</v>
      </c>
      <c r="IF39" s="166">
        <v>-22.2</v>
      </c>
      <c r="IG39" s="166">
        <v>2.2000000000000002</v>
      </c>
      <c r="IH39" s="166">
        <v>1.6</v>
      </c>
      <c r="II39" s="166">
        <v>-18.0945</v>
      </c>
      <c r="IJ39" s="166">
        <v>-17.9223</v>
      </c>
      <c r="IK39" s="166">
        <v>-210.35400000000001</v>
      </c>
      <c r="IL39" s="166">
        <v>-10.191000000000001</v>
      </c>
      <c r="IM39" s="166">
        <v>-226.77950000000001</v>
      </c>
      <c r="IN39" s="166">
        <v>-10.6471</v>
      </c>
      <c r="IO39" s="166">
        <v>-51.923200000000001</v>
      </c>
      <c r="IP39" s="166">
        <v>53.260599999999997</v>
      </c>
      <c r="IQ39" s="166">
        <v>117.02679999999999</v>
      </c>
      <c r="IR39" s="166">
        <v>84.95</v>
      </c>
      <c r="IS39" s="166">
        <v>75.081999999999994</v>
      </c>
      <c r="IT39" s="166">
        <v>-24.200900000000001</v>
      </c>
      <c r="IU39" s="166">
        <v>18.243099999999998</v>
      </c>
      <c r="IV39" s="166">
        <v>17.0411</v>
      </c>
      <c r="IW39" s="166">
        <v>25.9696</v>
      </c>
      <c r="IX39" s="166">
        <v>97.2166</v>
      </c>
      <c r="IY39" s="166">
        <v>-190.02279999999999</v>
      </c>
      <c r="IZ39" s="166">
        <v>49.634999999999998</v>
      </c>
      <c r="JA39" s="166">
        <v>-48.662100000000002</v>
      </c>
      <c r="JB39" s="166">
        <v>-2.8576999999999999</v>
      </c>
      <c r="JC39" s="166">
        <v>10.047000000000001</v>
      </c>
      <c r="JD39" s="166">
        <v>-4.08</v>
      </c>
      <c r="JE39" s="166">
        <v>-2.29</v>
      </c>
      <c r="JF39" s="166">
        <v>-2.29</v>
      </c>
      <c r="JG39" s="166">
        <v>-0.8</v>
      </c>
      <c r="JH39" s="166">
        <v>0.88</v>
      </c>
      <c r="JI39" s="166">
        <v>9.7000000000000003E-3</v>
      </c>
      <c r="JJ39" s="166">
        <v>-6.7674000000000003</v>
      </c>
      <c r="JK39" s="166">
        <v>5.9499999999999997E-2</v>
      </c>
      <c r="JL39" s="166">
        <v>1.4084000000000001</v>
      </c>
      <c r="JM39" s="166">
        <v>16.3</v>
      </c>
      <c r="JN39" s="166">
        <v>7.6230000000000002</v>
      </c>
      <c r="JO39" s="166">
        <v>7.3789999999999996</v>
      </c>
      <c r="JP39" s="167"/>
      <c r="JQ39" s="167"/>
      <c r="JR39" s="166">
        <v>4.4050000000000002</v>
      </c>
      <c r="JS39" s="166">
        <v>3.206</v>
      </c>
      <c r="JT39" s="166">
        <v>3.6876000000000002</v>
      </c>
      <c r="JU39" s="167"/>
      <c r="JV39" s="166">
        <v>6.7</v>
      </c>
      <c r="JW39" s="166">
        <v>6.9036999999999997</v>
      </c>
      <c r="JX39" s="166">
        <v>1.06</v>
      </c>
      <c r="JY39" s="167"/>
      <c r="JZ39" s="166">
        <v>-8.2294</v>
      </c>
      <c r="KA39" s="166">
        <v>-2.9401000000000002</v>
      </c>
      <c r="KB39" s="166">
        <v>-26.447900000000001</v>
      </c>
      <c r="KC39" s="166">
        <v>-4.8342999999999998</v>
      </c>
      <c r="KD39" s="166">
        <v>0</v>
      </c>
      <c r="KE39" s="166">
        <v>-29.751300000000001</v>
      </c>
      <c r="KF39" s="166">
        <v>0</v>
      </c>
      <c r="KG39" s="166">
        <v>-3.2</v>
      </c>
      <c r="KH39" s="166">
        <v>-11.9</v>
      </c>
      <c r="KI39" s="166">
        <v>20.1968</v>
      </c>
      <c r="KJ39" s="166">
        <v>-108.0763</v>
      </c>
    </row>
    <row r="40" spans="1:296" ht="18" customHeight="1" x14ac:dyDescent="0.3">
      <c r="A40" s="162" t="s">
        <v>75</v>
      </c>
      <c r="B40" s="162" t="s">
        <v>750</v>
      </c>
      <c r="C40" s="169">
        <v>0</v>
      </c>
      <c r="D40" s="170"/>
      <c r="E40" s="169">
        <v>7.6142000000000003</v>
      </c>
      <c r="F40" s="169">
        <v>-13.4109</v>
      </c>
      <c r="G40" s="169">
        <v>6.1943000000000001</v>
      </c>
      <c r="H40" s="169">
        <v>11.982799999999999</v>
      </c>
      <c r="I40" s="170"/>
      <c r="J40" s="169">
        <v>24.345400000000001</v>
      </c>
      <c r="K40" s="170"/>
      <c r="L40" s="169">
        <v>26.0715</v>
      </c>
      <c r="M40" s="169">
        <v>11.418699999999999</v>
      </c>
      <c r="N40" s="169">
        <v>10.9292</v>
      </c>
      <c r="O40" s="169">
        <v>-13.32</v>
      </c>
      <c r="P40" s="169">
        <v>-26.4</v>
      </c>
      <c r="Q40" s="169">
        <v>4.4000000000000004</v>
      </c>
      <c r="R40" s="169">
        <v>4.968</v>
      </c>
      <c r="S40" s="169">
        <v>-17.600000000000001</v>
      </c>
      <c r="T40" s="169">
        <v>3.5832999999999999</v>
      </c>
      <c r="U40" s="169">
        <v>-2.0556999999999999</v>
      </c>
      <c r="V40" s="169">
        <v>5.3208000000000002</v>
      </c>
      <c r="W40" s="169">
        <v>5.1528999999999998</v>
      </c>
      <c r="X40" s="169">
        <v>9.3641000000000005</v>
      </c>
      <c r="Y40" s="169">
        <v>1.3353999999999999</v>
      </c>
      <c r="Z40" s="169">
        <v>-0.47589999999999999</v>
      </c>
      <c r="AA40" s="169">
        <v>1.524</v>
      </c>
      <c r="AB40" s="170"/>
      <c r="AC40" s="169">
        <v>-0.51749999999999996</v>
      </c>
      <c r="AD40" s="169">
        <v>-0.39400000000000002</v>
      </c>
      <c r="AE40" s="169">
        <v>-0.373</v>
      </c>
      <c r="AF40" s="169">
        <v>3.1110000000000002</v>
      </c>
      <c r="AG40" s="169">
        <v>-8.8800000000000008</v>
      </c>
      <c r="AH40" s="169">
        <v>-6.6</v>
      </c>
      <c r="AI40" s="169">
        <v>0.68799999999999994</v>
      </c>
      <c r="AJ40" s="169">
        <v>0.25</v>
      </c>
      <c r="AK40" s="170"/>
      <c r="AL40" s="169">
        <v>-11.07</v>
      </c>
      <c r="AM40" s="170"/>
      <c r="AN40" s="169">
        <v>-12.24</v>
      </c>
      <c r="AO40" s="169">
        <v>-12.35</v>
      </c>
      <c r="AP40" s="169">
        <v>7.1637000000000004</v>
      </c>
      <c r="AQ40" s="169">
        <v>3.4087999999999998</v>
      </c>
      <c r="AR40" s="169">
        <v>23.555599999999998</v>
      </c>
      <c r="AS40" s="169">
        <v>25.836300000000001</v>
      </c>
      <c r="AT40" s="169">
        <v>-16.036100000000001</v>
      </c>
      <c r="AU40" s="169">
        <v>-7.8705999999999996</v>
      </c>
      <c r="AV40" s="169">
        <v>-7.5444000000000004</v>
      </c>
      <c r="AW40" s="169">
        <v>0.50560000000000005</v>
      </c>
      <c r="AX40" s="169">
        <v>0.63329999999999997</v>
      </c>
      <c r="AY40" s="169">
        <v>-13.2333</v>
      </c>
      <c r="AZ40" s="169">
        <v>-10.651300000000001</v>
      </c>
      <c r="BA40" s="169">
        <v>29.651199999999999</v>
      </c>
      <c r="BB40" s="169">
        <v>31.337800000000001</v>
      </c>
      <c r="BC40" s="169">
        <v>57.2881</v>
      </c>
      <c r="BD40" s="169">
        <v>16.9862</v>
      </c>
      <c r="BE40" s="169">
        <v>-5.9</v>
      </c>
      <c r="BF40" s="169">
        <v>-5.9</v>
      </c>
      <c r="BG40" s="169">
        <v>-24.678100000000001</v>
      </c>
      <c r="BH40" s="169">
        <v>-24.7271</v>
      </c>
      <c r="BI40" s="169">
        <v>-1.754</v>
      </c>
      <c r="BJ40" s="170"/>
      <c r="BK40" s="169">
        <v>9.7470999999999997</v>
      </c>
      <c r="BL40" s="169">
        <v>7.0658000000000003</v>
      </c>
      <c r="BM40" s="169">
        <v>5.2274000000000003</v>
      </c>
      <c r="BN40" s="169">
        <v>3.6189</v>
      </c>
      <c r="BO40" s="169">
        <v>-146.4888</v>
      </c>
      <c r="BP40" s="169">
        <v>115.7872</v>
      </c>
      <c r="BQ40" s="169">
        <v>116.18389999999999</v>
      </c>
      <c r="BR40" s="169">
        <v>-20.267700000000001</v>
      </c>
      <c r="BS40" s="169">
        <v>-74.167299999999997</v>
      </c>
      <c r="BT40" s="170"/>
      <c r="BU40" s="170"/>
      <c r="BV40" s="170"/>
      <c r="BW40" s="169">
        <v>29.759</v>
      </c>
      <c r="BX40" s="169">
        <v>15</v>
      </c>
      <c r="BY40" s="169">
        <v>11.38</v>
      </c>
      <c r="BZ40" s="169">
        <v>-10.14</v>
      </c>
      <c r="CA40" s="169">
        <v>11.87</v>
      </c>
      <c r="CB40" s="169">
        <v>-17.142299999999999</v>
      </c>
      <c r="CC40" s="169">
        <v>-17.008400000000002</v>
      </c>
      <c r="CD40" s="169">
        <v>21.168700000000001</v>
      </c>
      <c r="CE40" s="169">
        <v>19.350100000000001</v>
      </c>
      <c r="CF40" s="169">
        <v>-2.6545000000000001</v>
      </c>
      <c r="CG40" s="169">
        <v>18.268899999999999</v>
      </c>
      <c r="CH40" s="169">
        <v>18.5183</v>
      </c>
      <c r="CI40" s="169">
        <v>9.9245000000000001</v>
      </c>
      <c r="CJ40" s="169">
        <v>31.54</v>
      </c>
      <c r="CK40" s="170"/>
      <c r="CL40" s="170"/>
      <c r="CM40" s="169">
        <v>25.6</v>
      </c>
      <c r="CN40" s="169">
        <v>-59.5</v>
      </c>
      <c r="CO40" s="169">
        <v>-4.2300000000000004</v>
      </c>
      <c r="CP40" s="169">
        <v>44.7179</v>
      </c>
      <c r="CQ40" s="169">
        <v>44.323700000000002</v>
      </c>
      <c r="CR40" s="169">
        <v>42.342500000000001</v>
      </c>
      <c r="CS40" s="169">
        <v>68.553299999999993</v>
      </c>
      <c r="CT40" s="169">
        <v>69.267799999999994</v>
      </c>
      <c r="CU40" s="169">
        <v>-22.329899999999999</v>
      </c>
      <c r="CV40" s="169">
        <v>-63.206299999999999</v>
      </c>
      <c r="CW40" s="169">
        <v>-16.0258</v>
      </c>
      <c r="CX40" s="169">
        <v>4.2672999999999996</v>
      </c>
      <c r="CY40" s="169">
        <v>43.24</v>
      </c>
      <c r="CZ40" s="169">
        <v>17.46</v>
      </c>
      <c r="DA40" s="169">
        <v>14.692399999999999</v>
      </c>
      <c r="DB40" s="169">
        <v>13.382</v>
      </c>
      <c r="DC40" s="169">
        <v>1.1077999999999999</v>
      </c>
      <c r="DD40" s="170"/>
      <c r="DE40" s="169">
        <v>-32.272500000000001</v>
      </c>
      <c r="DF40" s="169">
        <v>-32.588700000000003</v>
      </c>
      <c r="DG40" s="169">
        <v>11.2385</v>
      </c>
      <c r="DH40" s="170"/>
      <c r="DI40" s="170"/>
      <c r="DJ40" s="170"/>
      <c r="DK40" s="169">
        <v>-56.6</v>
      </c>
      <c r="DL40" s="169">
        <v>0.41320000000000001</v>
      </c>
      <c r="DM40" s="169">
        <v>15.8</v>
      </c>
      <c r="DN40" s="169">
        <v>18.299900000000001</v>
      </c>
      <c r="DO40" s="169">
        <v>21.529199999999999</v>
      </c>
      <c r="DP40" s="169">
        <v>10.94</v>
      </c>
      <c r="DQ40" s="169">
        <v>-4.4000000000000004</v>
      </c>
      <c r="DR40" s="169">
        <v>14.725</v>
      </c>
      <c r="DS40" s="169">
        <v>-13.405799999999999</v>
      </c>
      <c r="DT40" s="169">
        <v>-12.63</v>
      </c>
      <c r="DU40" s="169">
        <v>-12.8</v>
      </c>
      <c r="DV40" s="169">
        <v>37.950000000000003</v>
      </c>
      <c r="DW40" s="169">
        <v>11.28</v>
      </c>
      <c r="DX40" s="169">
        <v>-14.672700000000001</v>
      </c>
      <c r="DY40" s="169">
        <v>-7.4181999999999997</v>
      </c>
      <c r="DZ40" s="169">
        <v>-27.017299999999999</v>
      </c>
      <c r="EA40" s="169">
        <v>-25.836400000000001</v>
      </c>
      <c r="EB40" s="169">
        <v>48.711100000000002</v>
      </c>
      <c r="EC40" s="169">
        <v>16.143999999999998</v>
      </c>
      <c r="ED40" s="169">
        <v>6.984</v>
      </c>
      <c r="EE40" s="169">
        <v>7.2784000000000004</v>
      </c>
      <c r="EF40" s="169">
        <v>-8.7246000000000006</v>
      </c>
      <c r="EG40" s="169">
        <v>-16.571200000000001</v>
      </c>
      <c r="EH40" s="169">
        <v>-14.622</v>
      </c>
      <c r="EI40" s="169">
        <v>-65.857100000000003</v>
      </c>
      <c r="EJ40" s="169">
        <v>-31.339500000000001</v>
      </c>
      <c r="EK40" s="170"/>
      <c r="EL40" s="169">
        <v>-13.559100000000001</v>
      </c>
      <c r="EM40" s="169">
        <v>-12.5587</v>
      </c>
      <c r="EN40" s="169">
        <v>16.366900000000001</v>
      </c>
      <c r="EO40" s="169">
        <v>5.0118999999999998</v>
      </c>
      <c r="EP40" s="169">
        <v>3.1968000000000001</v>
      </c>
      <c r="EQ40" s="169">
        <v>-7.6840000000000002</v>
      </c>
      <c r="ER40" s="169">
        <v>-24.419499999999999</v>
      </c>
      <c r="ES40" s="169">
        <v>-24.456</v>
      </c>
      <c r="ET40" s="169">
        <v>0.22550000000000001</v>
      </c>
      <c r="EU40" s="169">
        <v>0</v>
      </c>
      <c r="EV40" s="170"/>
      <c r="EW40" s="169">
        <v>-0.2</v>
      </c>
      <c r="EX40" s="169">
        <v>6.1822999999999997</v>
      </c>
      <c r="EY40" s="169">
        <v>4.0189000000000004</v>
      </c>
      <c r="EZ40" s="169">
        <v>-10.7248</v>
      </c>
      <c r="FA40" s="169">
        <v>-10.920999999999999</v>
      </c>
      <c r="FB40" s="169">
        <v>8.0312999999999999</v>
      </c>
      <c r="FC40" s="169">
        <v>-1.4178999999999999</v>
      </c>
      <c r="FD40" s="169">
        <v>-15.3482</v>
      </c>
      <c r="FE40" s="169">
        <v>3.8527</v>
      </c>
      <c r="FF40" s="170"/>
      <c r="FG40" s="169">
        <v>3.6208</v>
      </c>
      <c r="FH40" s="169">
        <v>3.7141999999999999</v>
      </c>
      <c r="FI40" s="169">
        <v>4.6897000000000002</v>
      </c>
      <c r="FJ40" s="169">
        <v>2.8039999999999998</v>
      </c>
      <c r="FK40" s="169">
        <v>7.2005999999999997</v>
      </c>
      <c r="FL40" s="169">
        <v>7.0331999999999999</v>
      </c>
      <c r="FM40" s="169">
        <v>21.4344</v>
      </c>
      <c r="FN40" s="169">
        <v>11.9627</v>
      </c>
      <c r="FO40" s="169">
        <v>11.980700000000001</v>
      </c>
      <c r="FP40" s="169">
        <v>24.4664</v>
      </c>
      <c r="FQ40" s="169">
        <v>34.927799999999998</v>
      </c>
      <c r="FR40" s="169">
        <v>12.0327</v>
      </c>
      <c r="FS40" s="169">
        <v>-11.27</v>
      </c>
      <c r="FT40" s="169">
        <v>-2.5081000000000002</v>
      </c>
      <c r="FU40" s="169">
        <v>0.21809999999999999</v>
      </c>
      <c r="FV40" s="169">
        <v>1.79</v>
      </c>
      <c r="FW40" s="169">
        <v>-0.35</v>
      </c>
      <c r="FX40" s="169">
        <v>-11.6798</v>
      </c>
      <c r="FY40" s="170"/>
      <c r="FZ40" s="169">
        <v>7.202</v>
      </c>
      <c r="GA40" s="169">
        <v>1.091</v>
      </c>
      <c r="GB40" s="170"/>
      <c r="GC40" s="169">
        <v>27.45</v>
      </c>
      <c r="GD40" s="169">
        <v>-42.801499999999997</v>
      </c>
      <c r="GE40" s="169">
        <v>-33.020699999999998</v>
      </c>
      <c r="GF40" s="169">
        <v>-1.41</v>
      </c>
      <c r="GG40" s="169">
        <v>36.048699999999997</v>
      </c>
      <c r="GH40" s="170"/>
      <c r="GI40" s="169">
        <v>27.593</v>
      </c>
      <c r="GJ40" s="169">
        <v>-9.6601999999999997</v>
      </c>
      <c r="GK40" s="169">
        <v>-10.257400000000001</v>
      </c>
      <c r="GL40" s="169">
        <v>2.8679999999999999</v>
      </c>
      <c r="GM40" s="170"/>
      <c r="GN40" s="170"/>
      <c r="GO40" s="169">
        <v>-12.9856</v>
      </c>
      <c r="GP40" s="169">
        <v>-36.7455</v>
      </c>
      <c r="GQ40" s="169">
        <v>8.6060999999999996</v>
      </c>
      <c r="GR40" s="169">
        <v>-24.038499999999999</v>
      </c>
      <c r="GS40" s="169">
        <v>5.2301000000000002</v>
      </c>
      <c r="GT40" s="169">
        <v>6.0008999999999997</v>
      </c>
      <c r="GU40" s="169">
        <v>164.08779999999999</v>
      </c>
      <c r="GV40" s="169">
        <v>-3.9923000000000002</v>
      </c>
      <c r="GW40" s="169">
        <v>-7.7968000000000002</v>
      </c>
      <c r="GX40" s="169">
        <v>-8.7888000000000002</v>
      </c>
      <c r="GY40" s="169">
        <v>3.4361999999999999</v>
      </c>
      <c r="GZ40" s="169">
        <v>8.7619000000000007</v>
      </c>
      <c r="HA40" s="169">
        <v>8.8615999999999993</v>
      </c>
      <c r="HB40" s="169">
        <v>3.6025</v>
      </c>
      <c r="HC40" s="169">
        <v>-21.3688</v>
      </c>
      <c r="HD40" s="169">
        <v>-19.8841</v>
      </c>
      <c r="HE40" s="170"/>
      <c r="HF40" s="170"/>
      <c r="HG40" s="169">
        <v>-31.787099999999999</v>
      </c>
      <c r="HH40" s="169">
        <v>39.898699999999998</v>
      </c>
      <c r="HI40" s="169">
        <v>118.77930000000001</v>
      </c>
      <c r="HJ40" s="169">
        <v>-39.177399999999999</v>
      </c>
      <c r="HK40" s="169">
        <v>12.522600000000001</v>
      </c>
      <c r="HL40" s="170"/>
      <c r="HM40" s="169">
        <v>9.7689000000000004</v>
      </c>
      <c r="HN40" s="169">
        <v>0</v>
      </c>
      <c r="HO40" s="169">
        <v>-12.3093</v>
      </c>
      <c r="HP40" s="170"/>
      <c r="HQ40" s="170"/>
      <c r="HR40" s="169">
        <v>-19.812799999999999</v>
      </c>
      <c r="HS40" s="169">
        <v>-19.268899999999999</v>
      </c>
      <c r="HT40" s="169">
        <v>-24.953099999999999</v>
      </c>
      <c r="HU40" s="169">
        <v>-24.371700000000001</v>
      </c>
      <c r="HV40" s="169">
        <v>23.81</v>
      </c>
      <c r="HW40" s="169">
        <v>24.03</v>
      </c>
      <c r="HX40" s="169">
        <v>-21.2</v>
      </c>
      <c r="HY40" s="169">
        <v>-21.2</v>
      </c>
      <c r="HZ40" s="169">
        <v>3.5700000000000003E-2</v>
      </c>
      <c r="IA40" s="169">
        <v>2.4</v>
      </c>
      <c r="IB40" s="169">
        <v>26.252300000000002</v>
      </c>
      <c r="IC40" s="169">
        <v>22.975999999999999</v>
      </c>
      <c r="ID40" s="169">
        <v>22.904</v>
      </c>
      <c r="IE40" s="169">
        <v>-12.3</v>
      </c>
      <c r="IF40" s="169">
        <v>-23.1</v>
      </c>
      <c r="IG40" s="169">
        <v>3</v>
      </c>
      <c r="IH40" s="169">
        <v>2.5</v>
      </c>
      <c r="II40" s="169">
        <v>-18.299299999999999</v>
      </c>
      <c r="IJ40" s="169">
        <v>-18.075199999999999</v>
      </c>
      <c r="IK40" s="169">
        <v>-211.13679999999999</v>
      </c>
      <c r="IL40" s="169">
        <v>-12.9955</v>
      </c>
      <c r="IM40" s="169">
        <v>-228.57480000000001</v>
      </c>
      <c r="IN40" s="169">
        <v>-8.9788999999999994</v>
      </c>
      <c r="IO40" s="169">
        <v>-52.136699999999998</v>
      </c>
      <c r="IP40" s="169">
        <v>51.706200000000003</v>
      </c>
      <c r="IQ40" s="169">
        <v>118.6092</v>
      </c>
      <c r="IR40" s="169">
        <v>84.406300000000002</v>
      </c>
      <c r="IS40" s="169">
        <v>76.527500000000003</v>
      </c>
      <c r="IT40" s="169">
        <v>-26.0959</v>
      </c>
      <c r="IU40" s="169">
        <v>19.620100000000001</v>
      </c>
      <c r="IV40" s="169">
        <v>17.068999999999999</v>
      </c>
      <c r="IW40" s="169">
        <v>26.938600000000001</v>
      </c>
      <c r="IX40" s="169">
        <v>99.018299999999996</v>
      </c>
      <c r="IY40" s="169">
        <v>-191.83430000000001</v>
      </c>
      <c r="IZ40" s="169">
        <v>50.067700000000002</v>
      </c>
      <c r="JA40" s="169">
        <v>-49.807499999999997</v>
      </c>
      <c r="JB40" s="169">
        <v>-2.7869000000000002</v>
      </c>
      <c r="JC40" s="169">
        <v>8.7710000000000008</v>
      </c>
      <c r="JD40" s="169">
        <v>-4.08</v>
      </c>
      <c r="JE40" s="169">
        <v>-2.2999999999999998</v>
      </c>
      <c r="JF40" s="169">
        <v>-2.3069999999999999</v>
      </c>
      <c r="JG40" s="169">
        <v>-1.2</v>
      </c>
      <c r="JH40" s="169">
        <v>1.2</v>
      </c>
      <c r="JI40" s="169">
        <v>0.10630000000000001</v>
      </c>
      <c r="JJ40" s="169">
        <v>-7.3532999999999999</v>
      </c>
      <c r="JK40" s="169">
        <v>0.91100000000000003</v>
      </c>
      <c r="JL40" s="169">
        <v>0.84989999999999999</v>
      </c>
      <c r="JM40" s="169">
        <v>15.5</v>
      </c>
      <c r="JN40" s="169">
        <v>7.9390000000000001</v>
      </c>
      <c r="JO40" s="169">
        <v>6.3319999999999999</v>
      </c>
      <c r="JP40" s="170"/>
      <c r="JQ40" s="170"/>
      <c r="JR40" s="169">
        <v>3.7907000000000002</v>
      </c>
      <c r="JS40" s="169">
        <v>4.3311999999999999</v>
      </c>
      <c r="JT40" s="169">
        <v>4.3434999999999997</v>
      </c>
      <c r="JU40" s="170"/>
      <c r="JV40" s="169">
        <v>6.4</v>
      </c>
      <c r="JW40" s="169">
        <v>6.8714000000000004</v>
      </c>
      <c r="JX40" s="169">
        <v>1.06</v>
      </c>
      <c r="JY40" s="170"/>
      <c r="JZ40" s="169">
        <v>-8.8976000000000006</v>
      </c>
      <c r="KA40" s="169">
        <v>-2.5937000000000001</v>
      </c>
      <c r="KB40" s="169">
        <v>-26.3172</v>
      </c>
      <c r="KC40" s="169">
        <v>-5.8883999999999999</v>
      </c>
      <c r="KD40" s="170"/>
      <c r="KE40" s="169">
        <v>-30.036200000000001</v>
      </c>
      <c r="KF40" s="170"/>
      <c r="KG40" s="169">
        <v>-4.5999999999999996</v>
      </c>
      <c r="KH40" s="169">
        <v>-11</v>
      </c>
      <c r="KI40" s="169">
        <v>21.587900000000001</v>
      </c>
      <c r="KJ40" s="169">
        <v>-115.2697</v>
      </c>
    </row>
    <row r="41" spans="1:296" ht="18" customHeight="1" x14ac:dyDescent="0.3">
      <c r="A41" s="162" t="s">
        <v>75</v>
      </c>
      <c r="B41" s="162" t="s">
        <v>751</v>
      </c>
      <c r="C41" s="163">
        <v>0</v>
      </c>
      <c r="D41" s="164"/>
      <c r="E41" s="163">
        <v>7.4241000000000001</v>
      </c>
      <c r="F41" s="163">
        <v>-12.960100000000001</v>
      </c>
      <c r="G41" s="163">
        <v>7.1294000000000004</v>
      </c>
      <c r="H41" s="163">
        <v>10.768800000000001</v>
      </c>
      <c r="I41" s="164"/>
      <c r="J41" s="163">
        <v>23.017800000000001</v>
      </c>
      <c r="K41" s="164"/>
      <c r="L41" s="163">
        <v>25.215499999999999</v>
      </c>
      <c r="M41" s="163">
        <v>10.8377</v>
      </c>
      <c r="N41" s="163">
        <v>10.4946</v>
      </c>
      <c r="O41" s="163">
        <v>-11.1</v>
      </c>
      <c r="P41" s="163">
        <v>-28.6</v>
      </c>
      <c r="Q41" s="163">
        <v>4.4000000000000004</v>
      </c>
      <c r="R41" s="163">
        <v>4.1399999999999997</v>
      </c>
      <c r="S41" s="163">
        <v>-19.8</v>
      </c>
      <c r="T41" s="163">
        <v>3.0472000000000001</v>
      </c>
      <c r="U41" s="163">
        <v>-2.3454999999999999</v>
      </c>
      <c r="V41" s="163">
        <v>5.2255000000000003</v>
      </c>
      <c r="W41" s="163">
        <v>4.9943999999999997</v>
      </c>
      <c r="X41" s="163">
        <v>9.1736000000000004</v>
      </c>
      <c r="Y41" s="163">
        <v>1.2955000000000001</v>
      </c>
      <c r="Z41" s="163">
        <v>-0.35160000000000002</v>
      </c>
      <c r="AA41" s="163">
        <v>2.1817000000000002</v>
      </c>
      <c r="AB41" s="164"/>
      <c r="AC41" s="163">
        <v>-0.48749999999999999</v>
      </c>
      <c r="AD41" s="163">
        <v>-0.45500000000000002</v>
      </c>
      <c r="AE41" s="163">
        <v>-0.434</v>
      </c>
      <c r="AF41" s="163">
        <v>3.3119999999999998</v>
      </c>
      <c r="AG41" s="163">
        <v>-8.8800000000000008</v>
      </c>
      <c r="AH41" s="163">
        <v>-4.4000000000000004</v>
      </c>
      <c r="AI41" s="163">
        <v>0.71399999999999997</v>
      </c>
      <c r="AJ41" s="163">
        <v>0.252</v>
      </c>
      <c r="AK41" s="164"/>
      <c r="AL41" s="163">
        <v>-11.43</v>
      </c>
      <c r="AM41" s="164"/>
      <c r="AN41" s="163">
        <v>-12.26</v>
      </c>
      <c r="AO41" s="163">
        <v>-12.27</v>
      </c>
      <c r="AP41" s="163">
        <v>7.0194999999999999</v>
      </c>
      <c r="AQ41" s="163">
        <v>3.5032000000000001</v>
      </c>
      <c r="AR41" s="163">
        <v>23.465199999999999</v>
      </c>
      <c r="AS41" s="163">
        <v>26.264399999999998</v>
      </c>
      <c r="AT41" s="163">
        <v>-16.247399999999999</v>
      </c>
      <c r="AU41" s="163">
        <v>-7.8960999999999997</v>
      </c>
      <c r="AV41" s="163">
        <v>-7.6886999999999999</v>
      </c>
      <c r="AW41" s="163">
        <v>1.4593</v>
      </c>
      <c r="AX41" s="163">
        <v>4.3029000000000002</v>
      </c>
      <c r="AY41" s="163">
        <v>-13.626200000000001</v>
      </c>
      <c r="AZ41" s="163">
        <v>-10.602600000000001</v>
      </c>
      <c r="BA41" s="163">
        <v>30.0459</v>
      </c>
      <c r="BB41" s="163">
        <v>32.792999999999999</v>
      </c>
      <c r="BC41" s="163">
        <v>55.258800000000001</v>
      </c>
      <c r="BD41" s="163">
        <v>17.186699999999998</v>
      </c>
      <c r="BE41" s="163">
        <v>-5.9</v>
      </c>
      <c r="BF41" s="163">
        <v>-5.8</v>
      </c>
      <c r="BG41" s="163">
        <v>-25.238499999999998</v>
      </c>
      <c r="BH41" s="163">
        <v>-25.203499999999998</v>
      </c>
      <c r="BI41" s="163">
        <v>-2.0386000000000002</v>
      </c>
      <c r="BJ41" s="164"/>
      <c r="BK41" s="163">
        <v>10.2029</v>
      </c>
      <c r="BL41" s="163">
        <v>6.8021000000000003</v>
      </c>
      <c r="BM41" s="163">
        <v>5.101</v>
      </c>
      <c r="BN41" s="163">
        <v>3.5579000000000001</v>
      </c>
      <c r="BO41" s="163">
        <v>-148.31989999999999</v>
      </c>
      <c r="BP41" s="163">
        <v>118.56440000000001</v>
      </c>
      <c r="BQ41" s="163">
        <v>119.20529999999999</v>
      </c>
      <c r="BR41" s="163">
        <v>-18.0809</v>
      </c>
      <c r="BS41" s="163">
        <v>-73.835800000000006</v>
      </c>
      <c r="BT41" s="164"/>
      <c r="BU41" s="164"/>
      <c r="BV41" s="164"/>
      <c r="BW41" s="163">
        <v>28.870799999999999</v>
      </c>
      <c r="BX41" s="163">
        <v>14.52</v>
      </c>
      <c r="BY41" s="163">
        <v>10.93</v>
      </c>
      <c r="BZ41" s="163">
        <v>-10.61</v>
      </c>
      <c r="CA41" s="163">
        <v>11.51</v>
      </c>
      <c r="CB41" s="163">
        <v>-20.089400000000001</v>
      </c>
      <c r="CC41" s="163">
        <v>-19.955400000000001</v>
      </c>
      <c r="CD41" s="163">
        <v>23.879000000000001</v>
      </c>
      <c r="CE41" s="163">
        <v>22.352499999999999</v>
      </c>
      <c r="CF41" s="163">
        <v>-2.8086000000000002</v>
      </c>
      <c r="CG41" s="163">
        <v>21.907399999999999</v>
      </c>
      <c r="CH41" s="163">
        <v>21.8871</v>
      </c>
      <c r="CI41" s="163">
        <v>9.7929999999999993</v>
      </c>
      <c r="CJ41" s="163">
        <v>35.3523</v>
      </c>
      <c r="CK41" s="164"/>
      <c r="CL41" s="164"/>
      <c r="CM41" s="163">
        <v>27.2</v>
      </c>
      <c r="CN41" s="163">
        <v>-67.599999999999994</v>
      </c>
      <c r="CO41" s="163">
        <v>-4.03</v>
      </c>
      <c r="CP41" s="163">
        <v>47.326900000000002</v>
      </c>
      <c r="CQ41" s="163">
        <v>46.532400000000003</v>
      </c>
      <c r="CR41" s="163">
        <v>44.6541</v>
      </c>
      <c r="CS41" s="163">
        <v>73.087100000000007</v>
      </c>
      <c r="CT41" s="163">
        <v>73.531000000000006</v>
      </c>
      <c r="CU41" s="163">
        <v>-23.774999999999999</v>
      </c>
      <c r="CV41" s="163">
        <v>-65.640100000000004</v>
      </c>
      <c r="CW41" s="163">
        <v>-17.545500000000001</v>
      </c>
      <c r="CX41" s="163">
        <v>4.2451999999999996</v>
      </c>
      <c r="CY41" s="163">
        <v>43.71</v>
      </c>
      <c r="CZ41" s="163">
        <v>17.48</v>
      </c>
      <c r="DA41" s="163">
        <v>14.692399999999999</v>
      </c>
      <c r="DB41" s="163">
        <v>13.2843</v>
      </c>
      <c r="DC41" s="163">
        <v>1.1102000000000001</v>
      </c>
      <c r="DD41" s="164"/>
      <c r="DE41" s="163">
        <v>-36.732799999999997</v>
      </c>
      <c r="DF41" s="163">
        <v>-36.886400000000002</v>
      </c>
      <c r="DG41" s="163">
        <v>16.378900000000002</v>
      </c>
      <c r="DH41" s="164"/>
      <c r="DI41" s="164"/>
      <c r="DJ41" s="163">
        <v>-61</v>
      </c>
      <c r="DK41" s="163">
        <v>-60.4</v>
      </c>
      <c r="DL41" s="163">
        <v>0.45350000000000001</v>
      </c>
      <c r="DM41" s="163">
        <v>15.4</v>
      </c>
      <c r="DN41" s="163">
        <v>15.776400000000001</v>
      </c>
      <c r="DO41" s="163">
        <v>21.158100000000001</v>
      </c>
      <c r="DP41" s="163">
        <v>10.57</v>
      </c>
      <c r="DQ41" s="163">
        <v>-3.88</v>
      </c>
      <c r="DR41" s="163">
        <v>14.663</v>
      </c>
      <c r="DS41" s="163">
        <v>-18.140999999999998</v>
      </c>
      <c r="DT41" s="163">
        <v>-12.67</v>
      </c>
      <c r="DU41" s="163">
        <v>-12.44</v>
      </c>
      <c r="DV41" s="163">
        <v>38.01</v>
      </c>
      <c r="DW41" s="163">
        <v>10.29</v>
      </c>
      <c r="DX41" s="163">
        <v>-17.181799999999999</v>
      </c>
      <c r="DY41" s="163">
        <v>-8.7363999999999997</v>
      </c>
      <c r="DZ41" s="163">
        <v>-31.688300000000002</v>
      </c>
      <c r="EA41" s="163">
        <v>-30.045500000000001</v>
      </c>
      <c r="EB41" s="163">
        <v>45.185600000000001</v>
      </c>
      <c r="EC41" s="163">
        <v>13.081300000000001</v>
      </c>
      <c r="ED41" s="163">
        <v>4.1493000000000002</v>
      </c>
      <c r="EE41" s="163">
        <v>4.5468999999999999</v>
      </c>
      <c r="EF41" s="163">
        <v>-14.1966</v>
      </c>
      <c r="EG41" s="163">
        <v>-20.5688</v>
      </c>
      <c r="EH41" s="163">
        <v>-13.839</v>
      </c>
      <c r="EI41" s="163">
        <v>-71.625399999999999</v>
      </c>
      <c r="EJ41" s="163">
        <v>-38.203200000000002</v>
      </c>
      <c r="EK41" s="164"/>
      <c r="EL41" s="163">
        <v>-13.258100000000001</v>
      </c>
      <c r="EM41" s="163">
        <v>-12.6122</v>
      </c>
      <c r="EN41" s="163">
        <v>12.3987</v>
      </c>
      <c r="EO41" s="163">
        <v>1.6074999999999999</v>
      </c>
      <c r="EP41" s="163">
        <v>0.99460000000000004</v>
      </c>
      <c r="EQ41" s="163">
        <v>-10.244</v>
      </c>
      <c r="ER41" s="163">
        <v>-27.8752</v>
      </c>
      <c r="ES41" s="163">
        <v>-27.734100000000002</v>
      </c>
      <c r="ET41" s="163">
        <v>3.5659999999999998</v>
      </c>
      <c r="EU41" s="163">
        <v>0</v>
      </c>
      <c r="EV41" s="163">
        <v>0</v>
      </c>
      <c r="EW41" s="163">
        <v>-2.7</v>
      </c>
      <c r="EX41" s="163">
        <v>6.1993</v>
      </c>
      <c r="EY41" s="163">
        <v>-1.4587000000000001</v>
      </c>
      <c r="EZ41" s="163">
        <v>-10.1084</v>
      </c>
      <c r="FA41" s="163">
        <v>-10.3264</v>
      </c>
      <c r="FB41" s="163">
        <v>7.7523999999999997</v>
      </c>
      <c r="FC41" s="163">
        <v>4.0941000000000001</v>
      </c>
      <c r="FD41" s="163">
        <v>-19.992899999999999</v>
      </c>
      <c r="FE41" s="163">
        <v>3.7517999999999998</v>
      </c>
      <c r="FF41" s="164"/>
      <c r="FG41" s="163">
        <v>3.5486</v>
      </c>
      <c r="FH41" s="163">
        <v>3.9493999999999998</v>
      </c>
      <c r="FI41" s="163">
        <v>3.8873000000000002</v>
      </c>
      <c r="FJ41" s="163">
        <v>2.5893999999999999</v>
      </c>
      <c r="FK41" s="163">
        <v>9.2101000000000006</v>
      </c>
      <c r="FL41" s="163">
        <v>9.5449999999999999</v>
      </c>
      <c r="FM41" s="163">
        <v>22.104199999999999</v>
      </c>
      <c r="FN41" s="163">
        <v>14.3874</v>
      </c>
      <c r="FO41" s="163">
        <v>15.261799999999999</v>
      </c>
      <c r="FP41" s="163">
        <v>24.943000000000001</v>
      </c>
      <c r="FQ41" s="163">
        <v>35.930799999999998</v>
      </c>
      <c r="FR41" s="163">
        <v>12.7309</v>
      </c>
      <c r="FS41" s="163">
        <v>-11.54</v>
      </c>
      <c r="FT41" s="163">
        <v>-2.6143000000000001</v>
      </c>
      <c r="FU41" s="163">
        <v>0.16589999999999999</v>
      </c>
      <c r="FV41" s="163">
        <v>1.63</v>
      </c>
      <c r="FW41" s="163">
        <v>-0.91</v>
      </c>
      <c r="FX41" s="163">
        <v>-13.1297</v>
      </c>
      <c r="FY41" s="163">
        <v>2.2587999999999999</v>
      </c>
      <c r="FZ41" s="163">
        <v>7.2519999999999998</v>
      </c>
      <c r="GA41" s="163">
        <v>1.091</v>
      </c>
      <c r="GB41" s="164"/>
      <c r="GC41" s="163">
        <v>27.09</v>
      </c>
      <c r="GD41" s="163">
        <v>-43.352800000000002</v>
      </c>
      <c r="GE41" s="163">
        <v>-33.621899999999997</v>
      </c>
      <c r="GF41" s="163">
        <v>-1.7</v>
      </c>
      <c r="GG41" s="163">
        <v>36.004600000000003</v>
      </c>
      <c r="GH41" s="164"/>
      <c r="GI41" s="163">
        <v>28.1343</v>
      </c>
      <c r="GJ41" s="163">
        <v>-9.1854999999999993</v>
      </c>
      <c r="GK41" s="163">
        <v>-9.6920999999999999</v>
      </c>
      <c r="GL41" s="163">
        <v>2.8660000000000001</v>
      </c>
      <c r="GM41" s="164"/>
      <c r="GN41" s="164"/>
      <c r="GO41" s="163">
        <v>-12.8771</v>
      </c>
      <c r="GP41" s="163">
        <v>-35.021000000000001</v>
      </c>
      <c r="GQ41" s="163">
        <v>8.3036999999999992</v>
      </c>
      <c r="GR41" s="163">
        <v>-24.190899999999999</v>
      </c>
      <c r="GS41" s="163">
        <v>4.2755000000000001</v>
      </c>
      <c r="GT41" s="163">
        <v>3.9443000000000001</v>
      </c>
      <c r="GU41" s="163">
        <v>161.05410000000001</v>
      </c>
      <c r="GV41" s="163">
        <v>-4.3672000000000004</v>
      </c>
      <c r="GW41" s="163">
        <v>-9.2690999999999999</v>
      </c>
      <c r="GX41" s="163">
        <v>-8.0935000000000006</v>
      </c>
      <c r="GY41" s="163">
        <v>3.3174000000000001</v>
      </c>
      <c r="GZ41" s="163">
        <v>8.6519999999999992</v>
      </c>
      <c r="HA41" s="163">
        <v>8.7745999999999995</v>
      </c>
      <c r="HB41" s="163">
        <v>2.9215</v>
      </c>
      <c r="HC41" s="163">
        <v>-19.8416</v>
      </c>
      <c r="HD41" s="163">
        <v>-18.860900000000001</v>
      </c>
      <c r="HE41" s="164"/>
      <c r="HF41" s="164"/>
      <c r="HG41" s="163">
        <v>-29.55</v>
      </c>
      <c r="HH41" s="163">
        <v>36.153599999999997</v>
      </c>
      <c r="HI41" s="163">
        <v>113.873</v>
      </c>
      <c r="HJ41" s="163">
        <v>-34.295000000000002</v>
      </c>
      <c r="HK41" s="163">
        <v>18.294599999999999</v>
      </c>
      <c r="HL41" s="164"/>
      <c r="HM41" s="163">
        <v>8.1023999999999994</v>
      </c>
      <c r="HN41" s="163">
        <v>-10.938599999999999</v>
      </c>
      <c r="HO41" s="163">
        <v>-12.125</v>
      </c>
      <c r="HP41" s="164"/>
      <c r="HQ41" s="164"/>
      <c r="HR41" s="163">
        <v>-21.010300000000001</v>
      </c>
      <c r="HS41" s="163">
        <v>-20.834499999999998</v>
      </c>
      <c r="HT41" s="163">
        <v>-14.2034</v>
      </c>
      <c r="HU41" s="163">
        <v>-13.6343</v>
      </c>
      <c r="HV41" s="163">
        <v>20.420000000000002</v>
      </c>
      <c r="HW41" s="163">
        <v>20.74</v>
      </c>
      <c r="HX41" s="163">
        <v>-20.7</v>
      </c>
      <c r="HY41" s="163">
        <v>-20.7</v>
      </c>
      <c r="HZ41" s="163">
        <v>1.9199999999999998E-2</v>
      </c>
      <c r="IA41" s="163">
        <v>-3.28</v>
      </c>
      <c r="IB41" s="163">
        <v>29.942499999999999</v>
      </c>
      <c r="IC41" s="163">
        <v>21.228999999999999</v>
      </c>
      <c r="ID41" s="163">
        <v>21.675000000000001</v>
      </c>
      <c r="IE41" s="163">
        <v>-12.7</v>
      </c>
      <c r="IF41" s="163">
        <v>-22.2</v>
      </c>
      <c r="IG41" s="163">
        <v>4.3</v>
      </c>
      <c r="IH41" s="163">
        <v>3.8</v>
      </c>
      <c r="II41" s="163">
        <v>-18.090599999999998</v>
      </c>
      <c r="IJ41" s="163">
        <v>-18.267700000000001</v>
      </c>
      <c r="IK41" s="163">
        <v>-203.89250000000001</v>
      </c>
      <c r="IL41" s="163">
        <v>-15.0905</v>
      </c>
      <c r="IM41" s="163">
        <v>-232.58420000000001</v>
      </c>
      <c r="IN41" s="163">
        <v>-7.4154999999999998</v>
      </c>
      <c r="IO41" s="163">
        <v>-51.260399999999997</v>
      </c>
      <c r="IP41" s="163">
        <v>58.522399999999998</v>
      </c>
      <c r="IQ41" s="163">
        <v>108.0134</v>
      </c>
      <c r="IR41" s="163">
        <v>82.403099999999995</v>
      </c>
      <c r="IS41" s="163">
        <v>86.200299999999999</v>
      </c>
      <c r="IT41" s="163">
        <v>-13.459</v>
      </c>
      <c r="IU41" s="163">
        <v>21.172899999999998</v>
      </c>
      <c r="IV41" s="163">
        <v>19.6983</v>
      </c>
      <c r="IW41" s="163">
        <v>25.167300000000001</v>
      </c>
      <c r="IX41" s="163">
        <v>114.5245</v>
      </c>
      <c r="IY41" s="163">
        <v>-198.36019999999999</v>
      </c>
      <c r="IZ41" s="163">
        <v>58.965200000000003</v>
      </c>
      <c r="JA41" s="163">
        <v>-55.710599999999999</v>
      </c>
      <c r="JB41" s="163">
        <v>-2.9041000000000001</v>
      </c>
      <c r="JC41" s="163">
        <v>9.2219999999999995</v>
      </c>
      <c r="JD41" s="163">
        <v>-6.24</v>
      </c>
      <c r="JE41" s="163">
        <v>-2.2709999999999999</v>
      </c>
      <c r="JF41" s="163">
        <v>-2.2730000000000001</v>
      </c>
      <c r="JG41" s="163">
        <v>0.88</v>
      </c>
      <c r="JH41" s="163">
        <v>-0.4</v>
      </c>
      <c r="JI41" s="163">
        <v>-0.66069999999999995</v>
      </c>
      <c r="JJ41" s="163">
        <v>-5.5955000000000004</v>
      </c>
      <c r="JK41" s="163">
        <v>1.6709000000000001</v>
      </c>
      <c r="JL41" s="163">
        <v>-5.6500000000000002E-2</v>
      </c>
      <c r="JM41" s="163">
        <v>13.4</v>
      </c>
      <c r="JN41" s="163">
        <v>9.3819999999999997</v>
      </c>
      <c r="JO41" s="163">
        <v>7.5890000000000004</v>
      </c>
      <c r="JP41" s="164"/>
      <c r="JQ41" s="163">
        <v>1.8797999999999999</v>
      </c>
      <c r="JR41" s="163">
        <v>4.5514999999999999</v>
      </c>
      <c r="JS41" s="163">
        <v>3.8727999999999998</v>
      </c>
      <c r="JT41" s="163">
        <v>3.8896999999999999</v>
      </c>
      <c r="JU41" s="164"/>
      <c r="JV41" s="163">
        <v>5.9</v>
      </c>
      <c r="JW41" s="163">
        <v>7.4531000000000001</v>
      </c>
      <c r="JX41" s="163">
        <v>0.99</v>
      </c>
      <c r="JY41" s="164"/>
      <c r="JZ41" s="163">
        <v>-8.5566999999999993</v>
      </c>
      <c r="KA41" s="163">
        <v>-2.3462999999999998</v>
      </c>
      <c r="KB41" s="163">
        <v>-26.364999999999998</v>
      </c>
      <c r="KC41" s="163">
        <v>-5.7503000000000002</v>
      </c>
      <c r="KD41" s="164"/>
      <c r="KE41" s="163">
        <v>-30.1327</v>
      </c>
      <c r="KF41" s="163">
        <v>0</v>
      </c>
      <c r="KG41" s="163">
        <v>-3.9</v>
      </c>
      <c r="KH41" s="163">
        <v>-11.5</v>
      </c>
      <c r="KI41" s="163">
        <v>15.3393</v>
      </c>
      <c r="KJ41" s="163">
        <v>-117.3588</v>
      </c>
    </row>
    <row r="42" spans="1:296" ht="18" customHeight="1" x14ac:dyDescent="0.3">
      <c r="A42" s="162" t="s">
        <v>75</v>
      </c>
      <c r="B42" s="162" t="s">
        <v>752</v>
      </c>
      <c r="C42" s="166">
        <v>0</v>
      </c>
      <c r="D42" s="167"/>
      <c r="E42" s="166">
        <v>7.0814000000000004</v>
      </c>
      <c r="F42" s="166">
        <v>-12.6236</v>
      </c>
      <c r="G42" s="166">
        <v>8.0871999999999993</v>
      </c>
      <c r="H42" s="166">
        <v>10.9892</v>
      </c>
      <c r="I42" s="167"/>
      <c r="J42" s="166">
        <v>22.1158</v>
      </c>
      <c r="K42" s="167"/>
      <c r="L42" s="166">
        <v>24.3581</v>
      </c>
      <c r="M42" s="166">
        <v>10.3567</v>
      </c>
      <c r="N42" s="166">
        <v>9.9210999999999991</v>
      </c>
      <c r="O42" s="166">
        <v>-11.1</v>
      </c>
      <c r="P42" s="166">
        <v>-26.4</v>
      </c>
      <c r="Q42" s="166">
        <v>2.2000000000000002</v>
      </c>
      <c r="R42" s="166">
        <v>4.1399999999999997</v>
      </c>
      <c r="S42" s="166">
        <v>-17.600000000000001</v>
      </c>
      <c r="T42" s="166">
        <v>3.2942</v>
      </c>
      <c r="U42" s="166">
        <v>-2.0297999999999998</v>
      </c>
      <c r="V42" s="166">
        <v>5.1375999999999999</v>
      </c>
      <c r="W42" s="166">
        <v>5.0018000000000002</v>
      </c>
      <c r="X42" s="166">
        <v>8.9466000000000001</v>
      </c>
      <c r="Y42" s="166">
        <v>1.3423</v>
      </c>
      <c r="Z42" s="166">
        <v>-0.36940000000000001</v>
      </c>
      <c r="AA42" s="166">
        <v>2.0049000000000001</v>
      </c>
      <c r="AB42" s="167"/>
      <c r="AC42" s="166">
        <v>-0.50429999999999997</v>
      </c>
      <c r="AD42" s="166">
        <v>-0.44900000000000001</v>
      </c>
      <c r="AE42" s="166">
        <v>-0.45100000000000001</v>
      </c>
      <c r="AF42" s="166">
        <v>3.2650000000000001</v>
      </c>
      <c r="AG42" s="166">
        <v>-8.8800000000000008</v>
      </c>
      <c r="AH42" s="166">
        <v>-4.4000000000000004</v>
      </c>
      <c r="AI42" s="166">
        <v>0.48499999999999999</v>
      </c>
      <c r="AJ42" s="166">
        <v>0.25800000000000001</v>
      </c>
      <c r="AK42" s="167"/>
      <c r="AL42" s="166">
        <v>-11.77</v>
      </c>
      <c r="AM42" s="167"/>
      <c r="AN42" s="166">
        <v>-11.89</v>
      </c>
      <c r="AO42" s="166">
        <v>-11.94</v>
      </c>
      <c r="AP42" s="166">
        <v>6.2723000000000004</v>
      </c>
      <c r="AQ42" s="166">
        <v>3.3847</v>
      </c>
      <c r="AR42" s="166">
        <v>25.026399999999999</v>
      </c>
      <c r="AS42" s="166">
        <v>27.4071</v>
      </c>
      <c r="AT42" s="166">
        <v>-16.940200000000001</v>
      </c>
      <c r="AU42" s="166">
        <v>-8.2453000000000003</v>
      </c>
      <c r="AV42" s="166">
        <v>-8.1501000000000001</v>
      </c>
      <c r="AW42" s="166">
        <v>0.55689999999999995</v>
      </c>
      <c r="AX42" s="166">
        <v>0.40550000000000003</v>
      </c>
      <c r="AY42" s="166">
        <v>-12.972899999999999</v>
      </c>
      <c r="AZ42" s="166">
        <v>-10.462199999999999</v>
      </c>
      <c r="BA42" s="166">
        <v>30.057200000000002</v>
      </c>
      <c r="BB42" s="166">
        <v>31.302</v>
      </c>
      <c r="BC42" s="166">
        <v>55.265099999999997</v>
      </c>
      <c r="BD42" s="166">
        <v>17.3873</v>
      </c>
      <c r="BE42" s="166">
        <v>-6.1</v>
      </c>
      <c r="BF42" s="166">
        <v>-6.2</v>
      </c>
      <c r="BG42" s="166">
        <v>-24.798500000000001</v>
      </c>
      <c r="BH42" s="166">
        <v>-24.954499999999999</v>
      </c>
      <c r="BI42" s="166">
        <v>-2.0148000000000001</v>
      </c>
      <c r="BJ42" s="167"/>
      <c r="BK42" s="166">
        <v>8.3239999999999998</v>
      </c>
      <c r="BL42" s="166">
        <v>4.8349000000000002</v>
      </c>
      <c r="BM42" s="166">
        <v>4.7991999999999999</v>
      </c>
      <c r="BN42" s="166">
        <v>3.4359999999999999</v>
      </c>
      <c r="BO42" s="166">
        <v>-152.8672</v>
      </c>
      <c r="BP42" s="166">
        <v>114.3528</v>
      </c>
      <c r="BQ42" s="166">
        <v>114.50539999999999</v>
      </c>
      <c r="BR42" s="166">
        <v>3.8475000000000001</v>
      </c>
      <c r="BS42" s="166">
        <v>-81.798699999999997</v>
      </c>
      <c r="BT42" s="167"/>
      <c r="BU42" s="167"/>
      <c r="BV42" s="167"/>
      <c r="BW42" s="166">
        <v>27.463699999999999</v>
      </c>
      <c r="BX42" s="166">
        <v>14.18</v>
      </c>
      <c r="BY42" s="166">
        <v>10.63</v>
      </c>
      <c r="BZ42" s="166">
        <v>-11.26</v>
      </c>
      <c r="CA42" s="166">
        <v>10.47</v>
      </c>
      <c r="CB42" s="166">
        <v>-19.8215</v>
      </c>
      <c r="CC42" s="166">
        <v>-19.5535</v>
      </c>
      <c r="CD42" s="166">
        <v>24.283200000000001</v>
      </c>
      <c r="CE42" s="166">
        <v>22.8261</v>
      </c>
      <c r="CF42" s="166">
        <v>-2.4653</v>
      </c>
      <c r="CG42" s="166">
        <v>20.8032</v>
      </c>
      <c r="CH42" s="166">
        <v>20.645800000000001</v>
      </c>
      <c r="CI42" s="166">
        <v>8.4248999999999992</v>
      </c>
      <c r="CJ42" s="166">
        <v>35.962699999999998</v>
      </c>
      <c r="CK42" s="167"/>
      <c r="CL42" s="167"/>
      <c r="CM42" s="166">
        <v>25.4</v>
      </c>
      <c r="CN42" s="166">
        <v>-69.2</v>
      </c>
      <c r="CO42" s="166">
        <v>-3.9</v>
      </c>
      <c r="CP42" s="166">
        <v>45.454900000000002</v>
      </c>
      <c r="CQ42" s="166">
        <v>45.039400000000001</v>
      </c>
      <c r="CR42" s="166">
        <v>43.126300000000001</v>
      </c>
      <c r="CS42" s="166">
        <v>73.789299999999997</v>
      </c>
      <c r="CT42" s="166">
        <v>74.088800000000006</v>
      </c>
      <c r="CU42" s="166">
        <v>-23.804500000000001</v>
      </c>
      <c r="CV42" s="166">
        <v>-63.330300000000001</v>
      </c>
      <c r="CW42" s="166">
        <v>-20.6084</v>
      </c>
      <c r="CX42" s="166">
        <v>4.1753</v>
      </c>
      <c r="CY42" s="166">
        <v>40.1</v>
      </c>
      <c r="CZ42" s="166">
        <v>16.22</v>
      </c>
      <c r="DA42" s="166">
        <v>14.692399999999999</v>
      </c>
      <c r="DB42" s="166">
        <v>13.4796</v>
      </c>
      <c r="DC42" s="167"/>
      <c r="DD42" s="167"/>
      <c r="DE42" s="166">
        <v>-36.762</v>
      </c>
      <c r="DF42" s="166">
        <v>-36.317700000000002</v>
      </c>
      <c r="DG42" s="166">
        <v>21.507899999999999</v>
      </c>
      <c r="DH42" s="167"/>
      <c r="DI42" s="167"/>
      <c r="DJ42" s="166">
        <v>-58.6</v>
      </c>
      <c r="DK42" s="166">
        <v>-57.9</v>
      </c>
      <c r="DL42" s="166">
        <v>0.24349999999999999</v>
      </c>
      <c r="DM42" s="166">
        <v>14</v>
      </c>
      <c r="DN42" s="166">
        <v>14.6724</v>
      </c>
      <c r="DO42" s="166">
        <v>19.859300000000001</v>
      </c>
      <c r="DP42" s="166">
        <v>9.7200000000000006</v>
      </c>
      <c r="DQ42" s="166">
        <v>-3.44</v>
      </c>
      <c r="DR42" s="166">
        <v>14.3375</v>
      </c>
      <c r="DS42" s="166">
        <v>-21.7012</v>
      </c>
      <c r="DT42" s="166">
        <v>-12.55</v>
      </c>
      <c r="DU42" s="166">
        <v>-12.82</v>
      </c>
      <c r="DV42" s="166">
        <v>37.6</v>
      </c>
      <c r="DW42" s="166">
        <v>9.7899999999999991</v>
      </c>
      <c r="DX42" s="166">
        <v>-20.2182</v>
      </c>
      <c r="DY42" s="166">
        <v>-10.572699999999999</v>
      </c>
      <c r="DZ42" s="166">
        <v>-33.046100000000003</v>
      </c>
      <c r="EA42" s="166">
        <v>-31.545500000000001</v>
      </c>
      <c r="EB42" s="166">
        <v>42.536499999999997</v>
      </c>
      <c r="EC42" s="166">
        <v>10.5472</v>
      </c>
      <c r="ED42" s="166">
        <v>0.42709999999999998</v>
      </c>
      <c r="EE42" s="166">
        <v>0.98480000000000001</v>
      </c>
      <c r="EF42" s="166">
        <v>-18.629100000000001</v>
      </c>
      <c r="EG42" s="166">
        <v>-25.1965</v>
      </c>
      <c r="EH42" s="166">
        <v>-14.521000000000001</v>
      </c>
      <c r="EI42" s="166">
        <v>-88.852699999999999</v>
      </c>
      <c r="EJ42" s="166">
        <v>-33.2913</v>
      </c>
      <c r="EK42" s="167"/>
      <c r="EL42" s="166">
        <v>-13.1137</v>
      </c>
      <c r="EM42" s="166">
        <v>-12.297800000000001</v>
      </c>
      <c r="EN42" s="166">
        <v>21.956900000000001</v>
      </c>
      <c r="EO42" s="166">
        <v>6.2519</v>
      </c>
      <c r="EP42" s="166">
        <v>4.4569999999999999</v>
      </c>
      <c r="EQ42" s="166">
        <v>-24.58</v>
      </c>
      <c r="ER42" s="166">
        <v>-27.4452</v>
      </c>
      <c r="ES42" s="166">
        <v>-27.424700000000001</v>
      </c>
      <c r="ET42" s="166">
        <v>7.6002000000000001</v>
      </c>
      <c r="EU42" s="166">
        <v>12.92</v>
      </c>
      <c r="EV42" s="167"/>
      <c r="EW42" s="166">
        <v>0</v>
      </c>
      <c r="EX42" s="166">
        <v>6.1064999999999996</v>
      </c>
      <c r="EY42" s="166">
        <v>8.0213999999999999</v>
      </c>
      <c r="EZ42" s="166">
        <v>-9.4611000000000001</v>
      </c>
      <c r="FA42" s="166">
        <v>-9.7019000000000002</v>
      </c>
      <c r="FB42" s="166">
        <v>8.2911999999999999</v>
      </c>
      <c r="FC42" s="166">
        <v>7.3544999999999998</v>
      </c>
      <c r="FD42" s="166">
        <v>-21.151499999999999</v>
      </c>
      <c r="FE42" s="166">
        <v>3.0729000000000002</v>
      </c>
      <c r="FF42" s="167"/>
      <c r="FG42" s="166">
        <v>2.8016000000000001</v>
      </c>
      <c r="FH42" s="166">
        <v>4.4119999999999999</v>
      </c>
      <c r="FI42" s="166">
        <v>4.6463999999999999</v>
      </c>
      <c r="FJ42" s="166">
        <v>3.7534999999999998</v>
      </c>
      <c r="FK42" s="166">
        <v>8.7077000000000009</v>
      </c>
      <c r="FL42" s="166">
        <v>8.8751999999999995</v>
      </c>
      <c r="FM42" s="166">
        <v>21.936800000000002</v>
      </c>
      <c r="FN42" s="166">
        <v>14.2652</v>
      </c>
      <c r="FO42" s="166">
        <v>15.2888</v>
      </c>
      <c r="FP42" s="166">
        <v>25.788399999999999</v>
      </c>
      <c r="FQ42" s="166">
        <v>36.486800000000002</v>
      </c>
      <c r="FR42" s="166">
        <v>13.893000000000001</v>
      </c>
      <c r="FS42" s="166">
        <v>-10.82</v>
      </c>
      <c r="FT42" s="166">
        <v>-2.4201999999999999</v>
      </c>
      <c r="FU42" s="166">
        <v>0.22450000000000001</v>
      </c>
      <c r="FV42" s="166">
        <v>1.43</v>
      </c>
      <c r="FW42" s="166">
        <v>-1.28</v>
      </c>
      <c r="FX42" s="166">
        <v>-13.7775</v>
      </c>
      <c r="FY42" s="167"/>
      <c r="FZ42" s="166">
        <v>7.1520000000000001</v>
      </c>
      <c r="GA42" s="166">
        <v>1.1120000000000001</v>
      </c>
      <c r="GB42" s="167"/>
      <c r="GC42" s="166">
        <v>26.71</v>
      </c>
      <c r="GD42" s="166">
        <v>-43.423400000000001</v>
      </c>
      <c r="GE42" s="166">
        <v>-33.439799999999998</v>
      </c>
      <c r="GF42" s="166">
        <v>-1.61</v>
      </c>
      <c r="GG42" s="166">
        <v>35.531700000000001</v>
      </c>
      <c r="GH42" s="167"/>
      <c r="GI42" s="166">
        <v>26.047799999999999</v>
      </c>
      <c r="GJ42" s="166">
        <v>-7.7054</v>
      </c>
      <c r="GK42" s="166">
        <v>-8.1465999999999994</v>
      </c>
      <c r="GL42" s="166">
        <v>2.7989000000000002</v>
      </c>
      <c r="GM42" s="167"/>
      <c r="GN42" s="167"/>
      <c r="GO42" s="166">
        <v>-11.6532</v>
      </c>
      <c r="GP42" s="166">
        <v>-35.432099999999998</v>
      </c>
      <c r="GQ42" s="166">
        <v>8.2551000000000005</v>
      </c>
      <c r="GR42" s="166">
        <v>-22.584</v>
      </c>
      <c r="GS42" s="166">
        <v>5.0037000000000003</v>
      </c>
      <c r="GT42" s="166">
        <v>5.2698</v>
      </c>
      <c r="GU42" s="166">
        <v>159.5215</v>
      </c>
      <c r="GV42" s="166">
        <v>-5.1405000000000003</v>
      </c>
      <c r="GW42" s="166">
        <v>-10.1761</v>
      </c>
      <c r="GX42" s="166">
        <v>-6.1463000000000001</v>
      </c>
      <c r="GY42" s="166">
        <v>2.8443000000000001</v>
      </c>
      <c r="GZ42" s="166">
        <v>8.4396000000000004</v>
      </c>
      <c r="HA42" s="166">
        <v>8.6321999999999992</v>
      </c>
      <c r="HB42" s="166">
        <v>2</v>
      </c>
      <c r="HC42" s="166">
        <v>-15.897399999999999</v>
      </c>
      <c r="HD42" s="166">
        <v>-13.5199</v>
      </c>
      <c r="HE42" s="167"/>
      <c r="HF42" s="167"/>
      <c r="HG42" s="166">
        <v>-29.2286</v>
      </c>
      <c r="HH42" s="166">
        <v>40.376199999999997</v>
      </c>
      <c r="HI42" s="166">
        <v>113.7756</v>
      </c>
      <c r="HJ42" s="166">
        <v>-26.300999999999998</v>
      </c>
      <c r="HK42" s="166">
        <v>25.582100000000001</v>
      </c>
      <c r="HL42" s="167"/>
      <c r="HM42" s="166">
        <v>6.7283999999999997</v>
      </c>
      <c r="HN42" s="166">
        <v>-13.0916</v>
      </c>
      <c r="HO42" s="166">
        <v>-12.7577</v>
      </c>
      <c r="HP42" s="167"/>
      <c r="HQ42" s="167"/>
      <c r="HR42" s="166">
        <v>-21.070699999999999</v>
      </c>
      <c r="HS42" s="166">
        <v>-20.334599999999998</v>
      </c>
      <c r="HT42" s="166">
        <v>-12.9175</v>
      </c>
      <c r="HU42" s="166">
        <v>-13.104799999999999</v>
      </c>
      <c r="HV42" s="166">
        <v>17.21</v>
      </c>
      <c r="HW42" s="166">
        <v>17.45</v>
      </c>
      <c r="HX42" s="166">
        <v>-22.1</v>
      </c>
      <c r="HY42" s="166">
        <v>-22.4</v>
      </c>
      <c r="HZ42" s="166">
        <v>3.5700000000000003E-2</v>
      </c>
      <c r="IA42" s="166">
        <v>-3.36</v>
      </c>
      <c r="IB42" s="166">
        <v>29.652999999999999</v>
      </c>
      <c r="IC42" s="166">
        <v>19.988099999999999</v>
      </c>
      <c r="ID42" s="166">
        <v>19.8782</v>
      </c>
      <c r="IE42" s="166">
        <v>-12.7</v>
      </c>
      <c r="IF42" s="166">
        <v>-23</v>
      </c>
      <c r="IG42" s="166">
        <v>5.2</v>
      </c>
      <c r="IH42" s="166">
        <v>4.7</v>
      </c>
      <c r="II42" s="166">
        <v>-18.279399999999999</v>
      </c>
      <c r="IJ42" s="166">
        <v>-18.067799999999998</v>
      </c>
      <c r="IK42" s="166">
        <v>-197.57320000000001</v>
      </c>
      <c r="IL42" s="166">
        <v>-12.257400000000001</v>
      </c>
      <c r="IM42" s="166">
        <v>-233.94900000000001</v>
      </c>
      <c r="IN42" s="166">
        <v>-6.1909000000000001</v>
      </c>
      <c r="IO42" s="166">
        <v>-46.934399999999997</v>
      </c>
      <c r="IP42" s="166">
        <v>78.531499999999994</v>
      </c>
      <c r="IQ42" s="166">
        <v>87.284899999999993</v>
      </c>
      <c r="IR42" s="166">
        <v>84.710999999999999</v>
      </c>
      <c r="IS42" s="166">
        <v>102.5665</v>
      </c>
      <c r="IT42" s="166">
        <v>9.1960999999999995</v>
      </c>
      <c r="IU42" s="166">
        <v>25.066299999999998</v>
      </c>
      <c r="IV42" s="166">
        <v>23.204599999999999</v>
      </c>
      <c r="IW42" s="166">
        <v>24.182500000000001</v>
      </c>
      <c r="IX42" s="166">
        <v>144.35310000000001</v>
      </c>
      <c r="IY42" s="166">
        <v>-208.81739999999999</v>
      </c>
      <c r="IZ42" s="166">
        <v>80.088099999999997</v>
      </c>
      <c r="JA42" s="166">
        <v>-73.408100000000005</v>
      </c>
      <c r="JB42" s="166">
        <v>-2.6476999999999999</v>
      </c>
      <c r="JC42" s="166">
        <v>9.8109999999999999</v>
      </c>
      <c r="JD42" s="166">
        <v>-5.44</v>
      </c>
      <c r="JE42" s="166">
        <v>-2.258</v>
      </c>
      <c r="JF42" s="166">
        <v>-2.2639999999999998</v>
      </c>
      <c r="JG42" s="166">
        <v>0.4</v>
      </c>
      <c r="JH42" s="166">
        <v>0.56000000000000005</v>
      </c>
      <c r="JI42" s="166">
        <v>-0.79710000000000003</v>
      </c>
      <c r="JJ42" s="166">
        <v>-5.5343999999999998</v>
      </c>
      <c r="JK42" s="166">
        <v>3.4592000000000001</v>
      </c>
      <c r="JL42" s="166">
        <v>-0.73089999999999999</v>
      </c>
      <c r="JM42" s="166">
        <v>12.4</v>
      </c>
      <c r="JN42" s="166">
        <v>7.4249999999999998</v>
      </c>
      <c r="JO42" s="166">
        <v>6.4029999999999996</v>
      </c>
      <c r="JP42" s="167"/>
      <c r="JQ42" s="167"/>
      <c r="JR42" s="166">
        <v>3.7936999999999999</v>
      </c>
      <c r="JS42" s="166">
        <v>3.0705</v>
      </c>
      <c r="JT42" s="166">
        <v>2.7037</v>
      </c>
      <c r="JU42" s="167"/>
      <c r="JV42" s="166">
        <v>6.8</v>
      </c>
      <c r="JW42" s="166">
        <v>6.5991</v>
      </c>
      <c r="JX42" s="166">
        <v>0.92</v>
      </c>
      <c r="JY42" s="167"/>
      <c r="JZ42" s="166">
        <v>-9.1821000000000002</v>
      </c>
      <c r="KA42" s="166">
        <v>-2.1785999999999999</v>
      </c>
      <c r="KB42" s="166">
        <v>-25.736799999999999</v>
      </c>
      <c r="KC42" s="166">
        <v>-6.2438000000000002</v>
      </c>
      <c r="KD42" s="166">
        <v>0</v>
      </c>
      <c r="KE42" s="166">
        <v>-28.5944</v>
      </c>
      <c r="KF42" s="166">
        <v>0</v>
      </c>
      <c r="KG42" s="166">
        <v>-4.5999999999999996</v>
      </c>
      <c r="KH42" s="166">
        <v>-10.6</v>
      </c>
      <c r="KI42" s="166">
        <v>15.062200000000001</v>
      </c>
      <c r="KJ42" s="166">
        <v>-125.7813</v>
      </c>
    </row>
    <row r="43" spans="1:296" ht="18" customHeight="1" x14ac:dyDescent="0.3">
      <c r="A43" s="162" t="s">
        <v>75</v>
      </c>
      <c r="B43" s="162" t="s">
        <v>753</v>
      </c>
      <c r="C43" s="166">
        <v>0</v>
      </c>
      <c r="D43" s="167"/>
      <c r="E43" s="166">
        <v>6.9736000000000002</v>
      </c>
      <c r="F43" s="166">
        <v>-12.3367</v>
      </c>
      <c r="G43" s="166">
        <v>8.1105</v>
      </c>
      <c r="H43" s="166">
        <v>9.7257999999999996</v>
      </c>
      <c r="I43" s="167"/>
      <c r="J43" s="166">
        <v>21.218800000000002</v>
      </c>
      <c r="K43" s="167"/>
      <c r="L43" s="166">
        <v>22.2971</v>
      </c>
      <c r="M43" s="166">
        <v>9.1887000000000008</v>
      </c>
      <c r="N43" s="166">
        <v>8.7753999999999994</v>
      </c>
      <c r="O43" s="166">
        <v>-11.1</v>
      </c>
      <c r="P43" s="166">
        <v>-24.2</v>
      </c>
      <c r="Q43" s="166">
        <v>0</v>
      </c>
      <c r="R43" s="166">
        <v>1.6559999999999999</v>
      </c>
      <c r="S43" s="166">
        <v>-15.4</v>
      </c>
      <c r="T43" s="166">
        <v>3.7631999999999999</v>
      </c>
      <c r="U43" s="166">
        <v>-4.4737999999999998</v>
      </c>
      <c r="V43" s="166">
        <v>4.4100999999999999</v>
      </c>
      <c r="W43" s="166">
        <v>4.4851999999999999</v>
      </c>
      <c r="X43" s="166">
        <v>8.0310000000000006</v>
      </c>
      <c r="Y43" s="166">
        <v>1.1448</v>
      </c>
      <c r="Z43" s="166">
        <v>-0.40749999999999997</v>
      </c>
      <c r="AA43" s="166">
        <v>2.0756000000000001</v>
      </c>
      <c r="AB43" s="167"/>
      <c r="AC43" s="166">
        <v>-0.57020000000000004</v>
      </c>
      <c r="AD43" s="166">
        <v>-0.42199999999999999</v>
      </c>
      <c r="AE43" s="166">
        <v>-0.40899999999999997</v>
      </c>
      <c r="AF43" s="166">
        <v>3.593</v>
      </c>
      <c r="AG43" s="166">
        <v>-8.8800000000000008</v>
      </c>
      <c r="AH43" s="166">
        <v>-8.8000000000000007</v>
      </c>
      <c r="AI43" s="166">
        <v>0.13100000000000001</v>
      </c>
      <c r="AJ43" s="166">
        <v>0.26300000000000001</v>
      </c>
      <c r="AK43" s="167"/>
      <c r="AL43" s="166">
        <v>-11.5</v>
      </c>
      <c r="AM43" s="167"/>
      <c r="AN43" s="166">
        <v>-12.1</v>
      </c>
      <c r="AO43" s="166">
        <v>-12.11</v>
      </c>
      <c r="AP43" s="166">
        <v>5.1768999999999998</v>
      </c>
      <c r="AQ43" s="166">
        <v>3.8570000000000002</v>
      </c>
      <c r="AR43" s="166">
        <v>22.1082</v>
      </c>
      <c r="AS43" s="166">
        <v>24.3249</v>
      </c>
      <c r="AT43" s="166">
        <v>-21.730499999999999</v>
      </c>
      <c r="AU43" s="166">
        <v>-12.268000000000001</v>
      </c>
      <c r="AV43" s="166">
        <v>-12.146100000000001</v>
      </c>
      <c r="AW43" s="166">
        <v>-0.1641</v>
      </c>
      <c r="AX43" s="166">
        <v>-0.08</v>
      </c>
      <c r="AY43" s="166">
        <v>-16.883800000000001</v>
      </c>
      <c r="AZ43" s="166">
        <v>-14.5876</v>
      </c>
      <c r="BA43" s="166">
        <v>21.547499999999999</v>
      </c>
      <c r="BB43" s="166">
        <v>22.423200000000001</v>
      </c>
      <c r="BC43" s="166">
        <v>10.561299999999999</v>
      </c>
      <c r="BD43" s="166">
        <v>15.5023</v>
      </c>
      <c r="BE43" s="166">
        <v>-5.8</v>
      </c>
      <c r="BF43" s="166">
        <v>-5.8</v>
      </c>
      <c r="BG43" s="166">
        <v>-19.562799999999999</v>
      </c>
      <c r="BH43" s="166">
        <v>-20.2166</v>
      </c>
      <c r="BI43" s="166">
        <v>-2.0568</v>
      </c>
      <c r="BJ43" s="167"/>
      <c r="BK43" s="166">
        <v>7.6006999999999998</v>
      </c>
      <c r="BL43" s="166">
        <v>4.3224</v>
      </c>
      <c r="BM43" s="166">
        <v>4.6509999999999998</v>
      </c>
      <c r="BN43" s="166">
        <v>3.1574</v>
      </c>
      <c r="BO43" s="166">
        <v>-110.0802</v>
      </c>
      <c r="BP43" s="166">
        <v>112.79640000000001</v>
      </c>
      <c r="BQ43" s="166">
        <v>112.8574</v>
      </c>
      <c r="BR43" s="166">
        <v>-12.385199999999999</v>
      </c>
      <c r="BS43" s="166">
        <v>-59.0107</v>
      </c>
      <c r="BT43" s="167"/>
      <c r="BU43" s="167"/>
      <c r="BV43" s="167"/>
      <c r="BW43" s="166">
        <v>25.447900000000001</v>
      </c>
      <c r="BX43" s="166">
        <v>13.42</v>
      </c>
      <c r="BY43" s="166">
        <v>9.67</v>
      </c>
      <c r="BZ43" s="166">
        <v>-12.46</v>
      </c>
      <c r="CA43" s="166">
        <v>9.35</v>
      </c>
      <c r="CB43" s="166">
        <v>-23.0364</v>
      </c>
      <c r="CC43" s="166">
        <v>-23.170400000000001</v>
      </c>
      <c r="CD43" s="166">
        <v>27.468399999999999</v>
      </c>
      <c r="CE43" s="166">
        <v>25.425599999999999</v>
      </c>
      <c r="CF43" s="166">
        <v>-1.8318000000000001</v>
      </c>
      <c r="CG43" s="166">
        <v>15.856</v>
      </c>
      <c r="CH43" s="166">
        <v>16.158300000000001</v>
      </c>
      <c r="CI43" s="166">
        <v>7.7866</v>
      </c>
      <c r="CJ43" s="166">
        <v>31.136900000000001</v>
      </c>
      <c r="CK43" s="167"/>
      <c r="CL43" s="167"/>
      <c r="CM43" s="166">
        <v>14.9</v>
      </c>
      <c r="CN43" s="166">
        <v>-58.5</v>
      </c>
      <c r="CO43" s="166">
        <v>-3.63</v>
      </c>
      <c r="CP43" s="166">
        <v>39.112900000000003</v>
      </c>
      <c r="CQ43" s="166">
        <v>39.356099999999998</v>
      </c>
      <c r="CR43" s="166">
        <v>37.140999999999998</v>
      </c>
      <c r="CS43" s="166">
        <v>77.939800000000005</v>
      </c>
      <c r="CT43" s="166">
        <v>78.355900000000005</v>
      </c>
      <c r="CU43" s="166">
        <v>-23.4588</v>
      </c>
      <c r="CV43" s="166">
        <v>-68.351900000000001</v>
      </c>
      <c r="CW43" s="166">
        <v>-19.311</v>
      </c>
      <c r="CX43" s="166">
        <v>3.3422000000000001</v>
      </c>
      <c r="CY43" s="166">
        <v>40.68</v>
      </c>
      <c r="CZ43" s="166">
        <v>15.8</v>
      </c>
      <c r="DA43" s="166">
        <v>13.911099999999999</v>
      </c>
      <c r="DB43" s="166">
        <v>12.795999999999999</v>
      </c>
      <c r="DC43" s="166">
        <v>1.1111</v>
      </c>
      <c r="DD43" s="167"/>
      <c r="DE43" s="166">
        <v>-32.012700000000002</v>
      </c>
      <c r="DF43" s="166">
        <v>-32.149700000000003</v>
      </c>
      <c r="DG43" s="166">
        <v>13.6198</v>
      </c>
      <c r="DH43" s="167"/>
      <c r="DI43" s="167"/>
      <c r="DJ43" s="166">
        <v>-55.8</v>
      </c>
      <c r="DK43" s="166">
        <v>-55.9</v>
      </c>
      <c r="DL43" s="166">
        <v>0.25700000000000001</v>
      </c>
      <c r="DM43" s="166">
        <v>13.3</v>
      </c>
      <c r="DN43" s="166">
        <v>13.0953</v>
      </c>
      <c r="DO43" s="166">
        <v>18.745999999999999</v>
      </c>
      <c r="DP43" s="166">
        <v>8.8800000000000008</v>
      </c>
      <c r="DQ43" s="166">
        <v>-3.04</v>
      </c>
      <c r="DR43" s="166">
        <v>13.686500000000001</v>
      </c>
      <c r="DS43" s="166">
        <v>-13.3858</v>
      </c>
      <c r="DT43" s="166">
        <v>-11.05</v>
      </c>
      <c r="DU43" s="166">
        <v>-11.07</v>
      </c>
      <c r="DV43" s="166">
        <v>34.26</v>
      </c>
      <c r="DW43" s="166">
        <v>8.51</v>
      </c>
      <c r="DX43" s="166">
        <v>-11.690899999999999</v>
      </c>
      <c r="DY43" s="166">
        <v>-6.1726999999999999</v>
      </c>
      <c r="DZ43" s="166">
        <v>-33.445599999999999</v>
      </c>
      <c r="EA43" s="166">
        <v>-32.418199999999999</v>
      </c>
      <c r="EB43" s="166">
        <v>44.273699999999998</v>
      </c>
      <c r="EC43" s="166">
        <v>12.7577</v>
      </c>
      <c r="ED43" s="166">
        <v>2.2707000000000002</v>
      </c>
      <c r="EE43" s="166">
        <v>2.359</v>
      </c>
      <c r="EF43" s="166">
        <v>-21.6295</v>
      </c>
      <c r="EG43" s="166">
        <v>-27.914300000000001</v>
      </c>
      <c r="EH43" s="166">
        <v>-13.693</v>
      </c>
      <c r="EI43" s="166">
        <v>-72.5715</v>
      </c>
      <c r="EJ43" s="166">
        <v>-21.7182</v>
      </c>
      <c r="EK43" s="167"/>
      <c r="EL43" s="166">
        <v>-12.449400000000001</v>
      </c>
      <c r="EM43" s="166">
        <v>-11.7759</v>
      </c>
      <c r="EN43" s="166">
        <v>22.804600000000001</v>
      </c>
      <c r="EO43" s="166">
        <v>4.1654999999999998</v>
      </c>
      <c r="EP43" s="166">
        <v>3.2185000000000001</v>
      </c>
      <c r="EQ43" s="166">
        <v>-22.532</v>
      </c>
      <c r="ER43" s="166">
        <v>-27.6722</v>
      </c>
      <c r="ES43" s="166">
        <v>-27.507400000000001</v>
      </c>
      <c r="ET43" s="166">
        <v>9.7446000000000002</v>
      </c>
      <c r="EU43" s="166">
        <v>12.88</v>
      </c>
      <c r="EV43" s="166">
        <v>-2.5299999999999998</v>
      </c>
      <c r="EW43" s="166">
        <v>0</v>
      </c>
      <c r="EX43" s="166">
        <v>5.5856000000000003</v>
      </c>
      <c r="EY43" s="166">
        <v>6.4831000000000003</v>
      </c>
      <c r="EZ43" s="166">
        <v>-10.452199999999999</v>
      </c>
      <c r="FA43" s="166">
        <v>-10.7125</v>
      </c>
      <c r="FB43" s="166">
        <v>7.4253</v>
      </c>
      <c r="FC43" s="166">
        <v>10.0288</v>
      </c>
      <c r="FD43" s="166">
        <v>-23.802499999999998</v>
      </c>
      <c r="FE43" s="166">
        <v>4.0675999999999997</v>
      </c>
      <c r="FF43" s="167"/>
      <c r="FG43" s="166">
        <v>3.8900999999999999</v>
      </c>
      <c r="FH43" s="166">
        <v>4.016</v>
      </c>
      <c r="FI43" s="166">
        <v>4.6715999999999998</v>
      </c>
      <c r="FJ43" s="166">
        <v>3.5108999999999999</v>
      </c>
      <c r="FK43" s="166">
        <v>11.7219</v>
      </c>
      <c r="FL43" s="166">
        <v>11.8894</v>
      </c>
      <c r="FM43" s="166">
        <v>20.764600000000002</v>
      </c>
      <c r="FN43" s="166">
        <v>15.0222</v>
      </c>
      <c r="FO43" s="166">
        <v>14.9894</v>
      </c>
      <c r="FP43" s="166">
        <v>24.465499999999999</v>
      </c>
      <c r="FQ43" s="166">
        <v>34.551400000000001</v>
      </c>
      <c r="FR43" s="166">
        <v>13.4292</v>
      </c>
      <c r="FS43" s="166">
        <v>-11.97</v>
      </c>
      <c r="FT43" s="166">
        <v>-2.6143000000000001</v>
      </c>
      <c r="FU43" s="166">
        <v>0.16589999999999999</v>
      </c>
      <c r="FV43" s="166">
        <v>2.0499999999999998</v>
      </c>
      <c r="FW43" s="166">
        <v>-0.84</v>
      </c>
      <c r="FX43" s="166">
        <v>-13.788500000000001</v>
      </c>
      <c r="FY43" s="166">
        <v>0</v>
      </c>
      <c r="FZ43" s="166">
        <v>6.9249999999999998</v>
      </c>
      <c r="GA43" s="166">
        <v>1.054</v>
      </c>
      <c r="GB43" s="167"/>
      <c r="GC43" s="166">
        <v>25.61</v>
      </c>
      <c r="GD43" s="166">
        <v>-41.374299999999998</v>
      </c>
      <c r="GE43" s="166">
        <v>-31.857500000000002</v>
      </c>
      <c r="GF43" s="166">
        <v>-1.51</v>
      </c>
      <c r="GG43" s="166">
        <v>34.156799999999997</v>
      </c>
      <c r="GH43" s="167"/>
      <c r="GI43" s="166">
        <v>25.098299999999998</v>
      </c>
      <c r="GJ43" s="166">
        <v>-7.7710999999999997</v>
      </c>
      <c r="GK43" s="166">
        <v>-8.2379999999999995</v>
      </c>
      <c r="GL43" s="166">
        <v>2.8077999999999999</v>
      </c>
      <c r="GM43" s="167"/>
      <c r="GN43" s="167"/>
      <c r="GO43" s="166">
        <v>-12.347899999999999</v>
      </c>
      <c r="GP43" s="166">
        <v>-34.4754</v>
      </c>
      <c r="GQ43" s="166">
        <v>8.0007000000000001</v>
      </c>
      <c r="GR43" s="166">
        <v>-22.216000000000001</v>
      </c>
      <c r="GS43" s="166">
        <v>6.5564</v>
      </c>
      <c r="GT43" s="166">
        <v>6.4318</v>
      </c>
      <c r="GU43" s="166">
        <v>159.2672</v>
      </c>
      <c r="GV43" s="166">
        <v>-5.1818999999999997</v>
      </c>
      <c r="GW43" s="166">
        <v>-9.2251999999999992</v>
      </c>
      <c r="GX43" s="166">
        <v>-5.9058000000000002</v>
      </c>
      <c r="GY43" s="166">
        <v>2.6385999999999998</v>
      </c>
      <c r="GZ43" s="166">
        <v>8.5202000000000009</v>
      </c>
      <c r="HA43" s="166">
        <v>8.6717999999999993</v>
      </c>
      <c r="HB43" s="166">
        <v>2</v>
      </c>
      <c r="HC43" s="166">
        <v>-6.8970000000000002</v>
      </c>
      <c r="HD43" s="166">
        <v>-5.7016</v>
      </c>
      <c r="HE43" s="166">
        <v>0.84</v>
      </c>
      <c r="HF43" s="166">
        <v>-6.0396999999999998</v>
      </c>
      <c r="HG43" s="166">
        <v>-35.004100000000001</v>
      </c>
      <c r="HH43" s="166">
        <v>50.086599999999997</v>
      </c>
      <c r="HI43" s="166">
        <v>113.4255</v>
      </c>
      <c r="HJ43" s="166">
        <v>-18.2545</v>
      </c>
      <c r="HK43" s="166">
        <v>33.232500000000002</v>
      </c>
      <c r="HL43" s="167"/>
      <c r="HM43" s="166">
        <v>0</v>
      </c>
      <c r="HN43" s="166">
        <v>0</v>
      </c>
      <c r="HO43" s="166">
        <v>0</v>
      </c>
      <c r="HP43" s="166">
        <v>16.383700000000001</v>
      </c>
      <c r="HQ43" s="166">
        <v>16.2166</v>
      </c>
      <c r="HR43" s="166">
        <v>-18.060400000000001</v>
      </c>
      <c r="HS43" s="166">
        <v>-17.483599999999999</v>
      </c>
      <c r="HT43" s="166">
        <v>-8.7447999999999997</v>
      </c>
      <c r="HU43" s="166">
        <v>-8.8407999999999998</v>
      </c>
      <c r="HV43" s="166">
        <v>13.93</v>
      </c>
      <c r="HW43" s="166">
        <v>14.38</v>
      </c>
      <c r="HX43" s="166">
        <v>-22.5</v>
      </c>
      <c r="HY43" s="166">
        <v>-22</v>
      </c>
      <c r="HZ43" s="166">
        <v>3.5700000000000003E-2</v>
      </c>
      <c r="IA43" s="166">
        <v>-6</v>
      </c>
      <c r="IB43" s="166">
        <v>33.9818</v>
      </c>
      <c r="IC43" s="166">
        <v>25.800999999999998</v>
      </c>
      <c r="ID43" s="166">
        <v>25.679600000000001</v>
      </c>
      <c r="IE43" s="166">
        <v>-13.9</v>
      </c>
      <c r="IF43" s="166">
        <v>-22.6</v>
      </c>
      <c r="IG43" s="166">
        <v>2.2000000000000002</v>
      </c>
      <c r="IH43" s="166">
        <v>1.6</v>
      </c>
      <c r="II43" s="166">
        <v>-17.970800000000001</v>
      </c>
      <c r="IJ43" s="166">
        <v>-17.830100000000002</v>
      </c>
      <c r="IK43" s="166">
        <v>-183.89699999999999</v>
      </c>
      <c r="IL43" s="166">
        <v>-8.1762999999999995</v>
      </c>
      <c r="IM43" s="166">
        <v>-229.93719999999999</v>
      </c>
      <c r="IN43" s="166">
        <v>-0.9819</v>
      </c>
      <c r="IO43" s="166">
        <v>-38.977800000000002</v>
      </c>
      <c r="IP43" s="166">
        <v>100.0585</v>
      </c>
      <c r="IQ43" s="166">
        <v>63.445799999999998</v>
      </c>
      <c r="IR43" s="166">
        <v>75.7393</v>
      </c>
      <c r="IS43" s="166">
        <v>116.60339999999999</v>
      </c>
      <c r="IT43" s="166">
        <v>37.865400000000001</v>
      </c>
      <c r="IU43" s="166">
        <v>27.108000000000001</v>
      </c>
      <c r="IV43" s="166">
        <v>24.9847</v>
      </c>
      <c r="IW43" s="166">
        <v>32.339700000000001</v>
      </c>
      <c r="IX43" s="166">
        <v>179.5307</v>
      </c>
      <c r="IY43" s="166">
        <v>-214.52590000000001</v>
      </c>
      <c r="IZ43" s="166">
        <v>109.39490000000001</v>
      </c>
      <c r="JA43" s="166">
        <v>-93.839699999999993</v>
      </c>
      <c r="JB43" s="166">
        <v>-1.6394</v>
      </c>
      <c r="JC43" s="166">
        <v>10.563000000000001</v>
      </c>
      <c r="JD43" s="166">
        <v>-5.36</v>
      </c>
      <c r="JE43" s="166">
        <v>-2.2210000000000001</v>
      </c>
      <c r="JF43" s="166">
        <v>-2.2280000000000002</v>
      </c>
      <c r="JG43" s="166">
        <v>0</v>
      </c>
      <c r="JH43" s="166">
        <v>1.44</v>
      </c>
      <c r="JI43" s="166">
        <v>-1.8016000000000001</v>
      </c>
      <c r="JJ43" s="166">
        <v>-7.0877999999999997</v>
      </c>
      <c r="JK43" s="166">
        <v>4.9821</v>
      </c>
      <c r="JL43" s="166">
        <v>-1.2588999999999999</v>
      </c>
      <c r="JM43" s="166">
        <v>13.4</v>
      </c>
      <c r="JN43" s="166">
        <v>7.2050000000000001</v>
      </c>
      <c r="JO43" s="166">
        <v>6.2910000000000004</v>
      </c>
      <c r="JP43" s="166">
        <v>1.8268</v>
      </c>
      <c r="JQ43" s="166">
        <v>2.0457999999999998</v>
      </c>
      <c r="JR43" s="166">
        <v>4.0282999999999998</v>
      </c>
      <c r="JS43" s="166">
        <v>3.7881999999999998</v>
      </c>
      <c r="JT43" s="166">
        <v>4.0038</v>
      </c>
      <c r="JU43" s="167"/>
      <c r="JV43" s="166">
        <v>8.1</v>
      </c>
      <c r="JW43" s="166">
        <v>7.2305999999999999</v>
      </c>
      <c r="JX43" s="166">
        <v>0.91</v>
      </c>
      <c r="JY43" s="167"/>
      <c r="JZ43" s="166">
        <v>-13.2826</v>
      </c>
      <c r="KA43" s="166">
        <v>-1.157</v>
      </c>
      <c r="KB43" s="166">
        <v>-23.761199999999999</v>
      </c>
      <c r="KC43" s="166">
        <v>-10.3421</v>
      </c>
      <c r="KD43" s="166">
        <v>-3.1903000000000001</v>
      </c>
      <c r="KE43" s="166">
        <v>-26.3386</v>
      </c>
      <c r="KF43" s="166">
        <v>-1.5235000000000001</v>
      </c>
      <c r="KG43" s="166">
        <v>-6.1</v>
      </c>
      <c r="KH43" s="166">
        <v>-9.6</v>
      </c>
      <c r="KI43" s="166">
        <v>15.328200000000001</v>
      </c>
      <c r="KJ43" s="166">
        <v>-122.11360000000001</v>
      </c>
    </row>
    <row r="44" spans="1:296" ht="18" customHeight="1" x14ac:dyDescent="0.3">
      <c r="A44" s="162" t="s">
        <v>75</v>
      </c>
      <c r="B44" s="162" t="s">
        <v>754</v>
      </c>
      <c r="C44" s="166">
        <v>0</v>
      </c>
      <c r="D44" s="167"/>
      <c r="E44" s="166">
        <v>6.9225000000000003</v>
      </c>
      <c r="F44" s="166">
        <v>-12.552199999999999</v>
      </c>
      <c r="G44" s="166">
        <v>0.31540000000000001</v>
      </c>
      <c r="H44" s="166">
        <v>6.8234000000000004</v>
      </c>
      <c r="I44" s="167"/>
      <c r="J44" s="166">
        <v>19.539200000000001</v>
      </c>
      <c r="K44" s="167"/>
      <c r="L44" s="166">
        <v>18.201000000000001</v>
      </c>
      <c r="M44" s="166">
        <v>7.3578000000000001</v>
      </c>
      <c r="N44" s="166">
        <v>7.0732999999999997</v>
      </c>
      <c r="O44" s="166">
        <v>-13.32</v>
      </c>
      <c r="P44" s="166">
        <v>-24.2</v>
      </c>
      <c r="Q44" s="166">
        <v>0</v>
      </c>
      <c r="R44" s="166">
        <v>1.6559999999999999</v>
      </c>
      <c r="S44" s="167"/>
      <c r="T44" s="166">
        <v>4.1287000000000003</v>
      </c>
      <c r="U44" s="166">
        <v>-8.7803000000000004</v>
      </c>
      <c r="V44" s="166">
        <v>3.8668</v>
      </c>
      <c r="W44" s="166">
        <v>3.7178</v>
      </c>
      <c r="X44" s="166">
        <v>6.9221000000000004</v>
      </c>
      <c r="Y44" s="166">
        <v>1.0762</v>
      </c>
      <c r="Z44" s="166">
        <v>-0.98199999999999998</v>
      </c>
      <c r="AA44" s="166">
        <v>2.1438999999999999</v>
      </c>
      <c r="AB44" s="167"/>
      <c r="AC44" s="166">
        <v>-0.79959999999999998</v>
      </c>
      <c r="AD44" s="166">
        <v>-0.57699999999999996</v>
      </c>
      <c r="AE44" s="166">
        <v>-0.56200000000000006</v>
      </c>
      <c r="AF44" s="166">
        <v>3.1179999999999999</v>
      </c>
      <c r="AG44" s="166">
        <v>-6.66</v>
      </c>
      <c r="AH44" s="166">
        <v>-8.8000000000000007</v>
      </c>
      <c r="AI44" s="166">
        <v>1.4E-2</v>
      </c>
      <c r="AJ44" s="166">
        <v>0.26600000000000001</v>
      </c>
      <c r="AK44" s="167"/>
      <c r="AL44" s="166">
        <v>-12.59</v>
      </c>
      <c r="AM44" s="167"/>
      <c r="AN44" s="166">
        <v>-11.42</v>
      </c>
      <c r="AO44" s="166">
        <v>-11.39</v>
      </c>
      <c r="AP44" s="166">
        <v>4.5137999999999998</v>
      </c>
      <c r="AQ44" s="166">
        <v>4.1371000000000002</v>
      </c>
      <c r="AR44" s="166">
        <v>21.072900000000001</v>
      </c>
      <c r="AS44" s="166">
        <v>23.135300000000001</v>
      </c>
      <c r="AT44" s="166">
        <v>-19.3474</v>
      </c>
      <c r="AU44" s="166">
        <v>-14.444699999999999</v>
      </c>
      <c r="AV44" s="166">
        <v>-14.159700000000001</v>
      </c>
      <c r="AW44" s="166">
        <v>-0.6351</v>
      </c>
      <c r="AX44" s="166">
        <v>-0.53420000000000001</v>
      </c>
      <c r="AY44" s="166">
        <v>-15.3804</v>
      </c>
      <c r="AZ44" s="166">
        <v>-13.1661</v>
      </c>
      <c r="BA44" s="166">
        <v>21.42</v>
      </c>
      <c r="BB44" s="166">
        <v>22.107700000000001</v>
      </c>
      <c r="BC44" s="166">
        <v>3.1709000000000001</v>
      </c>
      <c r="BD44" s="166">
        <v>16.596800000000002</v>
      </c>
      <c r="BE44" s="166">
        <v>-5.9</v>
      </c>
      <c r="BF44" s="166">
        <v>-6</v>
      </c>
      <c r="BG44" s="166">
        <v>-18.225200000000001</v>
      </c>
      <c r="BH44" s="166">
        <v>-18.670999999999999</v>
      </c>
      <c r="BI44" s="166">
        <v>-2.6831999999999998</v>
      </c>
      <c r="BJ44" s="167"/>
      <c r="BK44" s="166">
        <v>3.5472999999999999</v>
      </c>
      <c r="BL44" s="166">
        <v>3.9420000000000002</v>
      </c>
      <c r="BM44" s="166">
        <v>3.4639000000000002</v>
      </c>
      <c r="BN44" s="166">
        <v>2.4272999999999998</v>
      </c>
      <c r="BO44" s="166">
        <v>-108.6153</v>
      </c>
      <c r="BP44" s="166">
        <v>101.80970000000001</v>
      </c>
      <c r="BQ44" s="166">
        <v>101.5656</v>
      </c>
      <c r="BR44" s="166">
        <v>9.1079000000000008</v>
      </c>
      <c r="BS44" s="166">
        <v>-68.393500000000003</v>
      </c>
      <c r="BT44" s="167"/>
      <c r="BU44" s="167"/>
      <c r="BV44" s="167"/>
      <c r="BW44" s="166">
        <v>21.296399999999998</v>
      </c>
      <c r="BX44" s="166">
        <v>13.15</v>
      </c>
      <c r="BY44" s="166">
        <v>10.37</v>
      </c>
      <c r="BZ44" s="166">
        <v>-14.99</v>
      </c>
      <c r="CA44" s="166">
        <v>3.76</v>
      </c>
      <c r="CB44" s="166">
        <v>-18.883800000000001</v>
      </c>
      <c r="CC44" s="166">
        <v>-18.347899999999999</v>
      </c>
      <c r="CD44" s="166">
        <v>24.333400000000001</v>
      </c>
      <c r="CE44" s="166">
        <v>22.409500000000001</v>
      </c>
      <c r="CF44" s="166">
        <v>-0.79710000000000003</v>
      </c>
      <c r="CG44" s="166">
        <v>20.506699999999999</v>
      </c>
      <c r="CH44" s="166">
        <v>20.5458</v>
      </c>
      <c r="CI44" s="166">
        <v>3.3418999999999999</v>
      </c>
      <c r="CJ44" s="166">
        <v>0</v>
      </c>
      <c r="CK44" s="167"/>
      <c r="CL44" s="167"/>
      <c r="CM44" s="166">
        <v>-13.7</v>
      </c>
      <c r="CN44" s="166">
        <v>-13.6</v>
      </c>
      <c r="CO44" s="166">
        <v>-3.74</v>
      </c>
      <c r="CP44" s="166">
        <v>28.400700000000001</v>
      </c>
      <c r="CQ44" s="166">
        <v>28.819199999999999</v>
      </c>
      <c r="CR44" s="166">
        <v>26.5337</v>
      </c>
      <c r="CS44" s="166">
        <v>74.7483</v>
      </c>
      <c r="CT44" s="166">
        <v>75.083200000000005</v>
      </c>
      <c r="CU44" s="166">
        <v>-22.703700000000001</v>
      </c>
      <c r="CV44" s="166">
        <v>-62.631399999999999</v>
      </c>
      <c r="CW44" s="166">
        <v>-19.2837</v>
      </c>
      <c r="CX44" s="166">
        <v>3.6597</v>
      </c>
      <c r="CY44" s="166">
        <v>36.94</v>
      </c>
      <c r="CZ44" s="166">
        <v>14.57</v>
      </c>
      <c r="DA44" s="166">
        <v>13.911099999999999</v>
      </c>
      <c r="DB44" s="166">
        <v>12.698399999999999</v>
      </c>
      <c r="DC44" s="166">
        <v>1.1235999999999999</v>
      </c>
      <c r="DD44" s="167"/>
      <c r="DE44" s="166">
        <v>0</v>
      </c>
      <c r="DF44" s="166">
        <v>0</v>
      </c>
      <c r="DG44" s="166">
        <v>2.5297999999999998</v>
      </c>
      <c r="DH44" s="167"/>
      <c r="DI44" s="167"/>
      <c r="DJ44" s="166">
        <v>-47.5</v>
      </c>
      <c r="DK44" s="166">
        <v>-46.7</v>
      </c>
      <c r="DL44" s="166">
        <v>0.24229999999999999</v>
      </c>
      <c r="DM44" s="166">
        <v>12.7</v>
      </c>
      <c r="DN44" s="166">
        <v>13.4107</v>
      </c>
      <c r="DO44" s="166">
        <v>18.3749</v>
      </c>
      <c r="DP44" s="166">
        <v>8.4600000000000009</v>
      </c>
      <c r="DQ44" s="166">
        <v>-3.21</v>
      </c>
      <c r="DR44" s="166">
        <v>13.5625</v>
      </c>
      <c r="DS44" s="166">
        <v>-3.8677000000000001</v>
      </c>
      <c r="DT44" s="166">
        <v>-3.69</v>
      </c>
      <c r="DU44" s="166">
        <v>-3.66</v>
      </c>
      <c r="DV44" s="166">
        <v>19.59</v>
      </c>
      <c r="DW44" s="166">
        <v>7.5</v>
      </c>
      <c r="DX44" s="166">
        <v>-5.6726999999999999</v>
      </c>
      <c r="DY44" s="166">
        <v>-3.0182000000000002</v>
      </c>
      <c r="DZ44" s="166">
        <v>-31.234500000000001</v>
      </c>
      <c r="EA44" s="166">
        <v>-30.118200000000002</v>
      </c>
      <c r="EB44" s="166">
        <v>35.855800000000002</v>
      </c>
      <c r="EC44" s="166">
        <v>6.2530999999999999</v>
      </c>
      <c r="ED44" s="166">
        <v>-2.3220000000000001</v>
      </c>
      <c r="EE44" s="166">
        <v>-1.8564000000000001</v>
      </c>
      <c r="EF44" s="166">
        <v>-18.6326</v>
      </c>
      <c r="EG44" s="166">
        <v>-25.246600000000001</v>
      </c>
      <c r="EH44" s="166">
        <v>-13.750999999999999</v>
      </c>
      <c r="EI44" s="166">
        <v>-93.414400000000001</v>
      </c>
      <c r="EJ44" s="166">
        <v>-11.7508</v>
      </c>
      <c r="EK44" s="167"/>
      <c r="EL44" s="166">
        <v>-8.4200999999999997</v>
      </c>
      <c r="EM44" s="166">
        <v>-7.6790000000000003</v>
      </c>
      <c r="EN44" s="166">
        <v>17.383800000000001</v>
      </c>
      <c r="EO44" s="166">
        <v>5.0461</v>
      </c>
      <c r="EP44" s="166">
        <v>3.9984000000000002</v>
      </c>
      <c r="EQ44" s="166">
        <v>-25.091999999999999</v>
      </c>
      <c r="ER44" s="166">
        <v>-26.316600000000001</v>
      </c>
      <c r="ES44" s="166">
        <v>-26.168700000000001</v>
      </c>
      <c r="ET44" s="166">
        <v>5.4420999999999999</v>
      </c>
      <c r="EU44" s="166">
        <v>13.01</v>
      </c>
      <c r="EV44" s="166">
        <v>-1.91</v>
      </c>
      <c r="EW44" s="166">
        <v>0</v>
      </c>
      <c r="EX44" s="166">
        <v>5.3884999999999996</v>
      </c>
      <c r="EY44" s="166">
        <v>8.9003999999999994</v>
      </c>
      <c r="EZ44" s="166">
        <v>-10.6656</v>
      </c>
      <c r="FA44" s="166">
        <v>-10.8535</v>
      </c>
      <c r="FB44" s="166">
        <v>7.7755999999999998</v>
      </c>
      <c r="FC44" s="166">
        <v>6.5926999999999998</v>
      </c>
      <c r="FD44" s="166">
        <v>-18.767299999999999</v>
      </c>
      <c r="FE44" s="166">
        <v>3.9106999999999998</v>
      </c>
      <c r="FF44" s="167"/>
      <c r="FG44" s="166">
        <v>3.6861000000000002</v>
      </c>
      <c r="FH44" s="166">
        <v>4.1474000000000002</v>
      </c>
      <c r="FI44" s="166">
        <v>3.9257</v>
      </c>
      <c r="FJ44" s="166">
        <v>2.7566000000000002</v>
      </c>
      <c r="FK44" s="166">
        <v>7.3681000000000001</v>
      </c>
      <c r="FL44" s="166">
        <v>7.2005999999999997</v>
      </c>
      <c r="FM44" s="166">
        <v>22.774100000000001</v>
      </c>
      <c r="FN44" s="166">
        <v>12.6182</v>
      </c>
      <c r="FO44" s="166">
        <v>12.0945</v>
      </c>
      <c r="FP44" s="166">
        <v>25.573799999999999</v>
      </c>
      <c r="FQ44" s="166">
        <v>34.061700000000002</v>
      </c>
      <c r="FR44" s="166">
        <v>10.826599999999999</v>
      </c>
      <c r="FS44" s="166">
        <v>-13.53</v>
      </c>
      <c r="FT44" s="166">
        <v>-2.8083999999999998</v>
      </c>
      <c r="FU44" s="166">
        <v>0.26300000000000001</v>
      </c>
      <c r="FV44" s="166">
        <v>1.33</v>
      </c>
      <c r="FW44" s="166">
        <v>0.81</v>
      </c>
      <c r="FX44" s="166">
        <v>-10.9612</v>
      </c>
      <c r="FY44" s="167"/>
      <c r="FZ44" s="166">
        <v>7.0170000000000003</v>
      </c>
      <c r="GA44" s="166">
        <v>1.0629999999999999</v>
      </c>
      <c r="GB44" s="167"/>
      <c r="GC44" s="166">
        <v>24.59</v>
      </c>
      <c r="GD44" s="166">
        <v>-41.670699999999997</v>
      </c>
      <c r="GE44" s="166">
        <v>-33.585099999999997</v>
      </c>
      <c r="GF44" s="166">
        <v>-2.7</v>
      </c>
      <c r="GG44" s="166">
        <v>33.512799999999999</v>
      </c>
      <c r="GH44" s="167"/>
      <c r="GI44" s="166">
        <v>25.300799999999999</v>
      </c>
      <c r="GJ44" s="166">
        <v>-7.6776</v>
      </c>
      <c r="GK44" s="166">
        <v>-8.0832999999999995</v>
      </c>
      <c r="GL44" s="166">
        <v>3.0472000000000001</v>
      </c>
      <c r="GM44" s="167"/>
      <c r="GN44" s="167"/>
      <c r="GO44" s="166">
        <v>-11.7561</v>
      </c>
      <c r="GP44" s="166">
        <v>-33.940399999999997</v>
      </c>
      <c r="GQ44" s="166">
        <v>6.8028000000000004</v>
      </c>
      <c r="GR44" s="166">
        <v>-20.698899999999998</v>
      </c>
      <c r="GS44" s="166">
        <v>4.3849</v>
      </c>
      <c r="GT44" s="166">
        <v>3.8351000000000002</v>
      </c>
      <c r="GU44" s="166">
        <v>156.1404</v>
      </c>
      <c r="GV44" s="166">
        <v>-4.9551999999999996</v>
      </c>
      <c r="GW44" s="166">
        <v>-9.7433999999999994</v>
      </c>
      <c r="GX44" s="166">
        <v>-5.8063000000000002</v>
      </c>
      <c r="GY44" s="166">
        <v>2.9693000000000001</v>
      </c>
      <c r="GZ44" s="166">
        <v>9.1060999999999996</v>
      </c>
      <c r="HA44" s="166">
        <v>9.2888000000000002</v>
      </c>
      <c r="HB44" s="166">
        <v>2.5476000000000001</v>
      </c>
      <c r="HC44" s="166">
        <v>-5.4387999999999996</v>
      </c>
      <c r="HD44" s="166">
        <v>-3.4342999999999999</v>
      </c>
      <c r="HE44" s="166">
        <v>-4.6100000000000003</v>
      </c>
      <c r="HF44" s="166">
        <v>0</v>
      </c>
      <c r="HG44" s="166">
        <v>-18.088799999999999</v>
      </c>
      <c r="HH44" s="166">
        <v>44.961100000000002</v>
      </c>
      <c r="HI44" s="166">
        <v>118.4769</v>
      </c>
      <c r="HJ44" s="166">
        <v>-14.1469</v>
      </c>
      <c r="HK44" s="166">
        <v>36.191099999999999</v>
      </c>
      <c r="HL44" s="167"/>
      <c r="HM44" s="166">
        <v>0</v>
      </c>
      <c r="HN44" s="166">
        <v>0</v>
      </c>
      <c r="HO44" s="166">
        <v>0</v>
      </c>
      <c r="HP44" s="167"/>
      <c r="HQ44" s="166">
        <v>23.831600000000002</v>
      </c>
      <c r="HR44" s="166">
        <v>-17.285900000000002</v>
      </c>
      <c r="HS44" s="166">
        <v>-16.692599999999999</v>
      </c>
      <c r="HT44" s="166">
        <v>-10.8497</v>
      </c>
      <c r="HU44" s="166">
        <v>-10.25</v>
      </c>
      <c r="HV44" s="166">
        <v>12.18</v>
      </c>
      <c r="HW44" s="166">
        <v>12.65</v>
      </c>
      <c r="HX44" s="166">
        <v>-23.6</v>
      </c>
      <c r="HY44" s="166">
        <v>-23.6</v>
      </c>
      <c r="HZ44" s="166">
        <v>5.3999999999999999E-2</v>
      </c>
      <c r="IA44" s="166">
        <v>-4.32</v>
      </c>
      <c r="IB44" s="166">
        <v>40.0702</v>
      </c>
      <c r="IC44" s="166">
        <v>23.767900000000001</v>
      </c>
      <c r="ID44" s="166">
        <v>23.699100000000001</v>
      </c>
      <c r="IE44" s="166">
        <v>-14.4</v>
      </c>
      <c r="IF44" s="166">
        <v>-26.4</v>
      </c>
      <c r="IG44" s="166">
        <v>2.2000000000000002</v>
      </c>
      <c r="IH44" s="166">
        <v>1.6</v>
      </c>
      <c r="II44" s="166">
        <v>-17.679400000000001</v>
      </c>
      <c r="IJ44" s="166">
        <v>-17.817900000000002</v>
      </c>
      <c r="IK44" s="166">
        <v>-179.7132</v>
      </c>
      <c r="IL44" s="166">
        <v>-16.5806</v>
      </c>
      <c r="IM44" s="166">
        <v>-225.28919999999999</v>
      </c>
      <c r="IN44" s="166">
        <v>-0.01</v>
      </c>
      <c r="IO44" s="166">
        <v>-40.083500000000001</v>
      </c>
      <c r="IP44" s="166">
        <v>101.62269999999999</v>
      </c>
      <c r="IQ44" s="166">
        <v>58.536200000000001</v>
      </c>
      <c r="IR44" s="166">
        <v>77.023600000000002</v>
      </c>
      <c r="IS44" s="166">
        <v>119.6016</v>
      </c>
      <c r="IT44" s="166">
        <v>41.5045</v>
      </c>
      <c r="IU44" s="166">
        <v>23.697700000000001</v>
      </c>
      <c r="IV44" s="166">
        <v>24.178699999999999</v>
      </c>
      <c r="IW44" s="166">
        <v>33.400799999999997</v>
      </c>
      <c r="IX44" s="166">
        <v>180.5258</v>
      </c>
      <c r="IY44" s="166">
        <v>-217.3305</v>
      </c>
      <c r="IZ44" s="166">
        <v>112.887</v>
      </c>
      <c r="JA44" s="166">
        <v>-95.953100000000006</v>
      </c>
      <c r="JB44" s="166">
        <v>-1.9446000000000001</v>
      </c>
      <c r="JC44" s="166">
        <v>10.537000000000001</v>
      </c>
      <c r="JD44" s="166">
        <v>-7.12</v>
      </c>
      <c r="JE44" s="166">
        <v>-2.4180000000000001</v>
      </c>
      <c r="JF44" s="166">
        <v>-2.423</v>
      </c>
      <c r="JG44" s="166">
        <v>2</v>
      </c>
      <c r="JH44" s="166">
        <v>0.64</v>
      </c>
      <c r="JI44" s="166">
        <v>-2.1789999999999998</v>
      </c>
      <c r="JJ44" s="166">
        <v>-6.0624000000000002</v>
      </c>
      <c r="JK44" s="166">
        <v>4.6890999999999998</v>
      </c>
      <c r="JL44" s="166">
        <v>-2.0493000000000001</v>
      </c>
      <c r="JM44" s="166">
        <v>13.5</v>
      </c>
      <c r="JN44" s="166">
        <v>6.9580000000000002</v>
      </c>
      <c r="JO44" s="166">
        <v>6.4939999999999998</v>
      </c>
      <c r="JP44" s="166">
        <v>0</v>
      </c>
      <c r="JQ44" s="166">
        <v>0</v>
      </c>
      <c r="JR44" s="166">
        <v>3.4173</v>
      </c>
      <c r="JS44" s="166">
        <v>4.8669000000000002</v>
      </c>
      <c r="JT44" s="166">
        <v>4.3506999999999998</v>
      </c>
      <c r="JU44" s="167"/>
      <c r="JV44" s="166">
        <v>9.6999999999999993</v>
      </c>
      <c r="JW44" s="166">
        <v>5.9935999999999998</v>
      </c>
      <c r="JX44" s="166">
        <v>0.83</v>
      </c>
      <c r="JY44" s="167"/>
      <c r="JZ44" s="166">
        <v>-12.911899999999999</v>
      </c>
      <c r="KA44" s="166">
        <v>-0.83079999999999998</v>
      </c>
      <c r="KB44" s="166">
        <v>-22.9329</v>
      </c>
      <c r="KC44" s="166">
        <v>-10.4407</v>
      </c>
      <c r="KD44" s="166">
        <v>-3.7059000000000002</v>
      </c>
      <c r="KE44" s="166">
        <v>-24.9161</v>
      </c>
      <c r="KF44" s="166">
        <v>-2.7902999999999998</v>
      </c>
      <c r="KG44" s="166">
        <v>-7.4</v>
      </c>
      <c r="KH44" s="166">
        <v>-8.6999999999999993</v>
      </c>
      <c r="KI44" s="166">
        <v>33.488399999999999</v>
      </c>
      <c r="KJ44" s="166">
        <v>-135.5805</v>
      </c>
    </row>
    <row r="45" spans="1:296" ht="18" customHeight="1" x14ac:dyDescent="0.3">
      <c r="A45" s="162" t="s">
        <v>75</v>
      </c>
      <c r="B45" s="162" t="s">
        <v>755</v>
      </c>
      <c r="C45" s="166">
        <v>0</v>
      </c>
      <c r="D45" s="167"/>
      <c r="E45" s="166">
        <v>7.6593</v>
      </c>
      <c r="F45" s="166">
        <v>-13.652900000000001</v>
      </c>
      <c r="G45" s="166">
        <v>-3.1612</v>
      </c>
      <c r="H45" s="166">
        <v>9.6047999999999991</v>
      </c>
      <c r="I45" s="167"/>
      <c r="J45" s="166">
        <v>21.3169</v>
      </c>
      <c r="K45" s="167"/>
      <c r="L45" s="166">
        <v>20.5825</v>
      </c>
      <c r="M45" s="166">
        <v>8.5916999999999994</v>
      </c>
      <c r="N45" s="166">
        <v>8.3156999999999996</v>
      </c>
      <c r="O45" s="166">
        <v>-15.54</v>
      </c>
      <c r="P45" s="166">
        <v>-26.4</v>
      </c>
      <c r="Q45" s="166">
        <v>4.4000000000000004</v>
      </c>
      <c r="R45" s="166">
        <v>1.6559999999999999</v>
      </c>
      <c r="S45" s="166">
        <v>-17.600000000000001</v>
      </c>
      <c r="T45" s="166">
        <v>3.7629999999999999</v>
      </c>
      <c r="U45" s="166">
        <v>-12.585699999999999</v>
      </c>
      <c r="V45" s="166">
        <v>5.8539000000000003</v>
      </c>
      <c r="W45" s="166">
        <v>5.9561000000000002</v>
      </c>
      <c r="X45" s="166">
        <v>10.572699999999999</v>
      </c>
      <c r="Y45" s="166">
        <v>1.2648999999999999</v>
      </c>
      <c r="Z45" s="166">
        <v>-0.57550000000000001</v>
      </c>
      <c r="AA45" s="166">
        <v>2.1183000000000001</v>
      </c>
      <c r="AB45" s="167"/>
      <c r="AC45" s="166">
        <v>-0.9274</v>
      </c>
      <c r="AD45" s="166">
        <v>5.8000000000000003E-2</v>
      </c>
      <c r="AE45" s="166">
        <v>9.0999999999999998E-2</v>
      </c>
      <c r="AF45" s="166">
        <v>3.2549999999999999</v>
      </c>
      <c r="AG45" s="166">
        <v>-4.4400000000000004</v>
      </c>
      <c r="AH45" s="166">
        <v>-2.2000000000000002</v>
      </c>
      <c r="AI45" s="166">
        <v>-0.13600000000000001</v>
      </c>
      <c r="AJ45" s="166">
        <v>0.27900000000000003</v>
      </c>
      <c r="AK45" s="167"/>
      <c r="AL45" s="166">
        <v>-8.41</v>
      </c>
      <c r="AM45" s="167"/>
      <c r="AN45" s="166">
        <v>-9.9499999999999993</v>
      </c>
      <c r="AO45" s="166">
        <v>-10.07</v>
      </c>
      <c r="AP45" s="166">
        <v>4.569</v>
      </c>
      <c r="AQ45" s="166">
        <v>3.7397</v>
      </c>
      <c r="AR45" s="166">
        <v>25.149000000000001</v>
      </c>
      <c r="AS45" s="166">
        <v>27.287500000000001</v>
      </c>
      <c r="AT45" s="166">
        <v>-20.146999999999998</v>
      </c>
      <c r="AU45" s="166">
        <v>-13.182700000000001</v>
      </c>
      <c r="AV45" s="166">
        <v>-13.4331</v>
      </c>
      <c r="AW45" s="166">
        <v>12.99</v>
      </c>
      <c r="AX45" s="166">
        <v>16.3918</v>
      </c>
      <c r="AY45" s="166">
        <v>-15.593299999999999</v>
      </c>
      <c r="AZ45" s="166">
        <v>-12.867699999999999</v>
      </c>
      <c r="BA45" s="166">
        <v>22.273599999999998</v>
      </c>
      <c r="BB45" s="166">
        <v>23.248999999999999</v>
      </c>
      <c r="BC45" s="166">
        <v>13.6676</v>
      </c>
      <c r="BD45" s="166">
        <v>13.1454</v>
      </c>
      <c r="BE45" s="166">
        <v>-5.5</v>
      </c>
      <c r="BF45" s="166">
        <v>-5.5</v>
      </c>
      <c r="BG45" s="166">
        <v>-13.9726</v>
      </c>
      <c r="BH45" s="166">
        <v>-14.213800000000001</v>
      </c>
      <c r="BI45" s="166">
        <v>-2.109</v>
      </c>
      <c r="BJ45" s="167"/>
      <c r="BK45" s="166">
        <v>4.2869999999999999</v>
      </c>
      <c r="BL45" s="166">
        <v>4.3323999999999998</v>
      </c>
      <c r="BM45" s="166">
        <v>4.1528</v>
      </c>
      <c r="BN45" s="166">
        <v>2.7987000000000002</v>
      </c>
      <c r="BO45" s="166">
        <v>-52.095100000000002</v>
      </c>
      <c r="BP45" s="166">
        <v>102.2675</v>
      </c>
      <c r="BQ45" s="166">
        <v>102.1454</v>
      </c>
      <c r="BR45" s="166">
        <v>-29.086300000000001</v>
      </c>
      <c r="BS45" s="166">
        <v>-18.211200000000002</v>
      </c>
      <c r="BT45" s="167"/>
      <c r="BU45" s="167"/>
      <c r="BV45" s="167"/>
      <c r="BW45" s="166">
        <v>28.162299999999998</v>
      </c>
      <c r="BX45" s="166">
        <v>14.68</v>
      </c>
      <c r="BY45" s="166">
        <v>12.64</v>
      </c>
      <c r="BZ45" s="166">
        <v>-11.36</v>
      </c>
      <c r="CA45" s="166">
        <v>7.34</v>
      </c>
      <c r="CB45" s="166">
        <v>-15.132999999999999</v>
      </c>
      <c r="CC45" s="166">
        <v>-15.2669</v>
      </c>
      <c r="CD45" s="166">
        <v>30.21</v>
      </c>
      <c r="CE45" s="166">
        <v>28.955200000000001</v>
      </c>
      <c r="CF45" s="166">
        <v>-0.25440000000000002</v>
      </c>
      <c r="CG45" s="166">
        <v>24.707999999999998</v>
      </c>
      <c r="CH45" s="166">
        <v>24.093800000000002</v>
      </c>
      <c r="CI45" s="166">
        <v>4.7076000000000002</v>
      </c>
      <c r="CJ45" s="167"/>
      <c r="CK45" s="167"/>
      <c r="CL45" s="167"/>
      <c r="CM45" s="166">
        <v>-7.3</v>
      </c>
      <c r="CN45" s="166">
        <v>-8</v>
      </c>
      <c r="CO45" s="166">
        <v>-3.98</v>
      </c>
      <c r="CP45" s="166">
        <v>36.508699999999997</v>
      </c>
      <c r="CQ45" s="166">
        <v>37.094999999999999</v>
      </c>
      <c r="CR45" s="166">
        <v>34.623100000000001</v>
      </c>
      <c r="CS45" s="166">
        <v>61.872199999999999</v>
      </c>
      <c r="CT45" s="166">
        <v>61.881700000000002</v>
      </c>
      <c r="CU45" s="166">
        <v>-20.628</v>
      </c>
      <c r="CV45" s="166">
        <v>-55.548000000000002</v>
      </c>
      <c r="CW45" s="166">
        <v>-16.742899999999999</v>
      </c>
      <c r="CX45" s="166">
        <v>4.1208</v>
      </c>
      <c r="CY45" s="166">
        <v>36.46</v>
      </c>
      <c r="CZ45" s="166">
        <v>14.42</v>
      </c>
      <c r="DA45" s="166">
        <v>15.161099999999999</v>
      </c>
      <c r="DB45" s="166">
        <v>14.0656</v>
      </c>
      <c r="DC45" s="166">
        <v>1.0891</v>
      </c>
      <c r="DD45" s="167"/>
      <c r="DE45" s="167"/>
      <c r="DF45" s="167"/>
      <c r="DG45" s="166">
        <v>13.9331</v>
      </c>
      <c r="DH45" s="167"/>
      <c r="DI45" s="167"/>
      <c r="DJ45" s="166">
        <v>-46.8</v>
      </c>
      <c r="DK45" s="166">
        <v>-46.8</v>
      </c>
      <c r="DL45" s="166">
        <v>0.66710000000000003</v>
      </c>
      <c r="DM45" s="166">
        <v>14.5</v>
      </c>
      <c r="DN45" s="166">
        <v>13.5684</v>
      </c>
      <c r="DO45" s="166">
        <v>19.488199999999999</v>
      </c>
      <c r="DP45" s="166">
        <v>9.48</v>
      </c>
      <c r="DQ45" s="166">
        <v>-2.63</v>
      </c>
      <c r="DR45" s="166">
        <v>12.896000000000001</v>
      </c>
      <c r="DS45" s="166">
        <v>-13.460800000000001</v>
      </c>
      <c r="DT45" s="166">
        <v>-3.79</v>
      </c>
      <c r="DU45" s="166">
        <v>-3.76</v>
      </c>
      <c r="DV45" s="166">
        <v>21.69</v>
      </c>
      <c r="DW45" s="166">
        <v>9.7200000000000006</v>
      </c>
      <c r="DX45" s="166">
        <v>-11.8</v>
      </c>
      <c r="DY45" s="166">
        <v>-5.9908999999999999</v>
      </c>
      <c r="DZ45" s="166">
        <v>-33.674700000000001</v>
      </c>
      <c r="EA45" s="166">
        <v>-32.381799999999998</v>
      </c>
      <c r="EB45" s="166">
        <v>42.844700000000003</v>
      </c>
      <c r="EC45" s="166">
        <v>11.6122</v>
      </c>
      <c r="ED45" s="166">
        <v>0.57509999999999994</v>
      </c>
      <c r="EE45" s="166">
        <v>1.1327</v>
      </c>
      <c r="EF45" s="166">
        <v>-16.622599999999998</v>
      </c>
      <c r="EG45" s="166">
        <v>-25.288499999999999</v>
      </c>
      <c r="EH45" s="166">
        <v>-14.577</v>
      </c>
      <c r="EI45" s="166">
        <v>-52.566600000000001</v>
      </c>
      <c r="EJ45" s="166">
        <v>-36.210500000000003</v>
      </c>
      <c r="EK45" s="167"/>
      <c r="EL45" s="166">
        <v>-8.3277999999999999</v>
      </c>
      <c r="EM45" s="166">
        <v>-7.5994000000000002</v>
      </c>
      <c r="EN45" s="166">
        <v>18.982900000000001</v>
      </c>
      <c r="EO45" s="166">
        <v>-1.1552</v>
      </c>
      <c r="EP45" s="166">
        <v>-1.7954000000000001</v>
      </c>
      <c r="EQ45" s="166">
        <v>-24.58</v>
      </c>
      <c r="ER45" s="166">
        <v>-22.889299999999999</v>
      </c>
      <c r="ES45" s="166">
        <v>-22.706499999999998</v>
      </c>
      <c r="ET45" s="166">
        <v>7.9187000000000003</v>
      </c>
      <c r="EU45" s="166">
        <v>12.75</v>
      </c>
      <c r="EV45" s="166">
        <v>-2.0099999999999998</v>
      </c>
      <c r="EW45" s="166">
        <v>0</v>
      </c>
      <c r="EX45" s="166">
        <v>5.0609999999999999</v>
      </c>
      <c r="EY45" s="166">
        <v>-0.76249999999999996</v>
      </c>
      <c r="EZ45" s="166">
        <v>-10.702999999999999</v>
      </c>
      <c r="FA45" s="166">
        <v>-10.908799999999999</v>
      </c>
      <c r="FB45" s="166">
        <v>7.5964999999999998</v>
      </c>
      <c r="FC45" s="166">
        <v>7.2415000000000003</v>
      </c>
      <c r="FD45" s="166">
        <v>-19.535299999999999</v>
      </c>
      <c r="FE45" s="166">
        <v>3.9306000000000001</v>
      </c>
      <c r="FF45" s="167"/>
      <c r="FG45" s="166">
        <v>3.6732999999999998</v>
      </c>
      <c r="FH45" s="166">
        <v>2.9085999999999999</v>
      </c>
      <c r="FI45" s="166">
        <v>3.7847</v>
      </c>
      <c r="FJ45" s="166">
        <v>0</v>
      </c>
      <c r="FK45" s="166">
        <v>4.3539000000000003</v>
      </c>
      <c r="FL45" s="166">
        <v>4.6887999999999996</v>
      </c>
      <c r="FM45" s="166">
        <v>14.0663</v>
      </c>
      <c r="FN45" s="166">
        <v>14.7241</v>
      </c>
      <c r="FO45" s="166">
        <v>15.0848</v>
      </c>
      <c r="FP45" s="166">
        <v>18.4621</v>
      </c>
      <c r="FQ45" s="166">
        <v>29.713200000000001</v>
      </c>
      <c r="FR45" s="166">
        <v>13.7075</v>
      </c>
      <c r="FS45" s="166">
        <v>-14.41</v>
      </c>
      <c r="FT45" s="166">
        <v>-2.6052</v>
      </c>
      <c r="FU45" s="166">
        <v>0.25380000000000003</v>
      </c>
      <c r="FV45" s="166">
        <v>1.1000000000000001</v>
      </c>
      <c r="FW45" s="166">
        <v>0.32</v>
      </c>
      <c r="FX45" s="166">
        <v>-14.835699999999999</v>
      </c>
      <c r="FY45" s="167"/>
      <c r="FZ45" s="166">
        <v>6.74</v>
      </c>
      <c r="GA45" s="166">
        <v>1.1140000000000001</v>
      </c>
      <c r="GB45" s="166">
        <v>2.2132999999999998</v>
      </c>
      <c r="GC45" s="166">
        <v>24.3</v>
      </c>
      <c r="GD45" s="166">
        <v>-39.546199999999999</v>
      </c>
      <c r="GE45" s="166">
        <v>-30.090399999999999</v>
      </c>
      <c r="GF45" s="166">
        <v>-2.63</v>
      </c>
      <c r="GG45" s="166">
        <v>33.145899999999997</v>
      </c>
      <c r="GH45" s="167"/>
      <c r="GI45" s="166">
        <v>26.453700000000001</v>
      </c>
      <c r="GJ45" s="166">
        <v>-8.8225999999999996</v>
      </c>
      <c r="GK45" s="166">
        <v>-9.3731000000000009</v>
      </c>
      <c r="GL45" s="166">
        <v>3.4641000000000002</v>
      </c>
      <c r="GM45" s="166">
        <v>3.5999999999999997E-2</v>
      </c>
      <c r="GN45" s="167"/>
      <c r="GO45" s="166">
        <v>-10.652699999999999</v>
      </c>
      <c r="GP45" s="166">
        <v>-33.141100000000002</v>
      </c>
      <c r="GQ45" s="166">
        <v>6.0839999999999996</v>
      </c>
      <c r="GR45" s="166">
        <v>-18.719799999999999</v>
      </c>
      <c r="GS45" s="166">
        <v>3.7643</v>
      </c>
      <c r="GT45" s="166">
        <v>4.9100999999999999</v>
      </c>
      <c r="GU45" s="166">
        <v>181.21629999999999</v>
      </c>
      <c r="GV45" s="166">
        <v>-2.4899</v>
      </c>
      <c r="GW45" s="166">
        <v>-8.9492999999999991</v>
      </c>
      <c r="GX45" s="166">
        <v>-7.5080999999999998</v>
      </c>
      <c r="GY45" s="166">
        <v>2.8307000000000002</v>
      </c>
      <c r="GZ45" s="166">
        <v>9.8312000000000008</v>
      </c>
      <c r="HA45" s="166">
        <v>10.0403</v>
      </c>
      <c r="HB45" s="166">
        <v>2</v>
      </c>
      <c r="HC45" s="166">
        <v>-10.716100000000001</v>
      </c>
      <c r="HD45" s="166">
        <v>-9.1059999999999999</v>
      </c>
      <c r="HE45" s="166">
        <v>2.93</v>
      </c>
      <c r="HF45" s="166">
        <v>-7.2381000000000002</v>
      </c>
      <c r="HG45" s="166">
        <v>0</v>
      </c>
      <c r="HH45" s="166">
        <v>36.9069</v>
      </c>
      <c r="HI45" s="166">
        <v>85.766900000000007</v>
      </c>
      <c r="HJ45" s="166">
        <v>-8.5538000000000007</v>
      </c>
      <c r="HK45" s="166">
        <v>42.387900000000002</v>
      </c>
      <c r="HL45" s="167"/>
      <c r="HM45" s="166">
        <v>0</v>
      </c>
      <c r="HN45" s="166">
        <v>0</v>
      </c>
      <c r="HO45" s="166">
        <v>-11.650399999999999</v>
      </c>
      <c r="HP45" s="166">
        <v>23.833100000000002</v>
      </c>
      <c r="HQ45" s="167"/>
      <c r="HR45" s="166">
        <v>-21.5596</v>
      </c>
      <c r="HS45" s="166">
        <v>-21.306899999999999</v>
      </c>
      <c r="HT45" s="166">
        <v>-15.297700000000001</v>
      </c>
      <c r="HU45" s="166">
        <v>-15.1081</v>
      </c>
      <c r="HV45" s="166">
        <v>13.92</v>
      </c>
      <c r="HW45" s="166">
        <v>14.15</v>
      </c>
      <c r="HX45" s="166">
        <v>-27.1</v>
      </c>
      <c r="HY45" s="166">
        <v>-27.5</v>
      </c>
      <c r="HZ45" s="166">
        <v>3.5700000000000003E-2</v>
      </c>
      <c r="IA45" s="166">
        <v>-4.16</v>
      </c>
      <c r="IB45" s="166">
        <v>22.3186</v>
      </c>
      <c r="IC45" s="166">
        <v>26.979099999999999</v>
      </c>
      <c r="ID45" s="166">
        <v>26.987200000000001</v>
      </c>
      <c r="IE45" s="166">
        <v>-14.8</v>
      </c>
      <c r="IF45" s="166">
        <v>-25.6</v>
      </c>
      <c r="IG45" s="166">
        <v>6.4</v>
      </c>
      <c r="IH45" s="166">
        <v>5.9</v>
      </c>
      <c r="II45" s="166">
        <v>-18.157800000000002</v>
      </c>
      <c r="IJ45" s="166">
        <v>-18.0185</v>
      </c>
      <c r="IK45" s="166">
        <v>-147.2978</v>
      </c>
      <c r="IL45" s="166">
        <v>1.3836999999999999</v>
      </c>
      <c r="IM45" s="166">
        <v>-272.83589999999998</v>
      </c>
      <c r="IN45" s="166">
        <v>-8.1608000000000001</v>
      </c>
      <c r="IO45" s="166">
        <v>-41.002499999999998</v>
      </c>
      <c r="IP45" s="166">
        <v>109.6259</v>
      </c>
      <c r="IQ45" s="166">
        <v>54.255099999999999</v>
      </c>
      <c r="IR45" s="166">
        <v>114.2441</v>
      </c>
      <c r="IS45" s="166">
        <v>69.471100000000007</v>
      </c>
      <c r="IT45" s="166">
        <v>46.683999999999997</v>
      </c>
      <c r="IU45" s="166">
        <v>21.095700000000001</v>
      </c>
      <c r="IV45" s="166">
        <v>21.914300000000001</v>
      </c>
      <c r="IW45" s="166">
        <v>-4.3635000000000002</v>
      </c>
      <c r="IX45" s="166">
        <v>225.93799999999999</v>
      </c>
      <c r="IY45" s="166">
        <v>-169.33260000000001</v>
      </c>
      <c r="IZ45" s="166">
        <v>58.025500000000001</v>
      </c>
      <c r="JA45" s="166">
        <v>-46.970199999999998</v>
      </c>
      <c r="JB45" s="166">
        <v>-1.8029999999999999</v>
      </c>
      <c r="JC45" s="166">
        <v>10.034000000000001</v>
      </c>
      <c r="JD45" s="166">
        <v>-9.2799999999999994</v>
      </c>
      <c r="JE45" s="166">
        <v>-2.42</v>
      </c>
      <c r="JF45" s="166">
        <v>-2.4279999999999999</v>
      </c>
      <c r="JG45" s="166">
        <v>4.6399999999999997</v>
      </c>
      <c r="JH45" s="166">
        <v>-1.76</v>
      </c>
      <c r="JI45" s="166">
        <v>-2.3256999999999999</v>
      </c>
      <c r="JJ45" s="166">
        <v>-4.0420999999999996</v>
      </c>
      <c r="JK45" s="166">
        <v>6.0075000000000003</v>
      </c>
      <c r="JL45" s="166">
        <v>-1.9028</v>
      </c>
      <c r="JM45" s="166">
        <v>10.199999999999999</v>
      </c>
      <c r="JN45" s="166">
        <v>-1.958</v>
      </c>
      <c r="JO45" s="166">
        <v>-1.784</v>
      </c>
      <c r="JP45" s="167"/>
      <c r="JQ45" s="167"/>
      <c r="JR45" s="166">
        <v>3.8488000000000002</v>
      </c>
      <c r="JS45" s="166">
        <v>3.7679</v>
      </c>
      <c r="JT45" s="166">
        <v>3.1796000000000002</v>
      </c>
      <c r="JU45" s="167"/>
      <c r="JV45" s="166">
        <v>9.8000000000000007</v>
      </c>
      <c r="JW45" s="166">
        <v>6.0789999999999997</v>
      </c>
      <c r="JX45" s="166">
        <v>0.82</v>
      </c>
      <c r="JY45" s="167"/>
      <c r="JZ45" s="166">
        <v>-14.111800000000001</v>
      </c>
      <c r="KA45" s="166">
        <v>0.42209999999999998</v>
      </c>
      <c r="KB45" s="166">
        <v>-22.7195</v>
      </c>
      <c r="KC45" s="166">
        <v>-11.852499999999999</v>
      </c>
      <c r="KD45" s="166">
        <v>-4.2511000000000001</v>
      </c>
      <c r="KE45" s="166">
        <v>-24.839500000000001</v>
      </c>
      <c r="KF45" s="166">
        <v>-1.6935</v>
      </c>
      <c r="KG45" s="166">
        <v>-7.2</v>
      </c>
      <c r="KH45" s="166">
        <v>-8.9</v>
      </c>
      <c r="KI45" s="166">
        <v>20.170300000000001</v>
      </c>
      <c r="KJ45" s="166">
        <v>-122.2146</v>
      </c>
    </row>
    <row r="46" spans="1:296" ht="18" customHeight="1" x14ac:dyDescent="0.3">
      <c r="A46" s="162" t="s">
        <v>75</v>
      </c>
      <c r="B46" s="162" t="s">
        <v>756</v>
      </c>
      <c r="C46" s="166">
        <v>0</v>
      </c>
      <c r="D46" s="167"/>
      <c r="E46" s="166">
        <v>8.1585999999999999</v>
      </c>
      <c r="F46" s="166">
        <v>-14.2225</v>
      </c>
      <c r="G46" s="166">
        <v>-4.7995999999999999</v>
      </c>
      <c r="H46" s="166">
        <v>10.498900000000001</v>
      </c>
      <c r="I46" s="167"/>
      <c r="J46" s="166">
        <v>22.498799999999999</v>
      </c>
      <c r="K46" s="167"/>
      <c r="L46" s="166">
        <v>21.5791</v>
      </c>
      <c r="M46" s="166">
        <v>9.2317</v>
      </c>
      <c r="N46" s="166">
        <v>8.9636999999999993</v>
      </c>
      <c r="O46" s="166">
        <v>-15.54</v>
      </c>
      <c r="P46" s="166">
        <v>-28.6</v>
      </c>
      <c r="Q46" s="166">
        <v>6.6</v>
      </c>
      <c r="R46" s="166">
        <v>1.6559999999999999</v>
      </c>
      <c r="S46" s="167"/>
      <c r="T46" s="166">
        <v>3.6168999999999998</v>
      </c>
      <c r="U46" s="166">
        <v>-10.030900000000001</v>
      </c>
      <c r="V46" s="166">
        <v>6.5776000000000003</v>
      </c>
      <c r="W46" s="166">
        <v>6.7015000000000002</v>
      </c>
      <c r="X46" s="166">
        <v>11.498699999999999</v>
      </c>
      <c r="Y46" s="166">
        <v>1.7923</v>
      </c>
      <c r="Z46" s="166">
        <v>-0.40229999999999999</v>
      </c>
      <c r="AA46" s="166">
        <v>2.1393</v>
      </c>
      <c r="AB46" s="167"/>
      <c r="AC46" s="166">
        <v>-0.94310000000000005</v>
      </c>
      <c r="AD46" s="166">
        <v>6.7000000000000004E-2</v>
      </c>
      <c r="AE46" s="166">
        <v>7.9000000000000001E-2</v>
      </c>
      <c r="AF46" s="166">
        <v>3.5950000000000002</v>
      </c>
      <c r="AG46" s="166">
        <v>-4.4400000000000004</v>
      </c>
      <c r="AH46" s="166">
        <v>0</v>
      </c>
      <c r="AI46" s="166">
        <v>-0.27</v>
      </c>
      <c r="AJ46" s="166">
        <v>0.30199999999999999</v>
      </c>
      <c r="AK46" s="167"/>
      <c r="AL46" s="166">
        <v>-8.6</v>
      </c>
      <c r="AM46" s="167"/>
      <c r="AN46" s="166">
        <v>-9.81</v>
      </c>
      <c r="AO46" s="166">
        <v>-9.86</v>
      </c>
      <c r="AP46" s="166">
        <v>4.8775000000000004</v>
      </c>
      <c r="AQ46" s="166">
        <v>3.5489000000000002</v>
      </c>
      <c r="AR46" s="166">
        <v>26.923400000000001</v>
      </c>
      <c r="AS46" s="166">
        <v>29.1158</v>
      </c>
      <c r="AT46" s="166">
        <v>-14.9092</v>
      </c>
      <c r="AU46" s="166">
        <v>-8.1538000000000004</v>
      </c>
      <c r="AV46" s="166">
        <v>-7.7060000000000004</v>
      </c>
      <c r="AW46" s="166">
        <v>0.38019999999999998</v>
      </c>
      <c r="AX46" s="166">
        <v>0.31740000000000002</v>
      </c>
      <c r="AY46" s="166">
        <v>-9.6137999999999995</v>
      </c>
      <c r="AZ46" s="166">
        <v>-6.4798</v>
      </c>
      <c r="BA46" s="166">
        <v>20.317699999999999</v>
      </c>
      <c r="BB46" s="166">
        <v>21.737300000000001</v>
      </c>
      <c r="BC46" s="166">
        <v>61.369</v>
      </c>
      <c r="BD46" s="166">
        <v>14.162699999999999</v>
      </c>
      <c r="BE46" s="166">
        <v>-5.2</v>
      </c>
      <c r="BF46" s="166">
        <v>-5.0999999999999996</v>
      </c>
      <c r="BG46" s="166">
        <v>-20.236699999999999</v>
      </c>
      <c r="BH46" s="166">
        <v>-20.177399999999999</v>
      </c>
      <c r="BI46" s="166">
        <v>-2.4750000000000001</v>
      </c>
      <c r="BJ46" s="167"/>
      <c r="BK46" s="166">
        <v>7.5938999999999997</v>
      </c>
      <c r="BL46" s="166">
        <v>4.5926</v>
      </c>
      <c r="BM46" s="166">
        <v>3.7726999999999999</v>
      </c>
      <c r="BN46" s="166">
        <v>2.5331999999999999</v>
      </c>
      <c r="BO46" s="166">
        <v>-98.574799999999996</v>
      </c>
      <c r="BP46" s="166">
        <v>103.1831</v>
      </c>
      <c r="BQ46" s="166">
        <v>103.3356</v>
      </c>
      <c r="BR46" s="166">
        <v>-12.2788</v>
      </c>
      <c r="BS46" s="166">
        <v>-46.126300000000001</v>
      </c>
      <c r="BT46" s="167"/>
      <c r="BU46" s="167"/>
      <c r="BV46" s="167"/>
      <c r="BW46" s="166">
        <v>27.1144</v>
      </c>
      <c r="BX46" s="166">
        <v>14.53</v>
      </c>
      <c r="BY46" s="166">
        <v>12.09</v>
      </c>
      <c r="BZ46" s="166">
        <v>-12.75</v>
      </c>
      <c r="CA46" s="166">
        <v>6.33</v>
      </c>
      <c r="CB46" s="166">
        <v>-10.846299999999999</v>
      </c>
      <c r="CC46" s="166">
        <v>-10.4445</v>
      </c>
      <c r="CD46" s="166">
        <v>27.670500000000001</v>
      </c>
      <c r="CE46" s="166">
        <v>25.264299999999999</v>
      </c>
      <c r="CF46" s="166">
        <v>1.2269000000000001</v>
      </c>
      <c r="CG46" s="166">
        <v>12.616400000000001</v>
      </c>
      <c r="CH46" s="166">
        <v>12.541499999999999</v>
      </c>
      <c r="CI46" s="166">
        <v>7.8022999999999998</v>
      </c>
      <c r="CJ46" s="167"/>
      <c r="CK46" s="167"/>
      <c r="CL46" s="167"/>
      <c r="CM46" s="166">
        <v>-7.6</v>
      </c>
      <c r="CN46" s="166">
        <v>-8.1999999999999993</v>
      </c>
      <c r="CO46" s="166">
        <v>-3.88</v>
      </c>
      <c r="CP46" s="166">
        <v>29.630199999999999</v>
      </c>
      <c r="CQ46" s="166">
        <v>29.794799999999999</v>
      </c>
      <c r="CR46" s="166">
        <v>28.263100000000001</v>
      </c>
      <c r="CS46" s="166">
        <v>65.513900000000007</v>
      </c>
      <c r="CT46" s="166">
        <v>65.402699999999996</v>
      </c>
      <c r="CU46" s="166">
        <v>-24.032399999999999</v>
      </c>
      <c r="CV46" s="166">
        <v>-56.461199999999998</v>
      </c>
      <c r="CW46" s="166">
        <v>-19.624099999999999</v>
      </c>
      <c r="CX46" s="166">
        <v>4.2596999999999996</v>
      </c>
      <c r="CY46" s="166">
        <v>35.799999999999997</v>
      </c>
      <c r="CZ46" s="166">
        <v>14.04</v>
      </c>
      <c r="DA46" s="166">
        <v>15.317399999999999</v>
      </c>
      <c r="DB46" s="166">
        <v>14.0656</v>
      </c>
      <c r="DC46" s="166">
        <v>1.1112</v>
      </c>
      <c r="DD46" s="167"/>
      <c r="DE46" s="167"/>
      <c r="DF46" s="167"/>
      <c r="DG46" s="166">
        <v>6.2667999999999999</v>
      </c>
      <c r="DH46" s="167"/>
      <c r="DI46" s="167"/>
      <c r="DJ46" s="166">
        <v>-47.1</v>
      </c>
      <c r="DK46" s="166">
        <v>-44.9</v>
      </c>
      <c r="DL46" s="166">
        <v>7.1400000000000005E-2</v>
      </c>
      <c r="DM46" s="166">
        <v>14.3</v>
      </c>
      <c r="DN46" s="166">
        <v>14.6724</v>
      </c>
      <c r="DO46" s="166">
        <v>19.488199999999999</v>
      </c>
      <c r="DP46" s="166">
        <v>9.36</v>
      </c>
      <c r="DQ46" s="166">
        <v>-3.06</v>
      </c>
      <c r="DR46" s="166">
        <v>13.2835</v>
      </c>
      <c r="DS46" s="166">
        <v>-7.7953999999999999</v>
      </c>
      <c r="DT46" s="166">
        <v>-4.24</v>
      </c>
      <c r="DU46" s="166">
        <v>-4.26</v>
      </c>
      <c r="DV46" s="166">
        <v>22.53</v>
      </c>
      <c r="DW46" s="166">
        <v>8.85</v>
      </c>
      <c r="DX46" s="166">
        <v>-10.7455</v>
      </c>
      <c r="DY46" s="166">
        <v>-4.9455</v>
      </c>
      <c r="DZ46" s="166">
        <v>-27.624300000000002</v>
      </c>
      <c r="EA46" s="166">
        <v>-26.818200000000001</v>
      </c>
      <c r="EB46" s="166">
        <v>40.757300000000001</v>
      </c>
      <c r="EC46" s="166">
        <v>10.903499999999999</v>
      </c>
      <c r="ED46" s="166">
        <v>1.5833999999999999</v>
      </c>
      <c r="EE46" s="166">
        <v>1.8678999999999999</v>
      </c>
      <c r="EF46" s="166">
        <v>-15.591799999999999</v>
      </c>
      <c r="EG46" s="166">
        <v>-23.817399999999999</v>
      </c>
      <c r="EH46" s="166">
        <v>-14.452</v>
      </c>
      <c r="EI46" s="166">
        <v>-68.780199999999994</v>
      </c>
      <c r="EJ46" s="166">
        <v>-31.395499999999998</v>
      </c>
      <c r="EK46" s="167"/>
      <c r="EL46" s="166">
        <v>-8.4087999999999994</v>
      </c>
      <c r="EM46" s="166">
        <v>-7.9208999999999996</v>
      </c>
      <c r="EN46" s="166">
        <v>16.393999999999998</v>
      </c>
      <c r="EO46" s="166">
        <v>0.57079999999999997</v>
      </c>
      <c r="EP46" s="166">
        <v>0.3165</v>
      </c>
      <c r="EQ46" s="166">
        <v>-29.187999999999999</v>
      </c>
      <c r="ER46" s="166">
        <v>-19.067699999999999</v>
      </c>
      <c r="ES46" s="166">
        <v>-18.810300000000002</v>
      </c>
      <c r="ET46" s="166">
        <v>5.2525000000000004</v>
      </c>
      <c r="EU46" s="166">
        <v>12.89</v>
      </c>
      <c r="EV46" s="166">
        <v>-1.72</v>
      </c>
      <c r="EW46" s="166">
        <v>0</v>
      </c>
      <c r="EX46" s="166">
        <v>5.0068999999999999</v>
      </c>
      <c r="EY46" s="166">
        <v>2.8999000000000001</v>
      </c>
      <c r="EZ46" s="166">
        <v>-10.4034</v>
      </c>
      <c r="FA46" s="166">
        <v>-10.5824</v>
      </c>
      <c r="FB46" s="166">
        <v>7.0799000000000003</v>
      </c>
      <c r="FC46" s="166">
        <v>4.6069000000000004</v>
      </c>
      <c r="FD46" s="166">
        <v>-16.828900000000001</v>
      </c>
      <c r="FE46" s="166">
        <v>4.1483999999999996</v>
      </c>
      <c r="FF46" s="167"/>
      <c r="FG46" s="166">
        <v>3.8744000000000001</v>
      </c>
      <c r="FH46" s="166">
        <v>3.3552</v>
      </c>
      <c r="FI46" s="166">
        <v>3.1615000000000002</v>
      </c>
      <c r="FJ46" s="166">
        <v>2.7618</v>
      </c>
      <c r="FK46" s="166">
        <v>0</v>
      </c>
      <c r="FL46" s="166">
        <v>0</v>
      </c>
      <c r="FM46" s="166">
        <v>14.5687</v>
      </c>
      <c r="FN46" s="166">
        <v>10.0701</v>
      </c>
      <c r="FO46" s="166">
        <v>10.0596</v>
      </c>
      <c r="FP46" s="166">
        <v>19.7669</v>
      </c>
      <c r="FQ46" s="166">
        <v>30.385300000000001</v>
      </c>
      <c r="FR46" s="166">
        <v>13.8833</v>
      </c>
      <c r="FS46" s="166">
        <v>-14.24</v>
      </c>
      <c r="FT46" s="166">
        <v>-2.5081000000000002</v>
      </c>
      <c r="FU46" s="166">
        <v>0.28039999999999998</v>
      </c>
      <c r="FV46" s="166">
        <v>1.27</v>
      </c>
      <c r="FW46" s="166">
        <v>0.19</v>
      </c>
      <c r="FX46" s="166">
        <v>-14.336499999999999</v>
      </c>
      <c r="FY46" s="167"/>
      <c r="FZ46" s="166">
        <v>6.6539999999999999</v>
      </c>
      <c r="GA46" s="166">
        <v>1.0169999999999999</v>
      </c>
      <c r="GB46" s="166">
        <v>4.1387</v>
      </c>
      <c r="GC46" s="166">
        <v>24.73</v>
      </c>
      <c r="GD46" s="166">
        <v>-40.905500000000004</v>
      </c>
      <c r="GE46" s="166">
        <v>-31.324000000000002</v>
      </c>
      <c r="GF46" s="166">
        <v>-2.54</v>
      </c>
      <c r="GG46" s="166">
        <v>33.779800000000002</v>
      </c>
      <c r="GH46" s="167"/>
      <c r="GI46" s="166">
        <v>26.418800000000001</v>
      </c>
      <c r="GJ46" s="166">
        <v>-8.7888999999999999</v>
      </c>
      <c r="GK46" s="166">
        <v>-9.3224999999999998</v>
      </c>
      <c r="GL46" s="166">
        <v>3.5952999999999999</v>
      </c>
      <c r="GM46" s="167"/>
      <c r="GN46" s="167"/>
      <c r="GO46" s="166">
        <v>-10.181699999999999</v>
      </c>
      <c r="GP46" s="166">
        <v>-32.320300000000003</v>
      </c>
      <c r="GQ46" s="166">
        <v>5.9779999999999998</v>
      </c>
      <c r="GR46" s="166">
        <v>-18.591899999999999</v>
      </c>
      <c r="GS46" s="166">
        <v>4.3498000000000001</v>
      </c>
      <c r="GT46" s="166">
        <v>4.6755000000000004</v>
      </c>
      <c r="GU46" s="166">
        <v>182.20830000000001</v>
      </c>
      <c r="GV46" s="166">
        <v>-2.6154999999999999</v>
      </c>
      <c r="GW46" s="166">
        <v>-8.9894999999999996</v>
      </c>
      <c r="GX46" s="166">
        <v>-7.6082999999999998</v>
      </c>
      <c r="GY46" s="166">
        <v>2.0886</v>
      </c>
      <c r="GZ46" s="166">
        <v>9.9411000000000005</v>
      </c>
      <c r="HA46" s="166">
        <v>10.2064</v>
      </c>
      <c r="HB46" s="166">
        <v>2.0373999999999999</v>
      </c>
      <c r="HC46" s="166">
        <v>-10.9397</v>
      </c>
      <c r="HD46" s="166">
        <v>-9.9794999999999998</v>
      </c>
      <c r="HE46" s="166">
        <v>1.68</v>
      </c>
      <c r="HF46" s="166">
        <v>0</v>
      </c>
      <c r="HG46" s="166">
        <v>21.1022</v>
      </c>
      <c r="HH46" s="166">
        <v>35.252099999999999</v>
      </c>
      <c r="HI46" s="166">
        <v>81.562200000000004</v>
      </c>
      <c r="HJ46" s="166">
        <v>-10.0618</v>
      </c>
      <c r="HK46" s="166">
        <v>42.059399999999997</v>
      </c>
      <c r="HL46" s="167"/>
      <c r="HM46" s="167"/>
      <c r="HN46" s="166">
        <v>-10.603400000000001</v>
      </c>
      <c r="HO46" s="166">
        <v>-11.8078</v>
      </c>
      <c r="HP46" s="167"/>
      <c r="HQ46" s="167"/>
      <c r="HR46" s="166">
        <v>-22.746200000000002</v>
      </c>
      <c r="HS46" s="166">
        <v>-22.2133</v>
      </c>
      <c r="HT46" s="166">
        <v>-14.945600000000001</v>
      </c>
      <c r="HU46" s="166">
        <v>-14.936500000000001</v>
      </c>
      <c r="HV46" s="166">
        <v>15.32</v>
      </c>
      <c r="HW46" s="166">
        <v>15.56</v>
      </c>
      <c r="HX46" s="166">
        <v>-28.8</v>
      </c>
      <c r="HY46" s="166">
        <v>-28.8</v>
      </c>
      <c r="HZ46" s="166">
        <v>3.5700000000000003E-2</v>
      </c>
      <c r="IA46" s="166">
        <v>-4.6399999999999997</v>
      </c>
      <c r="IB46" s="166">
        <v>26.7715</v>
      </c>
      <c r="IC46" s="166">
        <v>26.207699999999999</v>
      </c>
      <c r="ID46" s="166">
        <v>25.904900000000001</v>
      </c>
      <c r="IE46" s="166">
        <v>-14.9</v>
      </c>
      <c r="IF46" s="166">
        <v>-24.3</v>
      </c>
      <c r="IG46" s="166">
        <v>6.9</v>
      </c>
      <c r="IH46" s="166">
        <v>6.3</v>
      </c>
      <c r="II46" s="167"/>
      <c r="IJ46" s="167"/>
      <c r="IK46" s="166">
        <v>-132.78710000000001</v>
      </c>
      <c r="IL46" s="166">
        <v>-7.5278</v>
      </c>
      <c r="IM46" s="166">
        <v>-273.00330000000002</v>
      </c>
      <c r="IN46" s="166">
        <v>-10.305</v>
      </c>
      <c r="IO46" s="166">
        <v>-40.530999999999999</v>
      </c>
      <c r="IP46" s="166">
        <v>109.0035</v>
      </c>
      <c r="IQ46" s="166">
        <v>57.622100000000003</v>
      </c>
      <c r="IR46" s="166">
        <v>118.9799</v>
      </c>
      <c r="IS46" s="166">
        <v>69.7226</v>
      </c>
      <c r="IT46" s="166">
        <v>45.6068</v>
      </c>
      <c r="IU46" s="166">
        <v>26.1355</v>
      </c>
      <c r="IV46" s="166">
        <v>23.053599999999999</v>
      </c>
      <c r="IW46" s="166">
        <v>-8.8514999999999997</v>
      </c>
      <c r="IX46" s="166">
        <v>224.87559999999999</v>
      </c>
      <c r="IY46" s="166">
        <v>-169.93989999999999</v>
      </c>
      <c r="IZ46" s="166">
        <v>56.799100000000003</v>
      </c>
      <c r="JA46" s="166">
        <v>-44.912300000000002</v>
      </c>
      <c r="JB46" s="166">
        <v>-1.5686</v>
      </c>
      <c r="JC46" s="166">
        <v>9.9459999999999997</v>
      </c>
      <c r="JD46" s="166">
        <v>-9.76</v>
      </c>
      <c r="JE46" s="166">
        <v>-2.4409999999999998</v>
      </c>
      <c r="JF46" s="166">
        <v>-2.4540000000000002</v>
      </c>
      <c r="JG46" s="166">
        <v>4.88</v>
      </c>
      <c r="JH46" s="166">
        <v>-1.84</v>
      </c>
      <c r="JI46" s="166">
        <v>-3.0849000000000002</v>
      </c>
      <c r="JJ46" s="166">
        <v>-4.2465999999999999</v>
      </c>
      <c r="JK46" s="166">
        <v>6.7093999999999996</v>
      </c>
      <c r="JL46" s="166">
        <v>-1.4328000000000001</v>
      </c>
      <c r="JM46" s="166">
        <v>9.6999999999999993</v>
      </c>
      <c r="JN46" s="166">
        <v>-1.9330000000000001</v>
      </c>
      <c r="JO46" s="166">
        <v>-3.5089999999999999</v>
      </c>
      <c r="JP46" s="167"/>
      <c r="JQ46" s="167"/>
      <c r="JR46" s="166">
        <v>3.6837</v>
      </c>
      <c r="JS46" s="166">
        <v>3.4988999999999999</v>
      </c>
      <c r="JT46" s="166">
        <v>3.1918000000000002</v>
      </c>
      <c r="JU46" s="167"/>
      <c r="JV46" s="166">
        <v>8.5</v>
      </c>
      <c r="JW46" s="166">
        <v>6.6566999999999998</v>
      </c>
      <c r="JX46" s="166">
        <v>0.77</v>
      </c>
      <c r="JY46" s="167"/>
      <c r="JZ46" s="166">
        <v>-14.1174</v>
      </c>
      <c r="KA46" s="166">
        <v>-0.28760000000000002</v>
      </c>
      <c r="KB46" s="166">
        <v>-23.3126</v>
      </c>
      <c r="KC46" s="166">
        <v>-11.5921</v>
      </c>
      <c r="KD46" s="166">
        <v>-3.3254999999999999</v>
      </c>
      <c r="KE46" s="166">
        <v>-25.905899999999999</v>
      </c>
      <c r="KF46" s="166">
        <v>-1.8359000000000001</v>
      </c>
      <c r="KG46" s="166">
        <v>-6.9</v>
      </c>
      <c r="KH46" s="166">
        <v>-9.5</v>
      </c>
      <c r="KI46" s="166">
        <v>39.0334</v>
      </c>
      <c r="KJ46" s="166">
        <v>-132.77279999999999</v>
      </c>
    </row>
    <row r="47" spans="1:296" ht="18" customHeight="1" x14ac:dyDescent="0.3">
      <c r="A47" s="162" t="s">
        <v>75</v>
      </c>
      <c r="B47" s="162" t="s">
        <v>757</v>
      </c>
      <c r="C47" s="166">
        <v>0</v>
      </c>
      <c r="D47" s="167"/>
      <c r="E47" s="166">
        <v>8.1716999999999995</v>
      </c>
      <c r="F47" s="166">
        <v>-14.186</v>
      </c>
      <c r="G47" s="166">
        <v>-3.9786999999999999</v>
      </c>
      <c r="H47" s="166">
        <v>10.019299999999999</v>
      </c>
      <c r="I47" s="167"/>
      <c r="J47" s="166">
        <v>22.229500000000002</v>
      </c>
      <c r="K47" s="167"/>
      <c r="L47" s="166">
        <v>20.994900000000001</v>
      </c>
      <c r="M47" s="166">
        <v>8.9137000000000004</v>
      </c>
      <c r="N47" s="166">
        <v>8.6074999999999999</v>
      </c>
      <c r="O47" s="166">
        <v>-15.54</v>
      </c>
      <c r="P47" s="167"/>
      <c r="Q47" s="166">
        <v>4.4000000000000004</v>
      </c>
      <c r="R47" s="166">
        <v>2.484</v>
      </c>
      <c r="S47" s="167"/>
      <c r="T47" s="166">
        <v>3.4205000000000001</v>
      </c>
      <c r="U47" s="166">
        <v>-9.8345000000000002</v>
      </c>
      <c r="V47" s="166">
        <v>6.5262000000000002</v>
      </c>
      <c r="W47" s="166">
        <v>6.3757999999999999</v>
      </c>
      <c r="X47" s="166">
        <v>11.3124</v>
      </c>
      <c r="Y47" s="166">
        <v>1.6708000000000001</v>
      </c>
      <c r="Z47" s="166">
        <v>-0.42180000000000001</v>
      </c>
      <c r="AA47" s="166">
        <v>2.2488999999999999</v>
      </c>
      <c r="AB47" s="167"/>
      <c r="AC47" s="166">
        <v>-0.85950000000000004</v>
      </c>
      <c r="AD47" s="166">
        <v>0.14899999999999999</v>
      </c>
      <c r="AE47" s="166">
        <v>0.17399999999999999</v>
      </c>
      <c r="AF47" s="166">
        <v>3.8740000000000001</v>
      </c>
      <c r="AG47" s="166">
        <v>-4.4400000000000004</v>
      </c>
      <c r="AH47" s="166">
        <v>-2.2000000000000002</v>
      </c>
      <c r="AI47" s="166">
        <v>-0.29699999999999999</v>
      </c>
      <c r="AJ47" s="166">
        <v>0.308</v>
      </c>
      <c r="AK47" s="167"/>
      <c r="AL47" s="166">
        <v>-10.4</v>
      </c>
      <c r="AM47" s="167"/>
      <c r="AN47" s="166">
        <v>-9.77</v>
      </c>
      <c r="AO47" s="166">
        <v>-9.8699999999999992</v>
      </c>
      <c r="AP47" s="166">
        <v>6.0156000000000001</v>
      </c>
      <c r="AQ47" s="166">
        <v>3.1888000000000001</v>
      </c>
      <c r="AR47" s="166">
        <v>26.2742</v>
      </c>
      <c r="AS47" s="166">
        <v>28.4756</v>
      </c>
      <c r="AT47" s="166">
        <v>-15.0785</v>
      </c>
      <c r="AU47" s="166">
        <v>-8.4086999999999996</v>
      </c>
      <c r="AV47" s="166">
        <v>-8.1367999999999991</v>
      </c>
      <c r="AW47" s="166">
        <v>-1.0761000000000001</v>
      </c>
      <c r="AX47" s="166">
        <v>-1.1307</v>
      </c>
      <c r="AY47" s="166">
        <v>-9.7345000000000006</v>
      </c>
      <c r="AZ47" s="166">
        <v>-6.7060000000000004</v>
      </c>
      <c r="BA47" s="166">
        <v>20.790400000000002</v>
      </c>
      <c r="BB47" s="166">
        <v>21.850200000000001</v>
      </c>
      <c r="BC47" s="166">
        <v>62.749299999999998</v>
      </c>
      <c r="BD47" s="166">
        <v>14.023</v>
      </c>
      <c r="BE47" s="166">
        <v>-5</v>
      </c>
      <c r="BF47" s="166">
        <v>-5</v>
      </c>
      <c r="BG47" s="166">
        <v>-20.539899999999999</v>
      </c>
      <c r="BH47" s="166">
        <v>-20.682700000000001</v>
      </c>
      <c r="BI47" s="166">
        <v>-2.3803000000000001</v>
      </c>
      <c r="BJ47" s="167"/>
      <c r="BK47" s="166">
        <v>7.0267999999999997</v>
      </c>
      <c r="BL47" s="166">
        <v>4.5563000000000002</v>
      </c>
      <c r="BM47" s="166">
        <v>3.8308</v>
      </c>
      <c r="BN47" s="166">
        <v>2.6808000000000001</v>
      </c>
      <c r="BO47" s="166">
        <v>-104.9836</v>
      </c>
      <c r="BP47" s="166">
        <v>103.4577</v>
      </c>
      <c r="BQ47" s="166">
        <v>103.3967</v>
      </c>
      <c r="BR47" s="166">
        <v>-17.722100000000001</v>
      </c>
      <c r="BS47" s="166">
        <v>-56.296500000000002</v>
      </c>
      <c r="BT47" s="167"/>
      <c r="BU47" s="167"/>
      <c r="BV47" s="167"/>
      <c r="BW47" s="166">
        <v>26.136399999999998</v>
      </c>
      <c r="BX47" s="166">
        <v>14.24</v>
      </c>
      <c r="BY47" s="166">
        <v>11.68</v>
      </c>
      <c r="BZ47" s="166">
        <v>-13.12</v>
      </c>
      <c r="CA47" s="166">
        <v>5.59</v>
      </c>
      <c r="CB47" s="166">
        <v>-11.6501</v>
      </c>
      <c r="CC47" s="166">
        <v>-11.248200000000001</v>
      </c>
      <c r="CD47" s="166">
        <v>22.918199999999999</v>
      </c>
      <c r="CE47" s="166">
        <v>20.577000000000002</v>
      </c>
      <c r="CF47" s="166">
        <v>1.5388999999999999</v>
      </c>
      <c r="CG47" s="166">
        <v>22.987200000000001</v>
      </c>
      <c r="CH47" s="166">
        <v>22.6691</v>
      </c>
      <c r="CI47" s="166">
        <v>7.2041000000000004</v>
      </c>
      <c r="CJ47" s="166">
        <v>0</v>
      </c>
      <c r="CK47" s="167"/>
      <c r="CL47" s="167"/>
      <c r="CM47" s="166">
        <v>-9</v>
      </c>
      <c r="CN47" s="166">
        <v>-9.4</v>
      </c>
      <c r="CO47" s="166">
        <v>-3.85</v>
      </c>
      <c r="CP47" s="166">
        <v>33.174399999999999</v>
      </c>
      <c r="CQ47" s="166">
        <v>33.832700000000003</v>
      </c>
      <c r="CR47" s="166">
        <v>31.5276</v>
      </c>
      <c r="CS47" s="166">
        <v>64.209800000000001</v>
      </c>
      <c r="CT47" s="166">
        <v>64.334199999999996</v>
      </c>
      <c r="CU47" s="166">
        <v>-23.8095</v>
      </c>
      <c r="CV47" s="166">
        <v>-54.268999999999998</v>
      </c>
      <c r="CW47" s="166">
        <v>-20.105399999999999</v>
      </c>
      <c r="CX47" s="166">
        <v>4.1230000000000002</v>
      </c>
      <c r="CY47" s="166">
        <v>35.979999999999997</v>
      </c>
      <c r="CZ47" s="166">
        <v>14.02</v>
      </c>
      <c r="DA47" s="166">
        <v>14.223599999999999</v>
      </c>
      <c r="DB47" s="166">
        <v>13.089</v>
      </c>
      <c r="DC47" s="167"/>
      <c r="DD47" s="167"/>
      <c r="DE47" s="167"/>
      <c r="DF47" s="167"/>
      <c r="DG47" s="166">
        <v>5.7733999999999996</v>
      </c>
      <c r="DH47" s="167"/>
      <c r="DI47" s="167"/>
      <c r="DJ47" s="166">
        <v>-44.7</v>
      </c>
      <c r="DK47" s="166">
        <v>-45.1</v>
      </c>
      <c r="DL47" s="166">
        <v>-1.1999999999999999E-3</v>
      </c>
      <c r="DM47" s="166">
        <v>13.3</v>
      </c>
      <c r="DN47" s="166">
        <v>14.199299999999999</v>
      </c>
      <c r="DO47" s="166">
        <v>18.560500000000001</v>
      </c>
      <c r="DP47" s="166">
        <v>8.42</v>
      </c>
      <c r="DQ47" s="166">
        <v>-2.89</v>
      </c>
      <c r="DR47" s="166">
        <v>13.407500000000001</v>
      </c>
      <c r="DS47" s="166">
        <v>-6.6729000000000003</v>
      </c>
      <c r="DT47" s="166">
        <v>-4.03</v>
      </c>
      <c r="DU47" s="166">
        <v>-4.07</v>
      </c>
      <c r="DV47" s="166">
        <v>22.89</v>
      </c>
      <c r="DW47" s="166">
        <v>8.6</v>
      </c>
      <c r="DX47" s="166">
        <v>-7.2</v>
      </c>
      <c r="DY47" s="166">
        <v>-3.8273000000000001</v>
      </c>
      <c r="DZ47" s="166">
        <v>-27.261800000000001</v>
      </c>
      <c r="EA47" s="166">
        <v>-25.5273</v>
      </c>
      <c r="EB47" s="166">
        <v>40.676099999999998</v>
      </c>
      <c r="EC47" s="166">
        <v>10.6996</v>
      </c>
      <c r="ED47" s="166">
        <v>1.5119</v>
      </c>
      <c r="EE47" s="166">
        <v>2.3828</v>
      </c>
      <c r="EF47" s="166">
        <v>-15.722300000000001</v>
      </c>
      <c r="EG47" s="166">
        <v>-24.1511</v>
      </c>
      <c r="EH47" s="166">
        <v>-14.144</v>
      </c>
      <c r="EI47" s="166">
        <v>-64.2928</v>
      </c>
      <c r="EJ47" s="166">
        <v>-30.503499999999999</v>
      </c>
      <c r="EK47" s="167"/>
      <c r="EL47" s="166">
        <v>-8.1053999999999995</v>
      </c>
      <c r="EM47" s="166">
        <v>-7.2984999999999998</v>
      </c>
      <c r="EN47" s="166">
        <v>15.9328</v>
      </c>
      <c r="EO47" s="166">
        <v>-0.16769999999999999</v>
      </c>
      <c r="EP47" s="166">
        <v>-0.70309999999999995</v>
      </c>
      <c r="EQ47" s="166">
        <v>-30.212</v>
      </c>
      <c r="ER47" s="166">
        <v>-17.633700000000001</v>
      </c>
      <c r="ES47" s="166">
        <v>-17.465499999999999</v>
      </c>
      <c r="ET47" s="166">
        <v>5.4451999999999998</v>
      </c>
      <c r="EU47" s="167"/>
      <c r="EV47" s="166">
        <v>0</v>
      </c>
      <c r="EW47" s="166">
        <v>0.1</v>
      </c>
      <c r="EX47" s="166">
        <v>4.7912999999999997</v>
      </c>
      <c r="EY47" s="166">
        <v>2.0659999999999998</v>
      </c>
      <c r="EZ47" s="166">
        <v>-11.415100000000001</v>
      </c>
      <c r="FA47" s="166">
        <v>-11.5814</v>
      </c>
      <c r="FB47" s="166">
        <v>8.1433999999999997</v>
      </c>
      <c r="FC47" s="166">
        <v>4.7135999999999996</v>
      </c>
      <c r="FD47" s="166">
        <v>-16.776800000000001</v>
      </c>
      <c r="FE47" s="166">
        <v>4.0171000000000001</v>
      </c>
      <c r="FF47" s="167"/>
      <c r="FG47" s="166">
        <v>3.8687999999999998</v>
      </c>
      <c r="FH47" s="166">
        <v>3.8793000000000002</v>
      </c>
      <c r="FI47" s="166">
        <v>3.0905</v>
      </c>
      <c r="FJ47" s="166">
        <v>0</v>
      </c>
      <c r="FK47" s="166">
        <v>1.5071000000000001</v>
      </c>
      <c r="FL47" s="166">
        <v>1.3395999999999999</v>
      </c>
      <c r="FM47" s="166">
        <v>13.228999999999999</v>
      </c>
      <c r="FN47" s="166">
        <v>9.1866000000000003</v>
      </c>
      <c r="FO47" s="166">
        <v>9.1614000000000004</v>
      </c>
      <c r="FP47" s="166">
        <v>19.030899999999999</v>
      </c>
      <c r="FQ47" s="166">
        <v>29.670300000000001</v>
      </c>
      <c r="FR47" s="166">
        <v>14.1274</v>
      </c>
      <c r="FS47" s="166">
        <v>-13.87</v>
      </c>
      <c r="FT47" s="166">
        <v>-2.4201999999999999</v>
      </c>
      <c r="FU47" s="166">
        <v>0.27860000000000001</v>
      </c>
      <c r="FV47" s="166">
        <v>1.46</v>
      </c>
      <c r="FW47" s="166">
        <v>0.51</v>
      </c>
      <c r="FX47" s="166">
        <v>-14.1218</v>
      </c>
      <c r="FY47" s="167"/>
      <c r="FZ47" s="166">
        <v>6.5730000000000004</v>
      </c>
      <c r="GA47" s="166">
        <v>0.90400000000000003</v>
      </c>
      <c r="GB47" s="167"/>
      <c r="GC47" s="166">
        <v>25.05</v>
      </c>
      <c r="GD47" s="166">
        <v>-39.465299999999999</v>
      </c>
      <c r="GE47" s="166">
        <v>-30.5731</v>
      </c>
      <c r="GF47" s="166">
        <v>-2.5</v>
      </c>
      <c r="GG47" s="166">
        <v>33.851399999999998</v>
      </c>
      <c r="GH47" s="167"/>
      <c r="GI47" s="166">
        <v>26.4847</v>
      </c>
      <c r="GJ47" s="166">
        <v>-8.7601999999999993</v>
      </c>
      <c r="GK47" s="166">
        <v>-9.266</v>
      </c>
      <c r="GL47" s="166">
        <v>3.5750000000000002</v>
      </c>
      <c r="GM47" s="167"/>
      <c r="GN47" s="167"/>
      <c r="GO47" s="166">
        <v>-10.0769</v>
      </c>
      <c r="GP47" s="166">
        <v>-31.828499999999998</v>
      </c>
      <c r="GQ47" s="166">
        <v>6.0673000000000004</v>
      </c>
      <c r="GR47" s="166">
        <v>-18.9099</v>
      </c>
      <c r="GS47" s="166">
        <v>3.9074</v>
      </c>
      <c r="GT47" s="166">
        <v>3.6817000000000002</v>
      </c>
      <c r="GU47" s="166">
        <v>179.1183</v>
      </c>
      <c r="GV47" s="166">
        <v>-2.6894999999999998</v>
      </c>
      <c r="GW47" s="166">
        <v>-9.1006999999999998</v>
      </c>
      <c r="GX47" s="166">
        <v>-7.5690999999999997</v>
      </c>
      <c r="GY47" s="166">
        <v>2.0377000000000001</v>
      </c>
      <c r="GZ47" s="166">
        <v>9.8165999999999993</v>
      </c>
      <c r="HA47" s="166">
        <v>10.111499999999999</v>
      </c>
      <c r="HB47" s="166">
        <v>2</v>
      </c>
      <c r="HC47" s="166">
        <v>-9.5757999999999992</v>
      </c>
      <c r="HD47" s="166">
        <v>-8.4916999999999998</v>
      </c>
      <c r="HE47" s="166">
        <v>1.26</v>
      </c>
      <c r="HF47" s="166">
        <v>0</v>
      </c>
      <c r="HG47" s="166">
        <v>33.040500000000002</v>
      </c>
      <c r="HH47" s="166">
        <v>36.340499999999999</v>
      </c>
      <c r="HI47" s="166">
        <v>78.5381</v>
      </c>
      <c r="HJ47" s="166">
        <v>-8.7302999999999997</v>
      </c>
      <c r="HK47" s="166">
        <v>42.7395</v>
      </c>
      <c r="HL47" s="167"/>
      <c r="HM47" s="167"/>
      <c r="HN47" s="166">
        <v>-9.9570000000000007</v>
      </c>
      <c r="HO47" s="166">
        <v>-11.025600000000001</v>
      </c>
      <c r="HP47" s="166">
        <v>27.992999999999999</v>
      </c>
      <c r="HQ47" s="166">
        <v>28.254899999999999</v>
      </c>
      <c r="HR47" s="166">
        <v>-24.3447</v>
      </c>
      <c r="HS47" s="166">
        <v>-23.6526</v>
      </c>
      <c r="HT47" s="166">
        <v>-14.4979</v>
      </c>
      <c r="HU47" s="166">
        <v>-14.7905</v>
      </c>
      <c r="HV47" s="166">
        <v>13.55</v>
      </c>
      <c r="HW47" s="166">
        <v>13.79</v>
      </c>
      <c r="HX47" s="166">
        <v>-26.8</v>
      </c>
      <c r="HY47" s="166">
        <v>-26.8</v>
      </c>
      <c r="HZ47" s="166">
        <v>1.9199999999999998E-2</v>
      </c>
      <c r="IA47" s="166">
        <v>-4.72</v>
      </c>
      <c r="IB47" s="166">
        <v>33.252699999999997</v>
      </c>
      <c r="IC47" s="166">
        <v>18.2119</v>
      </c>
      <c r="ID47" s="166">
        <v>17.617000000000001</v>
      </c>
      <c r="IE47" s="166">
        <v>-15.2</v>
      </c>
      <c r="IF47" s="166">
        <v>-24.3</v>
      </c>
      <c r="IG47" s="166">
        <v>8.6</v>
      </c>
      <c r="IH47" s="166">
        <v>8</v>
      </c>
      <c r="II47" s="166">
        <v>-18.095800000000001</v>
      </c>
      <c r="IJ47" s="166">
        <v>-18.081199999999999</v>
      </c>
      <c r="IK47" s="166">
        <v>-127.7749</v>
      </c>
      <c r="IL47" s="166">
        <v>-9.0752000000000006</v>
      </c>
      <c r="IM47" s="166">
        <v>-278.02199999999999</v>
      </c>
      <c r="IN47" s="166">
        <v>-12.568899999999999</v>
      </c>
      <c r="IO47" s="166">
        <v>-41.807099999999998</v>
      </c>
      <c r="IP47" s="166">
        <v>111.1558</v>
      </c>
      <c r="IQ47" s="166">
        <v>56.285299999999999</v>
      </c>
      <c r="IR47" s="166">
        <v>120.3526</v>
      </c>
      <c r="IS47" s="166">
        <v>72.519400000000005</v>
      </c>
      <c r="IT47" s="166">
        <v>46.208799999999997</v>
      </c>
      <c r="IU47" s="166">
        <v>25.052199999999999</v>
      </c>
      <c r="IV47" s="166">
        <v>23.6754</v>
      </c>
      <c r="IW47" s="166">
        <v>-11.059699999999999</v>
      </c>
      <c r="IX47" s="166">
        <v>226.33009999999999</v>
      </c>
      <c r="IY47" s="166">
        <v>-175.1806</v>
      </c>
      <c r="IZ47" s="166">
        <v>56.443600000000004</v>
      </c>
      <c r="JA47" s="166">
        <v>-45.761200000000002</v>
      </c>
      <c r="JB47" s="166">
        <v>-4.2640000000000002</v>
      </c>
      <c r="JC47" s="166">
        <v>10.297000000000001</v>
      </c>
      <c r="JD47" s="166">
        <v>-9.44</v>
      </c>
      <c r="JE47" s="166">
        <v>-2.4060000000000001</v>
      </c>
      <c r="JF47" s="166">
        <v>-2.411</v>
      </c>
      <c r="JG47" s="166">
        <v>4.5599999999999996</v>
      </c>
      <c r="JH47" s="166">
        <v>-1.44</v>
      </c>
      <c r="JI47" s="166">
        <v>-3.0861000000000001</v>
      </c>
      <c r="JJ47" s="166">
        <v>-4.2161</v>
      </c>
      <c r="JK47" s="166">
        <v>5.7145000000000001</v>
      </c>
      <c r="JL47" s="166">
        <v>-0.90790000000000004</v>
      </c>
      <c r="JM47" s="166">
        <v>10.3</v>
      </c>
      <c r="JN47" s="166">
        <v>-1.992</v>
      </c>
      <c r="JO47" s="166">
        <v>-1.2849999999999999</v>
      </c>
      <c r="JP47" s="167"/>
      <c r="JQ47" s="167"/>
      <c r="JR47" s="166">
        <v>3.7092000000000001</v>
      </c>
      <c r="JS47" s="166">
        <v>3.5758000000000001</v>
      </c>
      <c r="JT47" s="166">
        <v>3.0177999999999998</v>
      </c>
      <c r="JU47" s="167"/>
      <c r="JV47" s="166">
        <v>7.6</v>
      </c>
      <c r="JW47" s="166">
        <v>6.9835000000000003</v>
      </c>
      <c r="JX47" s="166">
        <v>0.82</v>
      </c>
      <c r="JY47" s="167"/>
      <c r="JZ47" s="166">
        <v>-15.1153</v>
      </c>
      <c r="KA47" s="166">
        <v>-4.7100000000000003E-2</v>
      </c>
      <c r="KB47" s="166">
        <v>-22.309799999999999</v>
      </c>
      <c r="KC47" s="166">
        <v>-13.245200000000001</v>
      </c>
      <c r="KD47" s="166">
        <v>-4.2694999999999999</v>
      </c>
      <c r="KE47" s="166">
        <v>-23.7364</v>
      </c>
      <c r="KF47" s="166">
        <v>-2.5789</v>
      </c>
      <c r="KG47" s="166">
        <v>-5.0999999999999996</v>
      </c>
      <c r="KH47" s="166">
        <v>-10.5</v>
      </c>
      <c r="KI47" s="166">
        <v>46.5364</v>
      </c>
      <c r="KJ47" s="166">
        <v>-137.8794</v>
      </c>
    </row>
    <row r="48" spans="1:296" ht="18" customHeight="1" x14ac:dyDescent="0.3">
      <c r="A48" s="162" t="s">
        <v>75</v>
      </c>
      <c r="B48" s="162" t="s">
        <v>758</v>
      </c>
      <c r="C48" s="169">
        <v>0</v>
      </c>
      <c r="D48" s="170"/>
      <c r="E48" s="169">
        <v>7.7423000000000002</v>
      </c>
      <c r="F48" s="169">
        <v>-13.9482</v>
      </c>
      <c r="G48" s="169">
        <v>-2.9596</v>
      </c>
      <c r="H48" s="169">
        <v>10.1441</v>
      </c>
      <c r="I48" s="170"/>
      <c r="J48" s="169">
        <v>21.859100000000002</v>
      </c>
      <c r="K48" s="170"/>
      <c r="L48" s="169">
        <v>20.6203</v>
      </c>
      <c r="M48" s="169">
        <v>8.6146999999999991</v>
      </c>
      <c r="N48" s="169">
        <v>8.2203999999999997</v>
      </c>
      <c r="O48" s="169">
        <v>-15.54</v>
      </c>
      <c r="P48" s="169">
        <v>-26.4</v>
      </c>
      <c r="Q48" s="170"/>
      <c r="R48" s="169">
        <v>2.484</v>
      </c>
      <c r="S48" s="169">
        <v>-17.600000000000001</v>
      </c>
      <c r="T48" s="169">
        <v>3.6585999999999999</v>
      </c>
      <c r="U48" s="169">
        <v>-9.6049000000000007</v>
      </c>
      <c r="V48" s="169">
        <v>6.3</v>
      </c>
      <c r="W48" s="169">
        <v>6.1738</v>
      </c>
      <c r="X48" s="169">
        <v>10.927099999999999</v>
      </c>
      <c r="Y48" s="169">
        <v>1.7878000000000001</v>
      </c>
      <c r="Z48" s="169">
        <v>-0.36149999999999999</v>
      </c>
      <c r="AA48" s="169">
        <v>2.2898999999999998</v>
      </c>
      <c r="AB48" s="170"/>
      <c r="AC48" s="169">
        <v>-1.3998999999999999</v>
      </c>
      <c r="AD48" s="169">
        <v>0.27800000000000002</v>
      </c>
      <c r="AE48" s="169">
        <v>0.28499999999999998</v>
      </c>
      <c r="AF48" s="169">
        <v>3.5489999999999999</v>
      </c>
      <c r="AG48" s="169">
        <v>-4.4400000000000004</v>
      </c>
      <c r="AH48" s="170"/>
      <c r="AI48" s="169">
        <v>-0.17299999999999999</v>
      </c>
      <c r="AJ48" s="169">
        <v>0.30199999999999999</v>
      </c>
      <c r="AK48" s="170"/>
      <c r="AL48" s="169">
        <v>-12.27</v>
      </c>
      <c r="AM48" s="169">
        <v>-10</v>
      </c>
      <c r="AN48" s="169">
        <v>-10.029999999999999</v>
      </c>
      <c r="AO48" s="169">
        <v>-10.09</v>
      </c>
      <c r="AP48" s="169">
        <v>6.0498000000000003</v>
      </c>
      <c r="AQ48" s="169">
        <v>3.3473999999999999</v>
      </c>
      <c r="AR48" s="169">
        <v>26.548400000000001</v>
      </c>
      <c r="AS48" s="169">
        <v>28.843499999999999</v>
      </c>
      <c r="AT48" s="169">
        <v>-15.075799999999999</v>
      </c>
      <c r="AU48" s="169">
        <v>-8.3890999999999991</v>
      </c>
      <c r="AV48" s="169">
        <v>-8.1199999999999992</v>
      </c>
      <c r="AW48" s="169">
        <v>-0.89159999999999995</v>
      </c>
      <c r="AX48" s="169">
        <v>-0.7429</v>
      </c>
      <c r="AY48" s="169">
        <v>-10.143700000000001</v>
      </c>
      <c r="AZ48" s="169">
        <v>-7.0492999999999997</v>
      </c>
      <c r="BA48" s="169">
        <v>22.758500000000002</v>
      </c>
      <c r="BB48" s="169">
        <v>23.968299999999999</v>
      </c>
      <c r="BC48" s="169">
        <v>57.927199999999999</v>
      </c>
      <c r="BD48" s="169">
        <v>14.6485</v>
      </c>
      <c r="BE48" s="169">
        <v>-5</v>
      </c>
      <c r="BF48" s="169">
        <v>-5</v>
      </c>
      <c r="BG48" s="169">
        <v>-20.6341</v>
      </c>
      <c r="BH48" s="169">
        <v>-20.4892</v>
      </c>
      <c r="BI48" s="169">
        <v>-2.4594</v>
      </c>
      <c r="BJ48" s="170"/>
      <c r="BK48" s="169">
        <v>6.7348999999999997</v>
      </c>
      <c r="BL48" s="169">
        <v>4.5007000000000001</v>
      </c>
      <c r="BM48" s="169">
        <v>4.1561000000000003</v>
      </c>
      <c r="BN48" s="169">
        <v>2.9857</v>
      </c>
      <c r="BO48" s="169">
        <v>-109.2257</v>
      </c>
      <c r="BP48" s="169">
        <v>104.9836</v>
      </c>
      <c r="BQ48" s="169">
        <v>105.16670000000001</v>
      </c>
      <c r="BR48" s="169">
        <v>-19.3019</v>
      </c>
      <c r="BS48" s="169">
        <v>-58.2014</v>
      </c>
      <c r="BT48" s="170"/>
      <c r="BU48" s="170"/>
      <c r="BV48" s="170"/>
      <c r="BW48" s="169">
        <v>26.1464</v>
      </c>
      <c r="BX48" s="169">
        <v>14.04</v>
      </c>
      <c r="BY48" s="169">
        <v>11.53</v>
      </c>
      <c r="BZ48" s="169">
        <v>-13.13</v>
      </c>
      <c r="CA48" s="169">
        <v>5.83</v>
      </c>
      <c r="CB48" s="169">
        <v>-11.382199999999999</v>
      </c>
      <c r="CC48" s="169">
        <v>-11.248200000000001</v>
      </c>
      <c r="CD48" s="169">
        <v>21.731999999999999</v>
      </c>
      <c r="CE48" s="169">
        <v>19.7501</v>
      </c>
      <c r="CF48" s="169">
        <v>1.6787000000000001</v>
      </c>
      <c r="CG48" s="169">
        <v>23.024000000000001</v>
      </c>
      <c r="CH48" s="169">
        <v>22.7699</v>
      </c>
      <c r="CI48" s="169">
        <v>6.2145999999999999</v>
      </c>
      <c r="CJ48" s="170"/>
      <c r="CK48" s="170"/>
      <c r="CL48" s="170"/>
      <c r="CM48" s="169">
        <v>-9.9</v>
      </c>
      <c r="CN48" s="169">
        <v>-10.5</v>
      </c>
      <c r="CO48" s="169">
        <v>-3.76</v>
      </c>
      <c r="CP48" s="169">
        <v>33.0685</v>
      </c>
      <c r="CQ48" s="169">
        <v>33.766399999999997</v>
      </c>
      <c r="CR48" s="169">
        <v>31.7636</v>
      </c>
      <c r="CS48" s="169">
        <v>65.569100000000006</v>
      </c>
      <c r="CT48" s="169">
        <v>66.044700000000006</v>
      </c>
      <c r="CU48" s="169">
        <v>-23.463999999999999</v>
      </c>
      <c r="CV48" s="169">
        <v>-56.1693</v>
      </c>
      <c r="CW48" s="169">
        <v>-18.959399999999999</v>
      </c>
      <c r="CX48" s="169">
        <v>4.0774999999999997</v>
      </c>
      <c r="CY48" s="169">
        <v>34.36</v>
      </c>
      <c r="CZ48" s="169">
        <v>13.29</v>
      </c>
      <c r="DA48" s="169">
        <v>13.754899999999999</v>
      </c>
      <c r="DB48" s="169">
        <v>12.698399999999999</v>
      </c>
      <c r="DC48" s="170"/>
      <c r="DD48" s="170"/>
      <c r="DE48" s="170"/>
      <c r="DF48" s="170"/>
      <c r="DG48" s="169">
        <v>8.0721000000000007</v>
      </c>
      <c r="DH48" s="170"/>
      <c r="DI48" s="170"/>
      <c r="DJ48" s="169">
        <v>-45.3</v>
      </c>
      <c r="DK48" s="169">
        <v>-45.6</v>
      </c>
      <c r="DL48" s="169">
        <v>-0.15260000000000001</v>
      </c>
      <c r="DM48" s="169">
        <v>12.5</v>
      </c>
      <c r="DN48" s="169">
        <v>13.883800000000001</v>
      </c>
      <c r="DO48" s="169">
        <v>17.447199999999999</v>
      </c>
      <c r="DP48" s="169">
        <v>7.97</v>
      </c>
      <c r="DQ48" s="169">
        <v>-2.76</v>
      </c>
      <c r="DR48" s="169">
        <v>13.02</v>
      </c>
      <c r="DS48" s="169">
        <v>-7.9755000000000003</v>
      </c>
      <c r="DT48" s="169">
        <v>-3.87</v>
      </c>
      <c r="DU48" s="169">
        <v>-3.85</v>
      </c>
      <c r="DV48" s="169">
        <v>21.7</v>
      </c>
      <c r="DW48" s="169">
        <v>8.2799999999999994</v>
      </c>
      <c r="DX48" s="169">
        <v>-8.0364000000000004</v>
      </c>
      <c r="DY48" s="169">
        <v>-4.4272999999999998</v>
      </c>
      <c r="DZ48" s="169">
        <v>-26.172499999999999</v>
      </c>
      <c r="EA48" s="169">
        <v>-25.2455</v>
      </c>
      <c r="EB48" s="169">
        <v>38.390799999999999</v>
      </c>
      <c r="EC48" s="169">
        <v>9.4024000000000001</v>
      </c>
      <c r="ED48" s="169">
        <v>-6.4399999999999999E-2</v>
      </c>
      <c r="EE48" s="169">
        <v>0.55549999999999999</v>
      </c>
      <c r="EF48" s="169">
        <v>-16.785499999999999</v>
      </c>
      <c r="EG48" s="169">
        <v>-24.357399999999998</v>
      </c>
      <c r="EH48" s="169">
        <v>-13.413</v>
      </c>
      <c r="EI48" s="169">
        <v>-64.678899999999999</v>
      </c>
      <c r="EJ48" s="169">
        <v>-28.729600000000001</v>
      </c>
      <c r="EK48" s="170"/>
      <c r="EL48" s="169">
        <v>-8.2620000000000005</v>
      </c>
      <c r="EM48" s="169">
        <v>-7.6529999999999996</v>
      </c>
      <c r="EN48" s="169">
        <v>16.692799999999998</v>
      </c>
      <c r="EO48" s="169">
        <v>-7.1999999999999998E-3</v>
      </c>
      <c r="EP48" s="169">
        <v>-0.70540000000000003</v>
      </c>
      <c r="EQ48" s="169">
        <v>-31.748000000000001</v>
      </c>
      <c r="ER48" s="169">
        <v>-17.646599999999999</v>
      </c>
      <c r="ES48" s="169">
        <v>-17.429600000000001</v>
      </c>
      <c r="ET48" s="169">
        <v>5.4993999999999996</v>
      </c>
      <c r="EU48" s="170"/>
      <c r="EV48" s="169">
        <v>0</v>
      </c>
      <c r="EW48" s="169">
        <v>0.1</v>
      </c>
      <c r="EX48" s="169">
        <v>4.7796000000000003</v>
      </c>
      <c r="EY48" s="169">
        <v>2.4388000000000001</v>
      </c>
      <c r="EZ48" s="169">
        <v>-12.110099999999999</v>
      </c>
      <c r="FA48" s="169">
        <v>-12.274100000000001</v>
      </c>
      <c r="FB48" s="169">
        <v>9.9001000000000001</v>
      </c>
      <c r="FC48" s="169">
        <v>4.9840999999999998</v>
      </c>
      <c r="FD48" s="169">
        <v>-17.187999999999999</v>
      </c>
      <c r="FE48" s="169">
        <v>3.7783000000000002</v>
      </c>
      <c r="FF48" s="170"/>
      <c r="FG48" s="169">
        <v>3.6103999999999998</v>
      </c>
      <c r="FH48" s="169">
        <v>2.7105000000000001</v>
      </c>
      <c r="FI48" s="169">
        <v>2.7690999999999999</v>
      </c>
      <c r="FJ48" s="169">
        <v>2.4378000000000002</v>
      </c>
      <c r="FK48" s="169">
        <v>1.3395999999999999</v>
      </c>
      <c r="FL48" s="169">
        <v>1.0046999999999999</v>
      </c>
      <c r="FM48" s="169">
        <v>15.7409</v>
      </c>
      <c r="FN48" s="169">
        <v>8.5582999999999991</v>
      </c>
      <c r="FO48" s="169">
        <v>8.7075999999999993</v>
      </c>
      <c r="FP48" s="169">
        <v>19.8308</v>
      </c>
      <c r="FQ48" s="169">
        <v>30.0928</v>
      </c>
      <c r="FR48" s="169">
        <v>12.916499999999999</v>
      </c>
      <c r="FS48" s="169">
        <v>-13.91</v>
      </c>
      <c r="FT48" s="169">
        <v>-2.6143000000000001</v>
      </c>
      <c r="FU48" s="169">
        <v>0.28039999999999998</v>
      </c>
      <c r="FV48" s="169">
        <v>1.1299999999999999</v>
      </c>
      <c r="FW48" s="169">
        <v>0.92</v>
      </c>
      <c r="FX48" s="169">
        <v>-13.170199999999999</v>
      </c>
      <c r="FY48" s="170"/>
      <c r="FZ48" s="169">
        <v>6.6210000000000004</v>
      </c>
      <c r="GA48" s="169">
        <v>1.0469999999999999</v>
      </c>
      <c r="GB48" s="170"/>
      <c r="GC48" s="169">
        <v>25.5</v>
      </c>
      <c r="GD48" s="169">
        <v>-40.129399999999997</v>
      </c>
      <c r="GE48" s="169">
        <v>-30.834599999999998</v>
      </c>
      <c r="GF48" s="169">
        <v>-3.08</v>
      </c>
      <c r="GG48" s="169">
        <v>34.558999999999997</v>
      </c>
      <c r="GH48" s="170"/>
      <c r="GI48" s="169">
        <v>26.779900000000001</v>
      </c>
      <c r="GJ48" s="169">
        <v>-8.6</v>
      </c>
      <c r="GK48" s="169">
        <v>-9.0490999999999993</v>
      </c>
      <c r="GL48" s="169">
        <v>3.4619</v>
      </c>
      <c r="GM48" s="170"/>
      <c r="GN48" s="170"/>
      <c r="GO48" s="169">
        <v>-9.3922000000000008</v>
      </c>
      <c r="GP48" s="169">
        <v>-30.985399999999998</v>
      </c>
      <c r="GQ48" s="169">
        <v>6.3202999999999996</v>
      </c>
      <c r="GR48" s="169">
        <v>-19.421900000000001</v>
      </c>
      <c r="GS48" s="169">
        <v>5.6063000000000001</v>
      </c>
      <c r="GT48" s="169">
        <v>5.6760000000000002</v>
      </c>
      <c r="GU48" s="169">
        <v>177.62209999999999</v>
      </c>
      <c r="GV48" s="169">
        <v>-2.9601000000000002</v>
      </c>
      <c r="GW48" s="169">
        <v>-9.5014000000000003</v>
      </c>
      <c r="GX48" s="169">
        <v>-6.8990999999999998</v>
      </c>
      <c r="GY48" s="169">
        <v>1.9732000000000001</v>
      </c>
      <c r="GZ48" s="169">
        <v>9.6994000000000007</v>
      </c>
      <c r="HA48" s="169">
        <v>9.9611999999999998</v>
      </c>
      <c r="HB48" s="169">
        <v>1.7016</v>
      </c>
      <c r="HC48" s="169">
        <v>-9.0563000000000002</v>
      </c>
      <c r="HD48" s="169">
        <v>-8.2776999999999994</v>
      </c>
      <c r="HE48" s="169">
        <v>1.68</v>
      </c>
      <c r="HF48" s="170"/>
      <c r="HG48" s="169">
        <v>35.392800000000001</v>
      </c>
      <c r="HH48" s="169">
        <v>34.369700000000002</v>
      </c>
      <c r="HI48" s="169">
        <v>77.129099999999994</v>
      </c>
      <c r="HJ48" s="169">
        <v>-8.1851000000000003</v>
      </c>
      <c r="HK48" s="169">
        <v>41.866799999999998</v>
      </c>
      <c r="HL48" s="170"/>
      <c r="HM48" s="170"/>
      <c r="HN48" s="169">
        <v>0</v>
      </c>
      <c r="HO48" s="169">
        <v>0</v>
      </c>
      <c r="HP48" s="170"/>
      <c r="HQ48" s="170"/>
      <c r="HR48" s="169">
        <v>-24.701799999999999</v>
      </c>
      <c r="HS48" s="169">
        <v>-24.465599999999998</v>
      </c>
      <c r="HT48" s="169">
        <v>-15.363</v>
      </c>
      <c r="HU48" s="169">
        <v>-15.590199999999999</v>
      </c>
      <c r="HV48" s="169">
        <v>12.09</v>
      </c>
      <c r="HW48" s="169">
        <v>12.33</v>
      </c>
      <c r="HX48" s="169">
        <v>-26.8</v>
      </c>
      <c r="HY48" s="169">
        <v>-26.7</v>
      </c>
      <c r="HZ48" s="169">
        <v>3.5700000000000003E-2</v>
      </c>
      <c r="IA48" s="169">
        <v>-4.16</v>
      </c>
      <c r="IB48" s="169">
        <v>36.404600000000002</v>
      </c>
      <c r="IC48" s="169">
        <v>17.544699999999999</v>
      </c>
      <c r="ID48" s="169">
        <v>17.419699999999999</v>
      </c>
      <c r="IE48" s="169">
        <v>-15.6</v>
      </c>
      <c r="IF48" s="169">
        <v>-23.9</v>
      </c>
      <c r="IG48" s="169">
        <v>9.4</v>
      </c>
      <c r="IH48" s="169">
        <v>8.6</v>
      </c>
      <c r="II48" s="170"/>
      <c r="IJ48" s="170"/>
      <c r="IK48" s="169">
        <v>-124.4674</v>
      </c>
      <c r="IL48" s="169">
        <v>-10.706200000000001</v>
      </c>
      <c r="IM48" s="169">
        <v>-280.5188</v>
      </c>
      <c r="IN48" s="169">
        <v>-14.079700000000001</v>
      </c>
      <c r="IO48" s="169">
        <v>-43.150599999999997</v>
      </c>
      <c r="IP48" s="169">
        <v>110.58110000000001</v>
      </c>
      <c r="IQ48" s="169">
        <v>54.126899999999999</v>
      </c>
      <c r="IR48" s="169">
        <v>122.497</v>
      </c>
      <c r="IS48" s="169">
        <v>73.253299999999996</v>
      </c>
      <c r="IT48" s="169">
        <v>49.419400000000003</v>
      </c>
      <c r="IU48" s="169">
        <v>23.084599999999998</v>
      </c>
      <c r="IV48" s="169">
        <v>20.962</v>
      </c>
      <c r="IW48" s="169">
        <v>-15.454700000000001</v>
      </c>
      <c r="IX48" s="169">
        <v>228.17660000000001</v>
      </c>
      <c r="IY48" s="169">
        <v>-174.9752</v>
      </c>
      <c r="IZ48" s="169">
        <v>55.132399999999997</v>
      </c>
      <c r="JA48" s="169">
        <v>-41.296399999999998</v>
      </c>
      <c r="JB48" s="169">
        <v>-4.0759999999999996</v>
      </c>
      <c r="JC48" s="169">
        <v>13.781000000000001</v>
      </c>
      <c r="JD48" s="169">
        <v>-8.9600000000000009</v>
      </c>
      <c r="JE48" s="169">
        <v>-2.379</v>
      </c>
      <c r="JF48" s="169">
        <v>-2.3839999999999999</v>
      </c>
      <c r="JG48" s="169">
        <v>4.08</v>
      </c>
      <c r="JH48" s="169">
        <v>-1.44</v>
      </c>
      <c r="JI48" s="169">
        <v>-2.2635000000000001</v>
      </c>
      <c r="JJ48" s="169">
        <v>-4.1581000000000001</v>
      </c>
      <c r="JK48" s="169">
        <v>5.452</v>
      </c>
      <c r="JL48" s="169">
        <v>-1.3748</v>
      </c>
      <c r="JM48" s="169">
        <v>10.199999999999999</v>
      </c>
      <c r="JN48" s="169">
        <v>-0.63500000000000001</v>
      </c>
      <c r="JO48" s="169">
        <v>-0.71799999999999997</v>
      </c>
      <c r="JP48" s="170"/>
      <c r="JQ48" s="170"/>
      <c r="JR48" s="169">
        <v>4.0743999999999998</v>
      </c>
      <c r="JS48" s="169">
        <v>4.1593999999999998</v>
      </c>
      <c r="JT48" s="169">
        <v>3.5916999999999999</v>
      </c>
      <c r="JU48" s="170"/>
      <c r="JV48" s="169">
        <v>7.1</v>
      </c>
      <c r="JW48" s="169">
        <v>7.0989000000000004</v>
      </c>
      <c r="JX48" s="169">
        <v>0.78</v>
      </c>
      <c r="JY48" s="170"/>
      <c r="JZ48" s="169">
        <v>-15.5891</v>
      </c>
      <c r="KA48" s="169">
        <v>0.86250000000000004</v>
      </c>
      <c r="KB48" s="169">
        <v>-22.3508</v>
      </c>
      <c r="KC48" s="169">
        <v>-13.350300000000001</v>
      </c>
      <c r="KD48" s="169">
        <v>-3.6797</v>
      </c>
      <c r="KE48" s="169">
        <v>-24.388100000000001</v>
      </c>
      <c r="KF48" s="169">
        <v>-2.3195999999999999</v>
      </c>
      <c r="KG48" s="169">
        <v>-4.8</v>
      </c>
      <c r="KH48" s="169">
        <v>-11.1</v>
      </c>
      <c r="KI48" s="169">
        <v>47.768300000000004</v>
      </c>
      <c r="KJ48" s="169">
        <v>-138.77340000000001</v>
      </c>
    </row>
    <row r="49" spans="1:296" ht="18" customHeight="1" x14ac:dyDescent="0.3">
      <c r="A49" s="162" t="s">
        <v>75</v>
      </c>
      <c r="B49" s="162" t="s">
        <v>759</v>
      </c>
      <c r="C49" s="163">
        <v>0</v>
      </c>
      <c r="D49" s="164"/>
      <c r="E49" s="163">
        <v>7.8510999999999997</v>
      </c>
      <c r="F49" s="163">
        <v>-14.059100000000001</v>
      </c>
      <c r="G49" s="163">
        <v>-2.6613000000000002</v>
      </c>
      <c r="H49" s="163">
        <v>9.6107999999999993</v>
      </c>
      <c r="I49" s="164"/>
      <c r="J49" s="163">
        <v>20.895399999999999</v>
      </c>
      <c r="K49" s="164"/>
      <c r="L49" s="163">
        <v>19.619900000000001</v>
      </c>
      <c r="M49" s="163">
        <v>8.1828000000000003</v>
      </c>
      <c r="N49" s="163">
        <v>7.8897000000000004</v>
      </c>
      <c r="O49" s="163">
        <v>-13.32</v>
      </c>
      <c r="P49" s="163">
        <v>-26.4</v>
      </c>
      <c r="Q49" s="163">
        <v>4.4000000000000004</v>
      </c>
      <c r="R49" s="163">
        <v>1.6559999999999999</v>
      </c>
      <c r="S49" s="163">
        <v>-17.600000000000001</v>
      </c>
      <c r="T49" s="163">
        <v>3.6131000000000002</v>
      </c>
      <c r="U49" s="163">
        <v>-9.1923999999999992</v>
      </c>
      <c r="V49" s="163">
        <v>5.9009999999999998</v>
      </c>
      <c r="W49" s="163">
        <v>5.8933</v>
      </c>
      <c r="X49" s="163">
        <v>10.2142</v>
      </c>
      <c r="Y49" s="163">
        <v>1.8875999999999999</v>
      </c>
      <c r="Z49" s="163">
        <v>-0.23089999999999999</v>
      </c>
      <c r="AA49" s="163">
        <v>2.2482000000000002</v>
      </c>
      <c r="AB49" s="164"/>
      <c r="AC49" s="163">
        <v>-1.3224</v>
      </c>
      <c r="AD49" s="163">
        <v>0.17299999999999999</v>
      </c>
      <c r="AE49" s="163">
        <v>0.183</v>
      </c>
      <c r="AF49" s="163">
        <v>3.4140000000000001</v>
      </c>
      <c r="AG49" s="163">
        <v>-6.66</v>
      </c>
      <c r="AH49" s="163">
        <v>-2.2000000000000002</v>
      </c>
      <c r="AI49" s="163">
        <v>-0.17699999999999999</v>
      </c>
      <c r="AJ49" s="163">
        <v>0.29499999999999998</v>
      </c>
      <c r="AK49" s="164"/>
      <c r="AL49" s="163">
        <v>-12.58</v>
      </c>
      <c r="AM49" s="164"/>
      <c r="AN49" s="163">
        <v>-10.06</v>
      </c>
      <c r="AO49" s="163">
        <v>-10.08</v>
      </c>
      <c r="AP49" s="163">
        <v>6.1412000000000004</v>
      </c>
      <c r="AQ49" s="163">
        <v>3.3885999999999998</v>
      </c>
      <c r="AR49" s="163">
        <v>27.2424</v>
      </c>
      <c r="AS49" s="163">
        <v>29.701599999999999</v>
      </c>
      <c r="AT49" s="163">
        <v>-16.119499999999999</v>
      </c>
      <c r="AU49" s="163">
        <v>-9.0793999999999997</v>
      </c>
      <c r="AV49" s="163">
        <v>-8.7623999999999995</v>
      </c>
      <c r="AW49" s="163">
        <v>9.6000000000000002E-2</v>
      </c>
      <c r="AX49" s="163">
        <v>0.153</v>
      </c>
      <c r="AY49" s="163">
        <v>-9.9055</v>
      </c>
      <c r="AZ49" s="163">
        <v>-6.8262999999999998</v>
      </c>
      <c r="BA49" s="163">
        <v>23.7698</v>
      </c>
      <c r="BB49" s="163">
        <v>24.718800000000002</v>
      </c>
      <c r="BC49" s="163">
        <v>54.882599999999996</v>
      </c>
      <c r="BD49" s="163">
        <v>15.285600000000001</v>
      </c>
      <c r="BE49" s="163">
        <v>-5.5</v>
      </c>
      <c r="BF49" s="163">
        <v>-5.5</v>
      </c>
      <c r="BG49" s="163">
        <v>-21.0947</v>
      </c>
      <c r="BH49" s="163">
        <v>-21.073</v>
      </c>
      <c r="BI49" s="163">
        <v>-2.3704000000000001</v>
      </c>
      <c r="BJ49" s="164"/>
      <c r="BK49" s="163">
        <v>6.2942999999999998</v>
      </c>
      <c r="BL49" s="163">
        <v>4.2778999999999998</v>
      </c>
      <c r="BM49" s="163">
        <v>4.3308</v>
      </c>
      <c r="BN49" s="163">
        <v>2.9177</v>
      </c>
      <c r="BO49" s="163">
        <v>-114.59699999999999</v>
      </c>
      <c r="BP49" s="163">
        <v>106.6011</v>
      </c>
      <c r="BQ49" s="163">
        <v>107.36409999999999</v>
      </c>
      <c r="BR49" s="163">
        <v>-18.119900000000001</v>
      </c>
      <c r="BS49" s="163">
        <v>-67.054599999999994</v>
      </c>
      <c r="BT49" s="164"/>
      <c r="BU49" s="164"/>
      <c r="BV49" s="164"/>
      <c r="BW49" s="164"/>
      <c r="BX49" s="163">
        <v>13.93</v>
      </c>
      <c r="BY49" s="163">
        <v>11.16</v>
      </c>
      <c r="BZ49" s="163">
        <v>-13.76</v>
      </c>
      <c r="CA49" s="163">
        <v>5.63</v>
      </c>
      <c r="CB49" s="163">
        <v>-9.7746999999999993</v>
      </c>
      <c r="CC49" s="163">
        <v>-9.3727999999999998</v>
      </c>
      <c r="CD49" s="163">
        <v>21.111799999999999</v>
      </c>
      <c r="CE49" s="163">
        <v>19.1172</v>
      </c>
      <c r="CF49" s="163">
        <v>0.62580000000000002</v>
      </c>
      <c r="CG49" s="163">
        <v>22.872</v>
      </c>
      <c r="CH49" s="163">
        <v>22.660699999999999</v>
      </c>
      <c r="CI49" s="163">
        <v>5.7572000000000001</v>
      </c>
      <c r="CJ49" s="164"/>
      <c r="CK49" s="164"/>
      <c r="CL49" s="164"/>
      <c r="CM49" s="163">
        <v>-11.2</v>
      </c>
      <c r="CN49" s="163">
        <v>-11.5</v>
      </c>
      <c r="CO49" s="163">
        <v>-3.93</v>
      </c>
      <c r="CP49" s="163">
        <v>32.4131</v>
      </c>
      <c r="CQ49" s="163">
        <v>32.3977</v>
      </c>
      <c r="CR49" s="163">
        <v>30.5716</v>
      </c>
      <c r="CS49" s="163">
        <v>67.853700000000003</v>
      </c>
      <c r="CT49" s="163">
        <v>68.030100000000004</v>
      </c>
      <c r="CU49" s="163">
        <v>-24.363900000000001</v>
      </c>
      <c r="CV49" s="163">
        <v>-57.518000000000001</v>
      </c>
      <c r="CW49" s="163">
        <v>-20.5535</v>
      </c>
      <c r="CX49" s="163">
        <v>3.7732999999999999</v>
      </c>
      <c r="CY49" s="163">
        <v>35.72</v>
      </c>
      <c r="CZ49" s="163">
        <v>13.76</v>
      </c>
      <c r="DA49" s="163">
        <v>13.286099999999999</v>
      </c>
      <c r="DB49" s="163">
        <v>12.112399999999999</v>
      </c>
      <c r="DC49" s="163">
        <v>1.111</v>
      </c>
      <c r="DD49" s="164"/>
      <c r="DE49" s="164"/>
      <c r="DF49" s="164"/>
      <c r="DG49" s="163">
        <v>8.3805999999999994</v>
      </c>
      <c r="DH49" s="164"/>
      <c r="DI49" s="164"/>
      <c r="DJ49" s="163">
        <v>-45.3</v>
      </c>
      <c r="DK49" s="163">
        <v>-45.6</v>
      </c>
      <c r="DL49" s="163">
        <v>-0.22090000000000001</v>
      </c>
      <c r="DM49" s="163">
        <v>11.5</v>
      </c>
      <c r="DN49" s="163">
        <v>13.0953</v>
      </c>
      <c r="DO49" s="163">
        <v>16.3339</v>
      </c>
      <c r="DP49" s="163">
        <v>7.16</v>
      </c>
      <c r="DQ49" s="163">
        <v>-2.76</v>
      </c>
      <c r="DR49" s="163">
        <v>13.082000000000001</v>
      </c>
      <c r="DS49" s="163">
        <v>-9.093</v>
      </c>
      <c r="DT49" s="163">
        <v>-3.91</v>
      </c>
      <c r="DU49" s="163">
        <v>-3.88</v>
      </c>
      <c r="DV49" s="163">
        <v>23.14</v>
      </c>
      <c r="DW49" s="163">
        <v>8.69</v>
      </c>
      <c r="DX49" s="163">
        <v>-9.6</v>
      </c>
      <c r="DY49" s="163">
        <v>-5.3090999999999999</v>
      </c>
      <c r="DZ49" s="163">
        <v>-25.344200000000001</v>
      </c>
      <c r="EA49" s="163">
        <v>-24.363600000000002</v>
      </c>
      <c r="EB49" s="163">
        <v>36.962299999999999</v>
      </c>
      <c r="EC49" s="163">
        <v>8.5921000000000003</v>
      </c>
      <c r="ED49" s="163">
        <v>-0.73309999999999997</v>
      </c>
      <c r="EE49" s="163">
        <v>-0.16689999999999999</v>
      </c>
      <c r="EF49" s="163">
        <v>-15.5159</v>
      </c>
      <c r="EG49" s="163">
        <v>-22.816099999999999</v>
      </c>
      <c r="EH49" s="163">
        <v>-13.407999999999999</v>
      </c>
      <c r="EI49" s="163">
        <v>-66.695400000000006</v>
      </c>
      <c r="EJ49" s="163">
        <v>-29.023700000000002</v>
      </c>
      <c r="EK49" s="164"/>
      <c r="EL49" s="163">
        <v>-8.3355999999999995</v>
      </c>
      <c r="EM49" s="163">
        <v>-7.7464000000000004</v>
      </c>
      <c r="EN49" s="163">
        <v>15.265700000000001</v>
      </c>
      <c r="EO49" s="163">
        <v>2.58</v>
      </c>
      <c r="EP49" s="163">
        <v>1.429</v>
      </c>
      <c r="EQ49" s="163">
        <v>-30.724</v>
      </c>
      <c r="ER49" s="163">
        <v>-18.069099999999999</v>
      </c>
      <c r="ES49" s="163">
        <v>-17.775200000000002</v>
      </c>
      <c r="ET49" s="163">
        <v>3.4175</v>
      </c>
      <c r="EU49" s="163">
        <v>12.9</v>
      </c>
      <c r="EV49" s="163">
        <v>0</v>
      </c>
      <c r="EW49" s="163">
        <v>0</v>
      </c>
      <c r="EX49" s="163">
        <v>4.4423000000000004</v>
      </c>
      <c r="EY49" s="163">
        <v>8.2583000000000002</v>
      </c>
      <c r="EZ49" s="163">
        <v>-12.018000000000001</v>
      </c>
      <c r="FA49" s="163">
        <v>-12.2561</v>
      </c>
      <c r="FB49" s="163">
        <v>10.1028</v>
      </c>
      <c r="FC49" s="163">
        <v>3.2686000000000002</v>
      </c>
      <c r="FD49" s="163">
        <v>-15.9693</v>
      </c>
      <c r="FE49" s="163">
        <v>3.8001</v>
      </c>
      <c r="FF49" s="164"/>
      <c r="FG49" s="163">
        <v>3.4817999999999998</v>
      </c>
      <c r="FH49" s="163">
        <v>4.7233999999999998</v>
      </c>
      <c r="FI49" s="163">
        <v>4.5061</v>
      </c>
      <c r="FJ49" s="163">
        <v>2.8611</v>
      </c>
      <c r="FK49" s="163">
        <v>-0.33489999999999998</v>
      </c>
      <c r="FL49" s="163">
        <v>-1.0046999999999999</v>
      </c>
      <c r="FM49" s="163">
        <v>16.410699999999999</v>
      </c>
      <c r="FN49" s="163">
        <v>7.7263999999999999</v>
      </c>
      <c r="FO49" s="163">
        <v>8.2971000000000004</v>
      </c>
      <c r="FP49" s="163">
        <v>20.494499999999999</v>
      </c>
      <c r="FQ49" s="163">
        <v>30.414400000000001</v>
      </c>
      <c r="FR49" s="163">
        <v>14.1274</v>
      </c>
      <c r="FS49" s="163">
        <v>-13.06</v>
      </c>
      <c r="FT49" s="163">
        <v>-1.415</v>
      </c>
      <c r="FU49" s="163">
        <v>0.25469999999999998</v>
      </c>
      <c r="FV49" s="163">
        <v>0.99</v>
      </c>
      <c r="FW49" s="163">
        <v>1.73</v>
      </c>
      <c r="FX49" s="163">
        <v>-12.548999999999999</v>
      </c>
      <c r="FY49" s="163">
        <v>0</v>
      </c>
      <c r="FZ49" s="163">
        <v>6.63</v>
      </c>
      <c r="GA49" s="163">
        <v>1.0669999999999999</v>
      </c>
      <c r="GB49" s="164"/>
      <c r="GC49" s="163">
        <v>26.3</v>
      </c>
      <c r="GD49" s="163">
        <v>-40.471699999999998</v>
      </c>
      <c r="GE49" s="163">
        <v>-31.454499999999999</v>
      </c>
      <c r="GF49" s="163">
        <v>-2.0099999999999998</v>
      </c>
      <c r="GG49" s="163">
        <v>35.690100000000001</v>
      </c>
      <c r="GH49" s="164"/>
      <c r="GI49" s="163">
        <v>26.513500000000001</v>
      </c>
      <c r="GJ49" s="163">
        <v>-8.4486000000000008</v>
      </c>
      <c r="GK49" s="163">
        <v>-9.0264000000000006</v>
      </c>
      <c r="GL49" s="163">
        <v>3.4087999999999998</v>
      </c>
      <c r="GM49" s="164"/>
      <c r="GN49" s="164"/>
      <c r="GO49" s="163">
        <v>-10.846399999999999</v>
      </c>
      <c r="GP49" s="163">
        <v>-30.6127</v>
      </c>
      <c r="GQ49" s="163">
        <v>6.9585999999999997</v>
      </c>
      <c r="GR49" s="163">
        <v>-20.400200000000002</v>
      </c>
      <c r="GS49" s="163">
        <v>4.1475</v>
      </c>
      <c r="GT49" s="163">
        <v>4.4954000000000001</v>
      </c>
      <c r="GU49" s="163">
        <v>176.0506</v>
      </c>
      <c r="GV49" s="163">
        <v>-3.2159</v>
      </c>
      <c r="GW49" s="163">
        <v>-9.5031999999999996</v>
      </c>
      <c r="GX49" s="163">
        <v>-6.7971000000000004</v>
      </c>
      <c r="GY49" s="163">
        <v>1.8741000000000001</v>
      </c>
      <c r="GZ49" s="163">
        <v>9.3771000000000004</v>
      </c>
      <c r="HA49" s="163">
        <v>9.5893999999999995</v>
      </c>
      <c r="HB49" s="163">
        <v>0.99919999999999998</v>
      </c>
      <c r="HC49" s="163">
        <v>-10.734400000000001</v>
      </c>
      <c r="HD49" s="163">
        <v>-10.16</v>
      </c>
      <c r="HE49" s="163">
        <v>0</v>
      </c>
      <c r="HF49" s="163">
        <v>0</v>
      </c>
      <c r="HG49" s="163">
        <v>38.5015</v>
      </c>
      <c r="HH49" s="163">
        <v>31.648499999999999</v>
      </c>
      <c r="HI49" s="163">
        <v>78.134500000000003</v>
      </c>
      <c r="HJ49" s="163">
        <v>-9.5005000000000006</v>
      </c>
      <c r="HK49" s="163">
        <v>41.895699999999998</v>
      </c>
      <c r="HL49" s="164"/>
      <c r="HM49" s="164"/>
      <c r="HN49" s="163">
        <v>-11.379799999999999</v>
      </c>
      <c r="HO49" s="163">
        <v>0</v>
      </c>
      <c r="HP49" s="164"/>
      <c r="HQ49" s="164"/>
      <c r="HR49" s="163">
        <v>-24.4436</v>
      </c>
      <c r="HS49" s="163">
        <v>-23.855799999999999</v>
      </c>
      <c r="HT49" s="163">
        <v>-15.089700000000001</v>
      </c>
      <c r="HU49" s="163">
        <v>-14.6464</v>
      </c>
      <c r="HV49" s="163">
        <v>11.56</v>
      </c>
      <c r="HW49" s="163">
        <v>11.73</v>
      </c>
      <c r="HX49" s="163">
        <v>-25.7</v>
      </c>
      <c r="HY49" s="163">
        <v>-25.5</v>
      </c>
      <c r="HZ49" s="163">
        <v>0.1236</v>
      </c>
      <c r="IA49" s="163">
        <v>-4.16</v>
      </c>
      <c r="IB49" s="163">
        <v>23.440200000000001</v>
      </c>
      <c r="IC49" s="163">
        <v>20.491700000000002</v>
      </c>
      <c r="ID49" s="163">
        <v>20.524100000000001</v>
      </c>
      <c r="IE49" s="163">
        <v>-15.7</v>
      </c>
      <c r="IF49" s="163">
        <v>-22.6</v>
      </c>
      <c r="IG49" s="163">
        <v>8.6</v>
      </c>
      <c r="IH49" s="163">
        <v>8.1</v>
      </c>
      <c r="II49" s="163">
        <v>-18.128900000000002</v>
      </c>
      <c r="IJ49" s="163">
        <v>-18.072099999999999</v>
      </c>
      <c r="IK49" s="163">
        <v>-123.52370000000001</v>
      </c>
      <c r="IL49" s="163">
        <v>-11.6633</v>
      </c>
      <c r="IM49" s="163">
        <v>-277.32740000000001</v>
      </c>
      <c r="IN49" s="163">
        <v>-13.110900000000001</v>
      </c>
      <c r="IO49" s="163">
        <v>-40.626600000000003</v>
      </c>
      <c r="IP49" s="163">
        <v>105.6934</v>
      </c>
      <c r="IQ49" s="163">
        <v>59.033299999999997</v>
      </c>
      <c r="IR49" s="163">
        <v>117.99299999999999</v>
      </c>
      <c r="IS49" s="163">
        <v>68.929199999999994</v>
      </c>
      <c r="IT49" s="163">
        <v>42.8157</v>
      </c>
      <c r="IU49" s="163">
        <v>23.111699999999999</v>
      </c>
      <c r="IV49" s="163">
        <v>18.540199999999999</v>
      </c>
      <c r="IW49" s="163">
        <v>-11.756399999999999</v>
      </c>
      <c r="IX49" s="163">
        <v>219.02930000000001</v>
      </c>
      <c r="IY49" s="163">
        <v>-170.1704</v>
      </c>
      <c r="IZ49" s="163">
        <v>52.678199999999997</v>
      </c>
      <c r="JA49" s="163">
        <v>-40.363</v>
      </c>
      <c r="JB49" s="163">
        <v>-3.6072000000000002</v>
      </c>
      <c r="JC49" s="163">
        <v>14.205</v>
      </c>
      <c r="JD49" s="163">
        <v>-8.08</v>
      </c>
      <c r="JE49" s="163">
        <v>-2.3420000000000001</v>
      </c>
      <c r="JF49" s="163">
        <v>-2.34</v>
      </c>
      <c r="JG49" s="163">
        <v>2.88</v>
      </c>
      <c r="JH49" s="163">
        <v>-1.2</v>
      </c>
      <c r="JI49" s="163">
        <v>-1.1575</v>
      </c>
      <c r="JJ49" s="163">
        <v>-4.2465999999999999</v>
      </c>
      <c r="JK49" s="163">
        <v>4.9241000000000001</v>
      </c>
      <c r="JL49" s="163">
        <v>-1.0544</v>
      </c>
      <c r="JM49" s="163">
        <v>10.1</v>
      </c>
      <c r="JN49" s="163">
        <v>-0.71199999999999997</v>
      </c>
      <c r="JO49" s="163">
        <v>-7.0999999999999994E-2</v>
      </c>
      <c r="JP49" s="164"/>
      <c r="JQ49" s="164"/>
      <c r="JR49" s="163">
        <v>3.9249999999999998</v>
      </c>
      <c r="JS49" s="163">
        <v>4.5662000000000003</v>
      </c>
      <c r="JT49" s="163">
        <v>2.6440000000000001</v>
      </c>
      <c r="JU49" s="164"/>
      <c r="JV49" s="163">
        <v>7.2</v>
      </c>
      <c r="JW49" s="163">
        <v>7.6802999999999999</v>
      </c>
      <c r="JX49" s="163">
        <v>0.61</v>
      </c>
      <c r="JY49" s="164"/>
      <c r="JZ49" s="163">
        <v>-14.8596</v>
      </c>
      <c r="KA49" s="163">
        <v>0.15290000000000001</v>
      </c>
      <c r="KB49" s="163">
        <v>-21.722200000000001</v>
      </c>
      <c r="KC49" s="163">
        <v>-12.575699999999999</v>
      </c>
      <c r="KD49" s="163">
        <v>-4.0361000000000002</v>
      </c>
      <c r="KE49" s="163">
        <v>-24.7807</v>
      </c>
      <c r="KF49" s="163">
        <v>-2.1467999999999998</v>
      </c>
      <c r="KG49" s="163">
        <v>-5.2</v>
      </c>
      <c r="KH49" s="163">
        <v>-10.8</v>
      </c>
      <c r="KI49" s="163">
        <v>49.9846</v>
      </c>
      <c r="KJ49" s="163">
        <v>-144.27010000000001</v>
      </c>
    </row>
    <row r="50" spans="1:296" ht="18" customHeight="1" x14ac:dyDescent="0.3">
      <c r="A50" s="162" t="s">
        <v>75</v>
      </c>
      <c r="B50" s="162" t="s">
        <v>760</v>
      </c>
      <c r="C50" s="166">
        <v>0</v>
      </c>
      <c r="D50" s="167"/>
      <c r="E50" s="166">
        <v>7.7472000000000003</v>
      </c>
      <c r="F50" s="166">
        <v>-14.0213</v>
      </c>
      <c r="G50" s="166">
        <v>-0.72040000000000004</v>
      </c>
      <c r="H50" s="166">
        <v>9.1194000000000006</v>
      </c>
      <c r="I50" s="167"/>
      <c r="J50" s="166">
        <v>19.750800000000002</v>
      </c>
      <c r="K50" s="167"/>
      <c r="L50" s="166">
        <v>18.697099999999999</v>
      </c>
      <c r="M50" s="166">
        <v>7.5928000000000004</v>
      </c>
      <c r="N50" s="166">
        <v>7.234</v>
      </c>
      <c r="O50" s="166">
        <v>-13.32</v>
      </c>
      <c r="P50" s="166">
        <v>-26.4</v>
      </c>
      <c r="Q50" s="166">
        <v>2.2000000000000002</v>
      </c>
      <c r="R50" s="166">
        <v>2.484</v>
      </c>
      <c r="S50" s="166">
        <v>-17.600000000000001</v>
      </c>
      <c r="T50" s="166">
        <v>3.5828000000000002</v>
      </c>
      <c r="U50" s="166">
        <v>-8.8404000000000007</v>
      </c>
      <c r="V50" s="166">
        <v>5.4405999999999999</v>
      </c>
      <c r="W50" s="166">
        <v>5.3901000000000003</v>
      </c>
      <c r="X50" s="166">
        <v>9.5348000000000006</v>
      </c>
      <c r="Y50" s="166">
        <v>2.0015999999999998</v>
      </c>
      <c r="Z50" s="166">
        <v>-0.31040000000000001</v>
      </c>
      <c r="AA50" s="166">
        <v>2.1865000000000001</v>
      </c>
      <c r="AB50" s="167"/>
      <c r="AC50" s="166">
        <v>-1.2077</v>
      </c>
      <c r="AD50" s="166">
        <v>0.158</v>
      </c>
      <c r="AE50" s="166">
        <v>0.16500000000000001</v>
      </c>
      <c r="AF50" s="166">
        <v>3.399</v>
      </c>
      <c r="AG50" s="166">
        <v>-6.66</v>
      </c>
      <c r="AH50" s="166">
        <v>-4.4000000000000004</v>
      </c>
      <c r="AI50" s="166">
        <v>-0.41099999999999998</v>
      </c>
      <c r="AJ50" s="166">
        <v>0.29199999999999998</v>
      </c>
      <c r="AK50" s="167"/>
      <c r="AL50" s="166">
        <v>-12.45</v>
      </c>
      <c r="AM50" s="166">
        <v>-10</v>
      </c>
      <c r="AN50" s="166">
        <v>-10.62</v>
      </c>
      <c r="AO50" s="166">
        <v>-10.35</v>
      </c>
      <c r="AP50" s="166">
        <v>5.8258999999999999</v>
      </c>
      <c r="AQ50" s="166">
        <v>3.5398999999999998</v>
      </c>
      <c r="AR50" s="166">
        <v>26.3461</v>
      </c>
      <c r="AS50" s="166">
        <v>28.587299999999999</v>
      </c>
      <c r="AT50" s="166">
        <v>-16.378499999999999</v>
      </c>
      <c r="AU50" s="166">
        <v>-8.2749000000000006</v>
      </c>
      <c r="AV50" s="166">
        <v>-8.1151999999999997</v>
      </c>
      <c r="AW50" s="166">
        <v>0.3216</v>
      </c>
      <c r="AX50" s="166">
        <v>0.34770000000000001</v>
      </c>
      <c r="AY50" s="166">
        <v>-10.814</v>
      </c>
      <c r="AZ50" s="166">
        <v>-7.9790000000000001</v>
      </c>
      <c r="BA50" s="166">
        <v>25.005099999999999</v>
      </c>
      <c r="BB50" s="166">
        <v>26.050999999999998</v>
      </c>
      <c r="BC50" s="166">
        <v>55.698900000000002</v>
      </c>
      <c r="BD50" s="166">
        <v>15.4834</v>
      </c>
      <c r="BE50" s="166">
        <v>-5.5</v>
      </c>
      <c r="BF50" s="166">
        <v>-5.4</v>
      </c>
      <c r="BG50" s="166">
        <v>-22.231400000000001</v>
      </c>
      <c r="BH50" s="166">
        <v>-22.1435</v>
      </c>
      <c r="BI50" s="166">
        <v>-2.3706</v>
      </c>
      <c r="BJ50" s="167"/>
      <c r="BK50" s="166">
        <v>6.1516000000000002</v>
      </c>
      <c r="BL50" s="166">
        <v>4.2207999999999997</v>
      </c>
      <c r="BM50" s="166">
        <v>4.3705999999999996</v>
      </c>
      <c r="BN50" s="166">
        <v>2.97</v>
      </c>
      <c r="BO50" s="166">
        <v>-122.074</v>
      </c>
      <c r="BP50" s="166">
        <v>109.25620000000001</v>
      </c>
      <c r="BQ50" s="166">
        <v>109.34780000000001</v>
      </c>
      <c r="BR50" s="166">
        <v>-19.302700000000002</v>
      </c>
      <c r="BS50" s="166">
        <v>-75.084900000000005</v>
      </c>
      <c r="BT50" s="167"/>
      <c r="BU50" s="167"/>
      <c r="BV50" s="167"/>
      <c r="BW50" s="167"/>
      <c r="BX50" s="166">
        <v>13.82</v>
      </c>
      <c r="BY50" s="166">
        <v>10.93</v>
      </c>
      <c r="BZ50" s="166">
        <v>-14.06</v>
      </c>
      <c r="CA50" s="166">
        <v>5.79</v>
      </c>
      <c r="CB50" s="166">
        <v>-9.6407000000000007</v>
      </c>
      <c r="CC50" s="166">
        <v>-9.6407000000000007</v>
      </c>
      <c r="CD50" s="166">
        <v>20.880800000000001</v>
      </c>
      <c r="CE50" s="166">
        <v>18.5748</v>
      </c>
      <c r="CF50" s="166">
        <v>1.0367</v>
      </c>
      <c r="CG50" s="166">
        <v>27.991299999999999</v>
      </c>
      <c r="CH50" s="166">
        <v>28.249300000000002</v>
      </c>
      <c r="CI50" s="166">
        <v>6.3705999999999996</v>
      </c>
      <c r="CJ50" s="167"/>
      <c r="CK50" s="167"/>
      <c r="CL50" s="167"/>
      <c r="CM50" s="166">
        <v>-15</v>
      </c>
      <c r="CN50" s="166">
        <v>-15</v>
      </c>
      <c r="CO50" s="166">
        <v>-3.5</v>
      </c>
      <c r="CP50" s="166">
        <v>32.923099999999998</v>
      </c>
      <c r="CQ50" s="166">
        <v>33.087499999999999</v>
      </c>
      <c r="CR50" s="166">
        <v>31.0029</v>
      </c>
      <c r="CS50" s="166">
        <v>69.855000000000004</v>
      </c>
      <c r="CT50" s="166">
        <v>70.095600000000005</v>
      </c>
      <c r="CU50" s="166">
        <v>-24.0947</v>
      </c>
      <c r="CV50" s="166">
        <v>-59.776699999999998</v>
      </c>
      <c r="CW50" s="166">
        <v>-20.048999999999999</v>
      </c>
      <c r="CX50" s="166">
        <v>3.8902000000000001</v>
      </c>
      <c r="CY50" s="166">
        <v>34.25</v>
      </c>
      <c r="CZ50" s="166">
        <v>13.25</v>
      </c>
      <c r="DA50" s="166">
        <v>12.661099999999999</v>
      </c>
      <c r="DB50" s="166">
        <v>11.6241</v>
      </c>
      <c r="DC50" s="166">
        <v>1.1194</v>
      </c>
      <c r="DD50" s="167"/>
      <c r="DE50" s="167"/>
      <c r="DF50" s="167"/>
      <c r="DG50" s="166">
        <v>10.9977</v>
      </c>
      <c r="DH50" s="167"/>
      <c r="DI50" s="167"/>
      <c r="DJ50" s="166">
        <v>-45</v>
      </c>
      <c r="DK50" s="167"/>
      <c r="DL50" s="166">
        <v>-0.2722</v>
      </c>
      <c r="DM50" s="166">
        <v>10.5</v>
      </c>
      <c r="DN50" s="166">
        <v>12.148999999999999</v>
      </c>
      <c r="DO50" s="166">
        <v>15.591699999999999</v>
      </c>
      <c r="DP50" s="166">
        <v>6.42</v>
      </c>
      <c r="DQ50" s="166">
        <v>-2.56</v>
      </c>
      <c r="DR50" s="166">
        <v>12.183</v>
      </c>
      <c r="DS50" s="166">
        <v>-10.910600000000001</v>
      </c>
      <c r="DT50" s="166">
        <v>-3.93</v>
      </c>
      <c r="DU50" s="166">
        <v>-4.04</v>
      </c>
      <c r="DV50" s="166">
        <v>20.9</v>
      </c>
      <c r="DW50" s="166">
        <v>7.89</v>
      </c>
      <c r="DX50" s="166">
        <v>-10.1091</v>
      </c>
      <c r="DY50" s="166">
        <v>-5.4726999999999997</v>
      </c>
      <c r="DZ50" s="166">
        <v>-26.344799999999999</v>
      </c>
      <c r="EA50" s="166">
        <v>-24.7273</v>
      </c>
      <c r="EB50" s="166">
        <v>35.322000000000003</v>
      </c>
      <c r="EC50" s="166">
        <v>6.3493000000000004</v>
      </c>
      <c r="ED50" s="166">
        <v>-3.0121000000000002</v>
      </c>
      <c r="EE50" s="166">
        <v>-2.8107000000000002</v>
      </c>
      <c r="EF50" s="166">
        <v>-16.595600000000001</v>
      </c>
      <c r="EG50" s="166">
        <v>-23.52</v>
      </c>
      <c r="EH50" s="166">
        <v>-13.244</v>
      </c>
      <c r="EI50" s="166">
        <v>-68.282600000000002</v>
      </c>
      <c r="EJ50" s="166">
        <v>-26.330100000000002</v>
      </c>
      <c r="EK50" s="167"/>
      <c r="EL50" s="166">
        <v>-8.2308000000000003</v>
      </c>
      <c r="EM50" s="166">
        <v>-7.6303999999999998</v>
      </c>
      <c r="EN50" s="166">
        <v>16.422499999999999</v>
      </c>
      <c r="EO50" s="166">
        <v>3.6999999999999998E-2</v>
      </c>
      <c r="EP50" s="166">
        <v>-0.5232</v>
      </c>
      <c r="EQ50" s="166">
        <v>-30.212</v>
      </c>
      <c r="ER50" s="166">
        <v>-17.8476</v>
      </c>
      <c r="ES50" s="166">
        <v>-17.593800000000002</v>
      </c>
      <c r="ET50" s="166">
        <v>4.6615000000000002</v>
      </c>
      <c r="EU50" s="166">
        <v>12.91</v>
      </c>
      <c r="EV50" s="166">
        <v>0</v>
      </c>
      <c r="EW50" s="166">
        <v>0.1</v>
      </c>
      <c r="EX50" s="166">
        <v>4.4465000000000003</v>
      </c>
      <c r="EY50" s="166">
        <v>3.9622999999999999</v>
      </c>
      <c r="EZ50" s="166">
        <v>-12.7379</v>
      </c>
      <c r="FA50" s="166">
        <v>-12.887</v>
      </c>
      <c r="FB50" s="166">
        <v>10.104799999999999</v>
      </c>
      <c r="FC50" s="166">
        <v>4.0418000000000003</v>
      </c>
      <c r="FD50" s="166">
        <v>-18.732299999999999</v>
      </c>
      <c r="FE50" s="166">
        <v>3.9948000000000001</v>
      </c>
      <c r="FF50" s="167"/>
      <c r="FG50" s="166">
        <v>3.6168999999999998</v>
      </c>
      <c r="FH50" s="166">
        <v>3.9790999999999999</v>
      </c>
      <c r="FI50" s="166">
        <v>3.6461000000000001</v>
      </c>
      <c r="FJ50" s="166">
        <v>3.4525000000000001</v>
      </c>
      <c r="FK50" s="166">
        <v>0</v>
      </c>
      <c r="FL50" s="166">
        <v>-0.66979999999999995</v>
      </c>
      <c r="FM50" s="166">
        <v>16.075800000000001</v>
      </c>
      <c r="FN50" s="166">
        <v>7.8090000000000002</v>
      </c>
      <c r="FO50" s="166">
        <v>7.9813000000000001</v>
      </c>
      <c r="FP50" s="166">
        <v>20.282900000000001</v>
      </c>
      <c r="FQ50" s="166">
        <v>30.839400000000001</v>
      </c>
      <c r="FR50" s="166">
        <v>12.0327</v>
      </c>
      <c r="FS50" s="166">
        <v>-12.8</v>
      </c>
      <c r="FT50" s="166">
        <v>-1.8196000000000001</v>
      </c>
      <c r="FU50" s="166">
        <v>0.2364</v>
      </c>
      <c r="FV50" s="166">
        <v>1.1399999999999999</v>
      </c>
      <c r="FW50" s="166">
        <v>2.4300000000000002</v>
      </c>
      <c r="FX50" s="166">
        <v>-11.3764</v>
      </c>
      <c r="FY50" s="167"/>
      <c r="FZ50" s="166">
        <v>6.7850000000000001</v>
      </c>
      <c r="GA50" s="166">
        <v>1.1000000000000001</v>
      </c>
      <c r="GB50" s="167"/>
      <c r="GC50" s="166">
        <v>27.12</v>
      </c>
      <c r="GD50" s="166">
        <v>-40.334299999999999</v>
      </c>
      <c r="GE50" s="166">
        <v>-31.3644</v>
      </c>
      <c r="GF50" s="166">
        <v>-1.61</v>
      </c>
      <c r="GG50" s="166">
        <v>36.237499999999997</v>
      </c>
      <c r="GH50" s="167"/>
      <c r="GI50" s="166">
        <v>27.103000000000002</v>
      </c>
      <c r="GJ50" s="166">
        <v>-8.1791999999999998</v>
      </c>
      <c r="GK50" s="166">
        <v>-8.7813999999999997</v>
      </c>
      <c r="GL50" s="166">
        <v>3.3456999999999999</v>
      </c>
      <c r="GM50" s="167"/>
      <c r="GN50" s="167"/>
      <c r="GO50" s="166">
        <v>-11.539099999999999</v>
      </c>
      <c r="GP50" s="166">
        <v>-29.467400000000001</v>
      </c>
      <c r="GQ50" s="166">
        <v>6.8315999999999999</v>
      </c>
      <c r="GR50" s="166">
        <v>-21.712900000000001</v>
      </c>
      <c r="GS50" s="166">
        <v>4.2984999999999998</v>
      </c>
      <c r="GT50" s="166">
        <v>4.8772000000000002</v>
      </c>
      <c r="GU50" s="166">
        <v>173.83920000000001</v>
      </c>
      <c r="GV50" s="166">
        <v>-3.8877000000000002</v>
      </c>
      <c r="GW50" s="166">
        <v>-10.437900000000001</v>
      </c>
      <c r="GX50" s="166">
        <v>-6.1081000000000003</v>
      </c>
      <c r="GY50" s="166">
        <v>1.2706</v>
      </c>
      <c r="GZ50" s="166">
        <v>8.9888999999999992</v>
      </c>
      <c r="HA50" s="166">
        <v>9.2809000000000008</v>
      </c>
      <c r="HB50" s="167"/>
      <c r="HC50" s="166">
        <v>-7.6654999999999998</v>
      </c>
      <c r="HD50" s="166">
        <v>-6.8779000000000003</v>
      </c>
      <c r="HE50" s="166">
        <v>0</v>
      </c>
      <c r="HF50" s="166">
        <v>0</v>
      </c>
      <c r="HG50" s="166">
        <v>43.659599999999998</v>
      </c>
      <c r="HH50" s="166">
        <v>33.701099999999997</v>
      </c>
      <c r="HI50" s="166">
        <v>76.445300000000003</v>
      </c>
      <c r="HJ50" s="166">
        <v>-6.9082999999999997</v>
      </c>
      <c r="HK50" s="166">
        <v>43.295699999999997</v>
      </c>
      <c r="HL50" s="167"/>
      <c r="HM50" s="167"/>
      <c r="HN50" s="166">
        <v>0</v>
      </c>
      <c r="HO50" s="166">
        <v>0</v>
      </c>
      <c r="HP50" s="167"/>
      <c r="HQ50" s="167"/>
      <c r="HR50" s="166">
        <v>-24.828099999999999</v>
      </c>
      <c r="HS50" s="166">
        <v>-24.273299999999999</v>
      </c>
      <c r="HT50" s="166">
        <v>-14.166</v>
      </c>
      <c r="HU50" s="166">
        <v>-14.087400000000001</v>
      </c>
      <c r="HV50" s="166">
        <v>10.55</v>
      </c>
      <c r="HW50" s="166">
        <v>10.76</v>
      </c>
      <c r="HX50" s="166">
        <v>-27.2</v>
      </c>
      <c r="HY50" s="166">
        <v>-27.2</v>
      </c>
      <c r="HZ50" s="166">
        <v>-0.1053</v>
      </c>
      <c r="IA50" s="166">
        <v>-4.72</v>
      </c>
      <c r="IB50" s="166">
        <v>27.058199999999999</v>
      </c>
      <c r="IC50" s="166">
        <v>22.308900000000001</v>
      </c>
      <c r="ID50" s="166">
        <v>22.1815</v>
      </c>
      <c r="IE50" s="166">
        <v>-16.5</v>
      </c>
      <c r="IF50" s="166">
        <v>-23.9</v>
      </c>
      <c r="IG50" s="166">
        <v>8.6</v>
      </c>
      <c r="IH50" s="166">
        <v>8.1</v>
      </c>
      <c r="II50" s="166">
        <v>-18.1159</v>
      </c>
      <c r="IJ50" s="166">
        <v>-17.995799999999999</v>
      </c>
      <c r="IK50" s="166">
        <v>-115.9431</v>
      </c>
      <c r="IL50" s="166">
        <v>-11.183</v>
      </c>
      <c r="IM50" s="166">
        <v>-280.80279999999999</v>
      </c>
      <c r="IN50" s="166">
        <v>-14.764099999999999</v>
      </c>
      <c r="IO50" s="166">
        <v>-40.580199999999998</v>
      </c>
      <c r="IP50" s="166">
        <v>105.8982</v>
      </c>
      <c r="IQ50" s="166">
        <v>61.445900000000002</v>
      </c>
      <c r="IR50" s="166">
        <v>122.9216</v>
      </c>
      <c r="IS50" s="166">
        <v>67.914100000000005</v>
      </c>
      <c r="IT50" s="166">
        <v>39.2774</v>
      </c>
      <c r="IU50" s="166">
        <v>21.184799999999999</v>
      </c>
      <c r="IV50" s="166">
        <v>19.642099999999999</v>
      </c>
      <c r="IW50" s="166">
        <v>-12.918799999999999</v>
      </c>
      <c r="IX50" s="166">
        <v>219.95660000000001</v>
      </c>
      <c r="IY50" s="166">
        <v>-171.07069999999999</v>
      </c>
      <c r="IZ50" s="166">
        <v>50.844000000000001</v>
      </c>
      <c r="JA50" s="166">
        <v>-36.958199999999998</v>
      </c>
      <c r="JB50" s="166">
        <v>-3.9367999999999999</v>
      </c>
      <c r="JC50" s="166">
        <v>14.207000000000001</v>
      </c>
      <c r="JD50" s="166">
        <v>-7.92</v>
      </c>
      <c r="JE50" s="166">
        <v>-2.3010000000000002</v>
      </c>
      <c r="JF50" s="166">
        <v>-2.3010000000000002</v>
      </c>
      <c r="JG50" s="166">
        <v>2.88</v>
      </c>
      <c r="JH50" s="166">
        <v>-1.76</v>
      </c>
      <c r="JI50" s="166">
        <v>-1.0183</v>
      </c>
      <c r="JJ50" s="166">
        <v>-3.8651</v>
      </c>
      <c r="JK50" s="166">
        <v>5.7145000000000001</v>
      </c>
      <c r="JL50" s="166">
        <v>-1.3748</v>
      </c>
      <c r="JM50" s="166">
        <v>9.8000000000000007</v>
      </c>
      <c r="JN50" s="166">
        <v>-1.5649999999999999</v>
      </c>
      <c r="JO50" s="166">
        <v>-1.2130000000000001</v>
      </c>
      <c r="JP50" s="166">
        <v>0.86939999999999995</v>
      </c>
      <c r="JQ50" s="166">
        <v>0.90890000000000004</v>
      </c>
      <c r="JR50" s="166">
        <v>4.4947999999999997</v>
      </c>
      <c r="JS50" s="166">
        <v>3.6680000000000001</v>
      </c>
      <c r="JT50" s="166">
        <v>3.2256</v>
      </c>
      <c r="JU50" s="167"/>
      <c r="JV50" s="166">
        <v>8.1</v>
      </c>
      <c r="JW50" s="166">
        <v>7.5982000000000003</v>
      </c>
      <c r="JX50" s="166">
        <v>0.56999999999999995</v>
      </c>
      <c r="JY50" s="167"/>
      <c r="JZ50" s="166">
        <v>-15.7912</v>
      </c>
      <c r="KA50" s="166">
        <v>-0.26219999999999999</v>
      </c>
      <c r="KB50" s="166">
        <v>-21.902899999999999</v>
      </c>
      <c r="KC50" s="166">
        <v>-12.9856</v>
      </c>
      <c r="KD50" s="166">
        <v>-3.7846000000000002</v>
      </c>
      <c r="KE50" s="166">
        <v>-24.2013</v>
      </c>
      <c r="KF50" s="166">
        <v>-3.2774999999999999</v>
      </c>
      <c r="KG50" s="166">
        <v>-5.9</v>
      </c>
      <c r="KH50" s="166">
        <v>-9.8000000000000007</v>
      </c>
      <c r="KI50" s="166">
        <v>52.777700000000003</v>
      </c>
      <c r="KJ50" s="166">
        <v>-148.69890000000001</v>
      </c>
    </row>
    <row r="51" spans="1:296" ht="18" customHeight="1" x14ac:dyDescent="0.3">
      <c r="A51" s="162" t="s">
        <v>75</v>
      </c>
      <c r="B51" s="162" t="s">
        <v>761</v>
      </c>
      <c r="C51" s="166">
        <v>0</v>
      </c>
      <c r="D51" s="167"/>
      <c r="E51" s="166">
        <v>7.4832000000000001</v>
      </c>
      <c r="F51" s="166">
        <v>-13.651</v>
      </c>
      <c r="G51" s="166">
        <v>-0.48849999999999999</v>
      </c>
      <c r="H51" s="166">
        <v>7.9062999999999999</v>
      </c>
      <c r="I51" s="167"/>
      <c r="J51" s="166">
        <v>19.592500000000001</v>
      </c>
      <c r="K51" s="167"/>
      <c r="L51" s="166">
        <v>17.772600000000001</v>
      </c>
      <c r="M51" s="166">
        <v>7.2168000000000001</v>
      </c>
      <c r="N51" s="166">
        <v>6.7460000000000004</v>
      </c>
      <c r="O51" s="166">
        <v>-11.1</v>
      </c>
      <c r="P51" s="166">
        <v>-26.4</v>
      </c>
      <c r="Q51" s="166">
        <v>2.2000000000000002</v>
      </c>
      <c r="R51" s="166">
        <v>2.484</v>
      </c>
      <c r="S51" s="166">
        <v>-17.600000000000001</v>
      </c>
      <c r="T51" s="166">
        <v>2.9039000000000001</v>
      </c>
      <c r="U51" s="166">
        <v>-9.2477</v>
      </c>
      <c r="V51" s="166">
        <v>5.1981000000000002</v>
      </c>
      <c r="W51" s="166">
        <v>5.0453999999999999</v>
      </c>
      <c r="X51" s="166">
        <v>8.9427000000000003</v>
      </c>
      <c r="Y51" s="166">
        <v>1.9513</v>
      </c>
      <c r="Z51" s="166">
        <v>-0.32950000000000002</v>
      </c>
      <c r="AA51" s="166">
        <v>2.3041</v>
      </c>
      <c r="AB51" s="167"/>
      <c r="AC51" s="166">
        <v>-1.1409</v>
      </c>
      <c r="AD51" s="166">
        <v>0.13600000000000001</v>
      </c>
      <c r="AE51" s="166">
        <v>0.156</v>
      </c>
      <c r="AF51" s="166">
        <v>3.0950000000000002</v>
      </c>
      <c r="AG51" s="166">
        <v>-8.8800000000000008</v>
      </c>
      <c r="AH51" s="166">
        <v>-4.4000000000000004</v>
      </c>
      <c r="AI51" s="166">
        <v>-0.26200000000000001</v>
      </c>
      <c r="AJ51" s="166">
        <v>0.28899999999999998</v>
      </c>
      <c r="AK51" s="167"/>
      <c r="AL51" s="166">
        <v>-12.3</v>
      </c>
      <c r="AM51" s="167"/>
      <c r="AN51" s="166">
        <v>-10.17</v>
      </c>
      <c r="AO51" s="166">
        <v>-10.46</v>
      </c>
      <c r="AP51" s="166">
        <v>5.7205000000000004</v>
      </c>
      <c r="AQ51" s="166">
        <v>3.8441000000000001</v>
      </c>
      <c r="AR51" s="166">
        <v>26.568200000000001</v>
      </c>
      <c r="AS51" s="166">
        <v>28.595400000000001</v>
      </c>
      <c r="AT51" s="166">
        <v>-18.549700000000001</v>
      </c>
      <c r="AU51" s="166">
        <v>-9.0982000000000003</v>
      </c>
      <c r="AV51" s="166">
        <v>-9.7644000000000002</v>
      </c>
      <c r="AW51" s="166">
        <v>24.637499999999999</v>
      </c>
      <c r="AX51" s="166">
        <v>29.634499999999999</v>
      </c>
      <c r="AY51" s="166">
        <v>-13.979100000000001</v>
      </c>
      <c r="AZ51" s="166">
        <v>-10.943300000000001</v>
      </c>
      <c r="BA51" s="166">
        <v>39.034500000000001</v>
      </c>
      <c r="BB51" s="166">
        <v>31.258800000000001</v>
      </c>
      <c r="BC51" s="166">
        <v>48.495199999999997</v>
      </c>
      <c r="BD51" s="166">
        <v>15.1662</v>
      </c>
      <c r="BE51" s="166">
        <v>-5.5</v>
      </c>
      <c r="BF51" s="166">
        <v>-5.4</v>
      </c>
      <c r="BG51" s="166">
        <v>-20.531099999999999</v>
      </c>
      <c r="BH51" s="166">
        <v>-21.377500000000001</v>
      </c>
      <c r="BI51" s="166">
        <v>-2.4104999999999999</v>
      </c>
      <c r="BJ51" s="167"/>
      <c r="BK51" s="166">
        <v>6.0084</v>
      </c>
      <c r="BL51" s="166">
        <v>3.9655999999999998</v>
      </c>
      <c r="BM51" s="166">
        <v>4.2458999999999998</v>
      </c>
      <c r="BN51" s="166">
        <v>2.9584999999999999</v>
      </c>
      <c r="BO51" s="166">
        <v>-113.5899</v>
      </c>
      <c r="BP51" s="166">
        <v>107.5472</v>
      </c>
      <c r="BQ51" s="166">
        <v>106.75369999999999</v>
      </c>
      <c r="BR51" s="166">
        <v>-21.5444</v>
      </c>
      <c r="BS51" s="166">
        <v>-77.216200000000001</v>
      </c>
      <c r="BT51" s="167"/>
      <c r="BU51" s="167"/>
      <c r="BV51" s="167"/>
      <c r="BW51" s="166">
        <v>23.7713</v>
      </c>
      <c r="BX51" s="166">
        <v>13.52</v>
      </c>
      <c r="BY51" s="166">
        <v>10.47</v>
      </c>
      <c r="BZ51" s="166">
        <v>-14.37</v>
      </c>
      <c r="CA51" s="166">
        <v>6.16</v>
      </c>
      <c r="CB51" s="166">
        <v>-12.0519</v>
      </c>
      <c r="CC51" s="166">
        <v>-12.0519</v>
      </c>
      <c r="CD51" s="166">
        <v>18.754100000000001</v>
      </c>
      <c r="CE51" s="166">
        <v>16.220400000000001</v>
      </c>
      <c r="CF51" s="166">
        <v>-2.3734999999999999</v>
      </c>
      <c r="CG51" s="166">
        <v>33.017899999999997</v>
      </c>
      <c r="CH51" s="166">
        <v>32.847000000000001</v>
      </c>
      <c r="CI51" s="166">
        <v>4.9740000000000002</v>
      </c>
      <c r="CJ51" s="167"/>
      <c r="CK51" s="167"/>
      <c r="CL51" s="167"/>
      <c r="CM51" s="166">
        <v>-16.5</v>
      </c>
      <c r="CN51" s="166">
        <v>-16.399999999999999</v>
      </c>
      <c r="CO51" s="166">
        <v>-3.43</v>
      </c>
      <c r="CP51" s="166">
        <v>33.7196</v>
      </c>
      <c r="CQ51" s="166">
        <v>33.996600000000001</v>
      </c>
      <c r="CR51" s="166">
        <v>31.862400000000001</v>
      </c>
      <c r="CS51" s="166">
        <v>71.399299999999997</v>
      </c>
      <c r="CT51" s="166">
        <v>70.852000000000004</v>
      </c>
      <c r="CU51" s="166">
        <v>-23.662600000000001</v>
      </c>
      <c r="CV51" s="166">
        <v>-59.904200000000003</v>
      </c>
      <c r="CW51" s="166">
        <v>-20.5411</v>
      </c>
      <c r="CX51" s="166">
        <v>3.7061999999999999</v>
      </c>
      <c r="CY51" s="166">
        <v>34.96</v>
      </c>
      <c r="CZ51" s="166">
        <v>13.37</v>
      </c>
      <c r="DA51" s="166">
        <v>12.036099999999999</v>
      </c>
      <c r="DB51" s="166">
        <v>10.9406</v>
      </c>
      <c r="DC51" s="166">
        <v>1.1103000000000001</v>
      </c>
      <c r="DD51" s="167"/>
      <c r="DE51" s="167"/>
      <c r="DF51" s="167"/>
      <c r="DG51" s="166">
        <v>6.5975999999999999</v>
      </c>
      <c r="DH51" s="167"/>
      <c r="DI51" s="167"/>
      <c r="DJ51" s="167"/>
      <c r="DK51" s="166">
        <v>-43.3</v>
      </c>
      <c r="DL51" s="166">
        <v>-1.1707000000000001</v>
      </c>
      <c r="DM51" s="166">
        <v>9.5</v>
      </c>
      <c r="DN51" s="166">
        <v>14.041499999999999</v>
      </c>
      <c r="DO51" s="166">
        <v>14.292899999999999</v>
      </c>
      <c r="DP51" s="166">
        <v>5.5</v>
      </c>
      <c r="DQ51" s="166">
        <v>-3.54</v>
      </c>
      <c r="DR51" s="166">
        <v>12.307</v>
      </c>
      <c r="DS51" s="166">
        <v>-6.5153999999999996</v>
      </c>
      <c r="DT51" s="166">
        <v>-4.33</v>
      </c>
      <c r="DU51" s="166">
        <v>-4.3499999999999996</v>
      </c>
      <c r="DV51" s="166">
        <v>20.45</v>
      </c>
      <c r="DW51" s="166">
        <v>6.6</v>
      </c>
      <c r="DX51" s="166">
        <v>-7.4726999999999997</v>
      </c>
      <c r="DY51" s="166">
        <v>-3.5364</v>
      </c>
      <c r="DZ51" s="166">
        <v>-25.630800000000001</v>
      </c>
      <c r="EA51" s="166">
        <v>-23.890899999999998</v>
      </c>
      <c r="EB51" s="166">
        <v>34.971699999999998</v>
      </c>
      <c r="EC51" s="166">
        <v>6.6258999999999997</v>
      </c>
      <c r="ED51" s="166">
        <v>-2.145</v>
      </c>
      <c r="EE51" s="166">
        <v>-2.2738</v>
      </c>
      <c r="EF51" s="166">
        <v>-15.064299999999999</v>
      </c>
      <c r="EG51" s="166">
        <v>-21.651599999999998</v>
      </c>
      <c r="EH51" s="166">
        <v>-13.678000000000001</v>
      </c>
      <c r="EI51" s="166">
        <v>-65.183599999999998</v>
      </c>
      <c r="EJ51" s="166">
        <v>-26.8231</v>
      </c>
      <c r="EK51" s="167"/>
      <c r="EL51" s="166">
        <v>-11.975099999999999</v>
      </c>
      <c r="EM51" s="166">
        <v>-11.392200000000001</v>
      </c>
      <c r="EN51" s="166">
        <v>14.646800000000001</v>
      </c>
      <c r="EO51" s="166">
        <v>-2.1735000000000002</v>
      </c>
      <c r="EP51" s="166">
        <v>-2.3875000000000002</v>
      </c>
      <c r="EQ51" s="166">
        <v>-29.187999999999999</v>
      </c>
      <c r="ER51" s="166">
        <v>-18.3477</v>
      </c>
      <c r="ES51" s="166">
        <v>-18.0093</v>
      </c>
      <c r="ET51" s="166">
        <v>2.5868000000000002</v>
      </c>
      <c r="EU51" s="166">
        <v>12.78</v>
      </c>
      <c r="EV51" s="166">
        <v>-2.2400000000000002</v>
      </c>
      <c r="EW51" s="166">
        <v>0</v>
      </c>
      <c r="EX51" s="166">
        <v>4.234</v>
      </c>
      <c r="EY51" s="166">
        <v>0.46650000000000003</v>
      </c>
      <c r="EZ51" s="166">
        <v>-12.933299999999999</v>
      </c>
      <c r="FA51" s="166">
        <v>-13.0069</v>
      </c>
      <c r="FB51" s="166">
        <v>12.4259</v>
      </c>
      <c r="FC51" s="166">
        <v>2.9535</v>
      </c>
      <c r="FD51" s="166">
        <v>-17.335599999999999</v>
      </c>
      <c r="FE51" s="166">
        <v>3.8976000000000002</v>
      </c>
      <c r="FF51" s="167"/>
      <c r="FG51" s="166">
        <v>3.7128999999999999</v>
      </c>
      <c r="FH51" s="166">
        <v>4.0564</v>
      </c>
      <c r="FI51" s="166">
        <v>4.2652000000000001</v>
      </c>
      <c r="FJ51" s="166">
        <v>3.4161000000000001</v>
      </c>
      <c r="FK51" s="166">
        <v>2.0095000000000001</v>
      </c>
      <c r="FL51" s="166">
        <v>1.6746000000000001</v>
      </c>
      <c r="FM51" s="166">
        <v>16.243300000000001</v>
      </c>
      <c r="FN51" s="166">
        <v>6.7824</v>
      </c>
      <c r="FO51" s="166">
        <v>6.9298999999999999</v>
      </c>
      <c r="FP51" s="166">
        <v>20.634399999999999</v>
      </c>
      <c r="FQ51" s="166">
        <v>31.535399999999999</v>
      </c>
      <c r="FR51" s="166">
        <v>14.4399</v>
      </c>
      <c r="FS51" s="166">
        <v>-12.08</v>
      </c>
      <c r="FT51" s="166">
        <v>-2.2097000000000002</v>
      </c>
      <c r="FU51" s="166">
        <v>0.2364</v>
      </c>
      <c r="FV51" s="166">
        <v>1.26</v>
      </c>
      <c r="FW51" s="166">
        <v>-0.03</v>
      </c>
      <c r="FX51" s="166">
        <v>-14.712899999999999</v>
      </c>
      <c r="FY51" s="167"/>
      <c r="FZ51" s="166">
        <v>6.7539999999999996</v>
      </c>
      <c r="GA51" s="166">
        <v>1.1200000000000001</v>
      </c>
      <c r="GB51" s="167"/>
      <c r="GC51" s="166">
        <v>26.93</v>
      </c>
      <c r="GD51" s="166">
        <v>-39.901200000000003</v>
      </c>
      <c r="GE51" s="166">
        <v>-31.0078</v>
      </c>
      <c r="GF51" s="166">
        <v>-1.71</v>
      </c>
      <c r="GG51" s="166">
        <v>36.223799999999997</v>
      </c>
      <c r="GH51" s="167"/>
      <c r="GI51" s="166">
        <v>25.913599999999999</v>
      </c>
      <c r="GJ51" s="166">
        <v>-8.6783000000000001</v>
      </c>
      <c r="GK51" s="166">
        <v>-9.2955000000000005</v>
      </c>
      <c r="GL51" s="166">
        <v>3.1738</v>
      </c>
      <c r="GM51" s="167"/>
      <c r="GN51" s="167"/>
      <c r="GO51" s="166">
        <v>-10.801500000000001</v>
      </c>
      <c r="GP51" s="166">
        <v>-29.872399999999999</v>
      </c>
      <c r="GQ51" s="166">
        <v>6.6756000000000002</v>
      </c>
      <c r="GR51" s="166">
        <v>-21.4863</v>
      </c>
      <c r="GS51" s="166">
        <v>4.8438999999999997</v>
      </c>
      <c r="GT51" s="166">
        <v>4.8912000000000004</v>
      </c>
      <c r="GU51" s="166">
        <v>171.9821</v>
      </c>
      <c r="GV51" s="166">
        <v>-4.0892999999999997</v>
      </c>
      <c r="GW51" s="166">
        <v>-7.7488000000000001</v>
      </c>
      <c r="GX51" s="166">
        <v>-7.3090000000000002</v>
      </c>
      <c r="GY51" s="166">
        <v>0.84189999999999998</v>
      </c>
      <c r="GZ51" s="166">
        <v>8.6006999999999998</v>
      </c>
      <c r="HA51" s="166">
        <v>8.7350999999999992</v>
      </c>
      <c r="HB51" s="167"/>
      <c r="HC51" s="166">
        <v>-8.6064000000000007</v>
      </c>
      <c r="HD51" s="166">
        <v>-6.6962999999999999</v>
      </c>
      <c r="HE51" s="166">
        <v>3.35</v>
      </c>
      <c r="HF51" s="166">
        <v>0</v>
      </c>
      <c r="HG51" s="166">
        <v>40.326799999999999</v>
      </c>
      <c r="HH51" s="166">
        <v>35.6295</v>
      </c>
      <c r="HI51" s="166">
        <v>74.7059</v>
      </c>
      <c r="HJ51" s="166">
        <v>-7.2339000000000002</v>
      </c>
      <c r="HK51" s="166">
        <v>43.349400000000003</v>
      </c>
      <c r="HL51" s="167"/>
      <c r="HM51" s="167"/>
      <c r="HN51" s="166">
        <v>0</v>
      </c>
      <c r="HO51" s="166">
        <v>-11.978400000000001</v>
      </c>
      <c r="HP51" s="166">
        <v>32.1586</v>
      </c>
      <c r="HQ51" s="166">
        <v>33.336199999999998</v>
      </c>
      <c r="HR51" s="166">
        <v>-24.372199999999999</v>
      </c>
      <c r="HS51" s="166">
        <v>-23.3779</v>
      </c>
      <c r="HT51" s="166">
        <v>-13.098000000000001</v>
      </c>
      <c r="HU51" s="166">
        <v>-13.243399999999999</v>
      </c>
      <c r="HV51" s="166">
        <v>11.24</v>
      </c>
      <c r="HW51" s="166">
        <v>11.5</v>
      </c>
      <c r="HX51" s="166">
        <v>-26</v>
      </c>
      <c r="HY51" s="166">
        <v>-25.8</v>
      </c>
      <c r="HZ51" s="166">
        <v>-3.39E-2</v>
      </c>
      <c r="IA51" s="166">
        <v>-5.6</v>
      </c>
      <c r="IB51" s="166">
        <v>20.522500000000001</v>
      </c>
      <c r="IC51" s="166">
        <v>21.767399999999999</v>
      </c>
      <c r="ID51" s="166">
        <v>21.8367</v>
      </c>
      <c r="IE51" s="166">
        <v>-16.899999999999999</v>
      </c>
      <c r="IF51" s="166">
        <v>-23.1</v>
      </c>
      <c r="IG51" s="166">
        <v>8.1</v>
      </c>
      <c r="IH51" s="166">
        <v>7.6</v>
      </c>
      <c r="II51" s="167"/>
      <c r="IJ51" s="167"/>
      <c r="IK51" s="166">
        <v>-112.59229999999999</v>
      </c>
      <c r="IL51" s="166">
        <v>-9.5574999999999992</v>
      </c>
      <c r="IM51" s="166">
        <v>-281.3297</v>
      </c>
      <c r="IN51" s="166">
        <v>-14.991</v>
      </c>
      <c r="IO51" s="166">
        <v>-40.544600000000003</v>
      </c>
      <c r="IP51" s="166">
        <v>105.7676</v>
      </c>
      <c r="IQ51" s="166">
        <v>60.255499999999998</v>
      </c>
      <c r="IR51" s="166">
        <v>119.739</v>
      </c>
      <c r="IS51" s="166">
        <v>66.955200000000005</v>
      </c>
      <c r="IT51" s="166">
        <v>38.688499999999998</v>
      </c>
      <c r="IU51" s="166">
        <v>21.448699999999999</v>
      </c>
      <c r="IV51" s="166">
        <v>21.3704</v>
      </c>
      <c r="IW51" s="166">
        <v>-7.3601000000000001</v>
      </c>
      <c r="IX51" s="166">
        <v>217.03890000000001</v>
      </c>
      <c r="IY51" s="166">
        <v>-170.7054</v>
      </c>
      <c r="IZ51" s="166">
        <v>49.669800000000002</v>
      </c>
      <c r="JA51" s="166">
        <v>-40.527200000000001</v>
      </c>
      <c r="JB51" s="166">
        <v>-4.4763999999999999</v>
      </c>
      <c r="JC51" s="166">
        <v>14.365</v>
      </c>
      <c r="JD51" s="166">
        <v>-6.88</v>
      </c>
      <c r="JE51" s="166">
        <v>-2.3450000000000002</v>
      </c>
      <c r="JF51" s="166">
        <v>-2.351</v>
      </c>
      <c r="JG51" s="166">
        <v>2.2400000000000002</v>
      </c>
      <c r="JH51" s="166">
        <v>-1.44</v>
      </c>
      <c r="JI51" s="166">
        <v>-0.39760000000000001</v>
      </c>
      <c r="JJ51" s="166">
        <v>-4.3045999999999998</v>
      </c>
      <c r="JK51" s="166">
        <v>5.7450000000000001</v>
      </c>
      <c r="JL51" s="166">
        <v>-1.2009000000000001</v>
      </c>
      <c r="JM51" s="166">
        <v>10</v>
      </c>
      <c r="JN51" s="166">
        <v>0.27200000000000002</v>
      </c>
      <c r="JO51" s="166">
        <v>-0.755</v>
      </c>
      <c r="JP51" s="166">
        <v>0.82479999999999998</v>
      </c>
      <c r="JQ51" s="166">
        <v>0.89500000000000002</v>
      </c>
      <c r="JR51" s="166">
        <v>3.34</v>
      </c>
      <c r="JS51" s="166">
        <v>3.5150000000000001</v>
      </c>
      <c r="JT51" s="166">
        <v>3.8904999999999998</v>
      </c>
      <c r="JU51" s="167"/>
      <c r="JV51" s="166">
        <v>8.1999999999999993</v>
      </c>
      <c r="JW51" s="166">
        <v>8.4123999999999999</v>
      </c>
      <c r="JX51" s="166">
        <v>0.51</v>
      </c>
      <c r="JY51" s="167"/>
      <c r="JZ51" s="166">
        <v>-15.5128</v>
      </c>
      <c r="KA51" s="166">
        <v>0.1046</v>
      </c>
      <c r="KB51" s="166">
        <v>-21.827200000000001</v>
      </c>
      <c r="KC51" s="166">
        <v>-12.6943</v>
      </c>
      <c r="KD51" s="166">
        <v>-4.0660999999999996</v>
      </c>
      <c r="KE51" s="166">
        <v>-24.5779</v>
      </c>
      <c r="KF51" s="166">
        <v>-2.5464000000000002</v>
      </c>
      <c r="KG51" s="166">
        <v>-6</v>
      </c>
      <c r="KH51" s="166">
        <v>-10</v>
      </c>
      <c r="KI51" s="166">
        <v>53.344200000000001</v>
      </c>
      <c r="KJ51" s="166">
        <v>-148.3954</v>
      </c>
    </row>
    <row r="52" spans="1:296" ht="18" customHeight="1" x14ac:dyDescent="0.3">
      <c r="A52" s="162" t="s">
        <v>75</v>
      </c>
      <c r="B52" s="162" t="s">
        <v>762</v>
      </c>
      <c r="C52" s="166">
        <v>0</v>
      </c>
      <c r="D52" s="167"/>
      <c r="E52" s="166">
        <v>7.1429</v>
      </c>
      <c r="F52" s="166">
        <v>-13.1859</v>
      </c>
      <c r="G52" s="166">
        <v>0.42770000000000002</v>
      </c>
      <c r="H52" s="166">
        <v>8.2131000000000007</v>
      </c>
      <c r="I52" s="167"/>
      <c r="J52" s="166">
        <v>17.862200000000001</v>
      </c>
      <c r="K52" s="167"/>
      <c r="L52" s="166">
        <v>16.557700000000001</v>
      </c>
      <c r="M52" s="166">
        <v>6.5418000000000003</v>
      </c>
      <c r="N52" s="166">
        <v>6.1437999999999997</v>
      </c>
      <c r="O52" s="166">
        <v>-11.1</v>
      </c>
      <c r="P52" s="167"/>
      <c r="Q52" s="166">
        <v>2.2000000000000002</v>
      </c>
      <c r="R52" s="166">
        <v>2.484</v>
      </c>
      <c r="S52" s="167"/>
      <c r="T52" s="166">
        <v>3.7262</v>
      </c>
      <c r="U52" s="166">
        <v>-8.9544999999999995</v>
      </c>
      <c r="V52" s="166">
        <v>4.5084999999999997</v>
      </c>
      <c r="W52" s="166">
        <v>4.4462000000000002</v>
      </c>
      <c r="X52" s="166">
        <v>7.9238999999999997</v>
      </c>
      <c r="Y52" s="166">
        <v>1.8388</v>
      </c>
      <c r="Z52" s="166">
        <v>-0.23119999999999999</v>
      </c>
      <c r="AA52" s="166">
        <v>2.1995</v>
      </c>
      <c r="AB52" s="167"/>
      <c r="AC52" s="166">
        <v>-1.429</v>
      </c>
      <c r="AD52" s="166">
        <v>0.08</v>
      </c>
      <c r="AE52" s="166">
        <v>8.8999999999999996E-2</v>
      </c>
      <c r="AF52" s="166">
        <v>3.5230000000000001</v>
      </c>
      <c r="AG52" s="166">
        <v>-11.1</v>
      </c>
      <c r="AH52" s="166">
        <v>-6.6</v>
      </c>
      <c r="AI52" s="166">
        <v>-2.5000000000000001E-2</v>
      </c>
      <c r="AJ52" s="166">
        <v>0.28799999999999998</v>
      </c>
      <c r="AK52" s="167"/>
      <c r="AL52" s="166">
        <v>-12.82</v>
      </c>
      <c r="AM52" s="167"/>
      <c r="AN52" s="166">
        <v>-10.72</v>
      </c>
      <c r="AO52" s="166">
        <v>-10.72</v>
      </c>
      <c r="AP52" s="166">
        <v>6.0472000000000001</v>
      </c>
      <c r="AQ52" s="166">
        <v>3.5577000000000001</v>
      </c>
      <c r="AR52" s="166">
        <v>26.259799999999998</v>
      </c>
      <c r="AS52" s="166">
        <v>28.771799999999999</v>
      </c>
      <c r="AT52" s="166">
        <v>-18.6067</v>
      </c>
      <c r="AU52" s="166">
        <v>-9.4515999999999991</v>
      </c>
      <c r="AV52" s="166">
        <v>-8.9303000000000008</v>
      </c>
      <c r="AW52" s="166">
        <v>13.043200000000001</v>
      </c>
      <c r="AX52" s="166">
        <v>12.561400000000001</v>
      </c>
      <c r="AY52" s="166">
        <v>-13.3423</v>
      </c>
      <c r="AZ52" s="166">
        <v>-10.4284</v>
      </c>
      <c r="BA52" s="166">
        <v>34.465600000000002</v>
      </c>
      <c r="BB52" s="166">
        <v>36.4709</v>
      </c>
      <c r="BC52" s="166">
        <v>51.492100000000001</v>
      </c>
      <c r="BD52" s="166">
        <v>15.191700000000001</v>
      </c>
      <c r="BE52" s="166">
        <v>-5.4</v>
      </c>
      <c r="BF52" s="166">
        <v>-5.4</v>
      </c>
      <c r="BG52" s="166">
        <v>-20.500900000000001</v>
      </c>
      <c r="BH52" s="166">
        <v>-22.171700000000001</v>
      </c>
      <c r="BI52" s="166">
        <v>-2.4994999999999998</v>
      </c>
      <c r="BJ52" s="167"/>
      <c r="BK52" s="166">
        <v>5.1047000000000002</v>
      </c>
      <c r="BL52" s="166">
        <v>4.0189000000000004</v>
      </c>
      <c r="BM52" s="166">
        <v>4.2222999999999997</v>
      </c>
      <c r="BN52" s="166">
        <v>2.9468999999999999</v>
      </c>
      <c r="BO52" s="166">
        <v>-124.9122</v>
      </c>
      <c r="BP52" s="166">
        <v>108.1576</v>
      </c>
      <c r="BQ52" s="166">
        <v>108.5543</v>
      </c>
      <c r="BR52" s="166">
        <v>-24.870799999999999</v>
      </c>
      <c r="BS52" s="166">
        <v>-82.982100000000003</v>
      </c>
      <c r="BT52" s="167"/>
      <c r="BU52" s="167"/>
      <c r="BV52" s="167"/>
      <c r="BW52" s="166">
        <v>23.890999999999998</v>
      </c>
      <c r="BX52" s="166">
        <v>13.79</v>
      </c>
      <c r="BY52" s="166">
        <v>9.39</v>
      </c>
      <c r="BZ52" s="166">
        <v>-14.96</v>
      </c>
      <c r="CA52" s="166">
        <v>8.67</v>
      </c>
      <c r="CB52" s="166">
        <v>-12.1859</v>
      </c>
      <c r="CC52" s="166">
        <v>-11.784000000000001</v>
      </c>
      <c r="CD52" s="166">
        <v>18.232500000000002</v>
      </c>
      <c r="CE52" s="166">
        <v>16.096</v>
      </c>
      <c r="CF52" s="166">
        <v>-1.6594</v>
      </c>
      <c r="CG52" s="166">
        <v>34.297800000000002</v>
      </c>
      <c r="CH52" s="166">
        <v>34.0154</v>
      </c>
      <c r="CI52" s="166">
        <v>5.4165000000000001</v>
      </c>
      <c r="CJ52" s="166">
        <v>0</v>
      </c>
      <c r="CK52" s="167"/>
      <c r="CL52" s="167"/>
      <c r="CM52" s="166">
        <v>-18.8</v>
      </c>
      <c r="CN52" s="166">
        <v>-18.399999999999999</v>
      </c>
      <c r="CO52" s="166">
        <v>-3.21</v>
      </c>
      <c r="CP52" s="166">
        <v>33.854700000000001</v>
      </c>
      <c r="CQ52" s="166">
        <v>34.194600000000001</v>
      </c>
      <c r="CR52" s="166">
        <v>32.008099999999999</v>
      </c>
      <c r="CS52" s="166">
        <v>71.918800000000005</v>
      </c>
      <c r="CT52" s="166">
        <v>72.160899999999998</v>
      </c>
      <c r="CU52" s="166">
        <v>-24.071999999999999</v>
      </c>
      <c r="CV52" s="166">
        <v>-60.604199999999999</v>
      </c>
      <c r="CW52" s="166">
        <v>-20.2697</v>
      </c>
      <c r="CX52" s="166">
        <v>3.7353000000000001</v>
      </c>
      <c r="CY52" s="166">
        <v>34.49</v>
      </c>
      <c r="CZ52" s="166">
        <v>13.15</v>
      </c>
      <c r="DA52" s="166">
        <v>11.098599999999999</v>
      </c>
      <c r="DB52" s="166">
        <v>10.0616</v>
      </c>
      <c r="DC52" s="166">
        <v>1.1214999999999999</v>
      </c>
      <c r="DD52" s="167"/>
      <c r="DE52" s="167"/>
      <c r="DF52" s="167"/>
      <c r="DG52" s="166">
        <v>3.4611000000000001</v>
      </c>
      <c r="DH52" s="167"/>
      <c r="DI52" s="167"/>
      <c r="DJ52" s="167"/>
      <c r="DK52" s="166">
        <v>-44</v>
      </c>
      <c r="DL52" s="166">
        <v>-1.2243999999999999</v>
      </c>
      <c r="DM52" s="166">
        <v>7.6</v>
      </c>
      <c r="DN52" s="166">
        <v>13.4107</v>
      </c>
      <c r="DO52" s="166">
        <v>12.251899999999999</v>
      </c>
      <c r="DP52" s="166">
        <v>4.0999999999999996</v>
      </c>
      <c r="DQ52" s="166">
        <v>-3.53</v>
      </c>
      <c r="DR52" s="166">
        <v>12.9115</v>
      </c>
      <c r="DS52" s="166">
        <v>-4.0202</v>
      </c>
      <c r="DT52" s="166">
        <v>-4.67</v>
      </c>
      <c r="DU52" s="166">
        <v>-4.6500000000000004</v>
      </c>
      <c r="DV52" s="166">
        <v>20.54</v>
      </c>
      <c r="DW52" s="166">
        <v>5.29</v>
      </c>
      <c r="DX52" s="166">
        <v>-5.0364000000000004</v>
      </c>
      <c r="DY52" s="166">
        <v>-2.8182</v>
      </c>
      <c r="DZ52" s="166">
        <v>-23.6905</v>
      </c>
      <c r="EA52" s="166">
        <v>-22.2545</v>
      </c>
      <c r="EB52" s="166">
        <v>33.316899999999997</v>
      </c>
      <c r="EC52" s="166">
        <v>5.6787999999999998</v>
      </c>
      <c r="ED52" s="166">
        <v>-2.9933000000000001</v>
      </c>
      <c r="EE52" s="166">
        <v>-2.5817999999999999</v>
      </c>
      <c r="EF52" s="166">
        <v>-15.0359</v>
      </c>
      <c r="EG52" s="166">
        <v>-21.4787</v>
      </c>
      <c r="EH52" s="166">
        <v>-13.791</v>
      </c>
      <c r="EI52" s="166">
        <v>-64.461200000000005</v>
      </c>
      <c r="EJ52" s="166">
        <v>-27.656099999999999</v>
      </c>
      <c r="EK52" s="167"/>
      <c r="EL52" s="166">
        <v>-11.4795</v>
      </c>
      <c r="EM52" s="166">
        <v>-10.9589</v>
      </c>
      <c r="EN52" s="166">
        <v>14.0428</v>
      </c>
      <c r="EO52" s="166">
        <v>-2.1827000000000001</v>
      </c>
      <c r="EP52" s="166">
        <v>-2.7107999999999999</v>
      </c>
      <c r="EQ52" s="166">
        <v>-27.14</v>
      </c>
      <c r="ER52" s="166">
        <v>-17.9694</v>
      </c>
      <c r="ES52" s="166">
        <v>-17.795300000000001</v>
      </c>
      <c r="ET52" s="166">
        <v>1.637</v>
      </c>
      <c r="EU52" s="167"/>
      <c r="EV52" s="166">
        <v>-2.56</v>
      </c>
      <c r="EW52" s="166">
        <v>0</v>
      </c>
      <c r="EX52" s="166">
        <v>4.0106999999999999</v>
      </c>
      <c r="EY52" s="166">
        <v>1.0793999999999999</v>
      </c>
      <c r="EZ52" s="166">
        <v>-12.429399999999999</v>
      </c>
      <c r="FA52" s="166">
        <v>-12.500299999999999</v>
      </c>
      <c r="FB52" s="166">
        <v>10.8005</v>
      </c>
      <c r="FC52" s="166">
        <v>2.3140000000000001</v>
      </c>
      <c r="FD52" s="166">
        <v>-16.545200000000001</v>
      </c>
      <c r="FE52" s="166">
        <v>3.8079000000000001</v>
      </c>
      <c r="FF52" s="167"/>
      <c r="FG52" s="166">
        <v>3.5045000000000002</v>
      </c>
      <c r="FH52" s="166">
        <v>3.7936000000000001</v>
      </c>
      <c r="FI52" s="166">
        <v>4.3361000000000001</v>
      </c>
      <c r="FJ52" s="166">
        <v>3.2183000000000002</v>
      </c>
      <c r="FK52" s="166">
        <v>1.8420000000000001</v>
      </c>
      <c r="FL52" s="166">
        <v>1.3395999999999999</v>
      </c>
      <c r="FM52" s="166">
        <v>16.7456</v>
      </c>
      <c r="FN52" s="166">
        <v>5.0575000000000001</v>
      </c>
      <c r="FO52" s="166">
        <v>6.0879000000000003</v>
      </c>
      <c r="FP52" s="166">
        <v>20.470099999999999</v>
      </c>
      <c r="FQ52" s="166">
        <v>31.288499999999999</v>
      </c>
      <c r="FR52" s="166">
        <v>14.313000000000001</v>
      </c>
      <c r="FS52" s="166">
        <v>-11.83</v>
      </c>
      <c r="FT52" s="166">
        <v>-2.1217999999999999</v>
      </c>
      <c r="FU52" s="166">
        <v>0.2364</v>
      </c>
      <c r="FV52" s="166">
        <v>1.2</v>
      </c>
      <c r="FW52" s="166">
        <v>0.19</v>
      </c>
      <c r="FX52" s="166">
        <v>-14.3291</v>
      </c>
      <c r="FY52" s="166">
        <v>0</v>
      </c>
      <c r="FZ52" s="166">
        <v>6.78</v>
      </c>
      <c r="GA52" s="166">
        <v>1.0780000000000001</v>
      </c>
      <c r="GB52" s="167"/>
      <c r="GC52" s="166">
        <v>27.41</v>
      </c>
      <c r="GD52" s="166">
        <v>-40.178699999999999</v>
      </c>
      <c r="GE52" s="166">
        <v>-31.199100000000001</v>
      </c>
      <c r="GF52" s="166">
        <v>-1.68</v>
      </c>
      <c r="GG52" s="166">
        <v>36.913699999999999</v>
      </c>
      <c r="GH52" s="167"/>
      <c r="GI52" s="166">
        <v>26.197900000000001</v>
      </c>
      <c r="GJ52" s="166">
        <v>-8.2179000000000002</v>
      </c>
      <c r="GK52" s="166">
        <v>-8.7277000000000005</v>
      </c>
      <c r="GL52" s="166">
        <v>3.0419</v>
      </c>
      <c r="GM52" s="167"/>
      <c r="GN52" s="167"/>
      <c r="GO52" s="166">
        <v>-10.531499999999999</v>
      </c>
      <c r="GP52" s="166">
        <v>-27.4389</v>
      </c>
      <c r="GQ52" s="166">
        <v>7.3151999999999999</v>
      </c>
      <c r="GR52" s="166">
        <v>-22.928799999999999</v>
      </c>
      <c r="GS52" s="166">
        <v>4.4828999999999999</v>
      </c>
      <c r="GT52" s="166">
        <v>5.4805999999999999</v>
      </c>
      <c r="GU52" s="166">
        <v>170.458</v>
      </c>
      <c r="GV52" s="166">
        <v>-4.8818000000000001</v>
      </c>
      <c r="GW52" s="166">
        <v>-9.0813000000000006</v>
      </c>
      <c r="GX52" s="166">
        <v>-6.2054999999999998</v>
      </c>
      <c r="GY52" s="166">
        <v>1.0605</v>
      </c>
      <c r="GZ52" s="166">
        <v>8.1759000000000004</v>
      </c>
      <c r="HA52" s="166">
        <v>8.3394999999999992</v>
      </c>
      <c r="HB52" s="166">
        <v>0</v>
      </c>
      <c r="HC52" s="166">
        <v>-9.7919999999999998</v>
      </c>
      <c r="HD52" s="166">
        <v>-7.9024999999999999</v>
      </c>
      <c r="HE52" s="166">
        <v>1.68</v>
      </c>
      <c r="HF52" s="166">
        <v>0</v>
      </c>
      <c r="HG52" s="166">
        <v>41.686700000000002</v>
      </c>
      <c r="HH52" s="166">
        <v>33.962499999999999</v>
      </c>
      <c r="HI52" s="166">
        <v>73.472700000000003</v>
      </c>
      <c r="HJ52" s="166">
        <v>-8.4806000000000008</v>
      </c>
      <c r="HK52" s="166">
        <v>41.456200000000003</v>
      </c>
      <c r="HL52" s="167"/>
      <c r="HM52" s="167"/>
      <c r="HN52" s="166">
        <v>-10.751799999999999</v>
      </c>
      <c r="HO52" s="166">
        <v>-12.228300000000001</v>
      </c>
      <c r="HP52" s="167"/>
      <c r="HQ52" s="167"/>
      <c r="HR52" s="166">
        <v>-24.888500000000001</v>
      </c>
      <c r="HS52" s="166">
        <v>-24.300799999999999</v>
      </c>
      <c r="HT52" s="166">
        <v>-12.729900000000001</v>
      </c>
      <c r="HU52" s="166">
        <v>-12.791700000000001</v>
      </c>
      <c r="HV52" s="166">
        <v>12.43</v>
      </c>
      <c r="HW52" s="166">
        <v>12.38</v>
      </c>
      <c r="HX52" s="166">
        <v>-25.4</v>
      </c>
      <c r="HY52" s="166">
        <v>-25.3</v>
      </c>
      <c r="HZ52" s="166">
        <v>8.9999999999999998E-4</v>
      </c>
      <c r="IA52" s="166">
        <v>-6.56</v>
      </c>
      <c r="IB52" s="166">
        <v>21.4252</v>
      </c>
      <c r="IC52" s="166">
        <v>21.141200000000001</v>
      </c>
      <c r="ID52" s="166">
        <v>21.127199999999998</v>
      </c>
      <c r="IE52" s="166">
        <v>-17.399999999999999</v>
      </c>
      <c r="IF52" s="166">
        <v>-22.6</v>
      </c>
      <c r="IG52" s="166">
        <v>9</v>
      </c>
      <c r="IH52" s="166">
        <v>8.5</v>
      </c>
      <c r="II52" s="166">
        <v>-18.139099999999999</v>
      </c>
      <c r="IJ52" s="167"/>
      <c r="IK52" s="166">
        <v>-108.7932</v>
      </c>
      <c r="IL52" s="166">
        <v>-8.8095999999999997</v>
      </c>
      <c r="IM52" s="166">
        <v>-280.55</v>
      </c>
      <c r="IN52" s="166">
        <v>-16.587</v>
      </c>
      <c r="IO52" s="166">
        <v>-40.5</v>
      </c>
      <c r="IP52" s="166">
        <v>106.8079</v>
      </c>
      <c r="IQ52" s="166">
        <v>63.114800000000002</v>
      </c>
      <c r="IR52" s="166">
        <v>122.4721</v>
      </c>
      <c r="IS52" s="166">
        <v>66.255499999999998</v>
      </c>
      <c r="IT52" s="166">
        <v>36.253399999999999</v>
      </c>
      <c r="IU52" s="166">
        <v>21.972799999999999</v>
      </c>
      <c r="IV52" s="166">
        <v>21.0076</v>
      </c>
      <c r="IW52" s="166">
        <v>-11.0082</v>
      </c>
      <c r="IX52" s="166">
        <v>213.22970000000001</v>
      </c>
      <c r="IY52" s="166">
        <v>-170.06469999999999</v>
      </c>
      <c r="IZ52" s="166">
        <v>42.600999999999999</v>
      </c>
      <c r="JA52" s="166">
        <v>-32.566299999999998</v>
      </c>
      <c r="JB52" s="166">
        <v>-3.3973</v>
      </c>
      <c r="JC52" s="166">
        <v>14.407</v>
      </c>
      <c r="JD52" s="166">
        <v>-6.16</v>
      </c>
      <c r="JE52" s="166">
        <v>-2.327</v>
      </c>
      <c r="JF52" s="166">
        <v>-2.3330000000000002</v>
      </c>
      <c r="JG52" s="166">
        <v>1.52</v>
      </c>
      <c r="JH52" s="166">
        <v>-1.36</v>
      </c>
      <c r="JI52" s="166">
        <v>-0.15040000000000001</v>
      </c>
      <c r="JJ52" s="166">
        <v>-3.9841000000000002</v>
      </c>
      <c r="JK52" s="166">
        <v>6.2698999999999998</v>
      </c>
      <c r="JL52" s="166">
        <v>-1.1704000000000001</v>
      </c>
      <c r="JM52" s="166">
        <v>9.6999999999999993</v>
      </c>
      <c r="JN52" s="166">
        <v>-0.152</v>
      </c>
      <c r="JO52" s="166">
        <v>0.45100000000000001</v>
      </c>
      <c r="JP52" s="167"/>
      <c r="JQ52" s="167"/>
      <c r="JR52" s="166">
        <v>3.4459</v>
      </c>
      <c r="JS52" s="166">
        <v>2.9308000000000001</v>
      </c>
      <c r="JT52" s="166">
        <v>3.0206</v>
      </c>
      <c r="JU52" s="167"/>
      <c r="JV52" s="166">
        <v>6.9</v>
      </c>
      <c r="JW52" s="166">
        <v>8.7331000000000003</v>
      </c>
      <c r="JX52" s="166">
        <v>0.44</v>
      </c>
      <c r="JY52" s="167"/>
      <c r="JZ52" s="166">
        <v>-14.446400000000001</v>
      </c>
      <c r="KA52" s="166">
        <v>0</v>
      </c>
      <c r="KB52" s="166">
        <v>-23.2239</v>
      </c>
      <c r="KC52" s="166">
        <v>-11.9978</v>
      </c>
      <c r="KD52" s="166">
        <v>-3.2421000000000002</v>
      </c>
      <c r="KE52" s="166">
        <v>-25.3246</v>
      </c>
      <c r="KF52" s="166">
        <v>-1.9833000000000001</v>
      </c>
      <c r="KG52" s="166">
        <v>-4.5999999999999996</v>
      </c>
      <c r="KH52" s="166">
        <v>-10.9</v>
      </c>
      <c r="KI52" s="166">
        <v>51.240900000000003</v>
      </c>
      <c r="KJ52" s="166">
        <v>-150.2473</v>
      </c>
    </row>
    <row r="53" spans="1:296" ht="18" customHeight="1" x14ac:dyDescent="0.3">
      <c r="A53" s="162" t="s">
        <v>75</v>
      </c>
      <c r="B53" s="162" t="s">
        <v>763</v>
      </c>
      <c r="C53" s="166">
        <v>0</v>
      </c>
      <c r="D53" s="167"/>
      <c r="E53" s="166">
        <v>6.7988999999999997</v>
      </c>
      <c r="F53" s="166">
        <v>-12.8201</v>
      </c>
      <c r="G53" s="166">
        <v>1.7456</v>
      </c>
      <c r="H53" s="166">
        <v>7.1135999999999999</v>
      </c>
      <c r="I53" s="167"/>
      <c r="J53" s="166">
        <v>16.228400000000001</v>
      </c>
      <c r="K53" s="167"/>
      <c r="L53" s="166">
        <v>16.110499999999998</v>
      </c>
      <c r="M53" s="166">
        <v>6.3777999999999997</v>
      </c>
      <c r="N53" s="166">
        <v>6.0842999999999998</v>
      </c>
      <c r="O53" s="166">
        <v>-8.8800000000000008</v>
      </c>
      <c r="P53" s="166">
        <v>-28.6</v>
      </c>
      <c r="Q53" s="166">
        <v>4.4000000000000004</v>
      </c>
      <c r="R53" s="166">
        <v>2.484</v>
      </c>
      <c r="S53" s="166">
        <v>-19.8</v>
      </c>
      <c r="T53" s="166">
        <v>3.7669000000000001</v>
      </c>
      <c r="U53" s="166">
        <v>-8.0934000000000008</v>
      </c>
      <c r="V53" s="166">
        <v>4.1116000000000001</v>
      </c>
      <c r="W53" s="166">
        <v>3.9407999999999999</v>
      </c>
      <c r="X53" s="166">
        <v>7.1856999999999998</v>
      </c>
      <c r="Y53" s="166">
        <v>1.8466</v>
      </c>
      <c r="Z53" s="166">
        <v>-0.2152</v>
      </c>
      <c r="AA53" s="166">
        <v>2.1930999999999998</v>
      </c>
      <c r="AB53" s="167"/>
      <c r="AC53" s="166">
        <v>-1.3263</v>
      </c>
      <c r="AD53" s="166">
        <v>-0.109</v>
      </c>
      <c r="AE53" s="166">
        <v>-5.8999999999999997E-2</v>
      </c>
      <c r="AF53" s="166">
        <v>3.323</v>
      </c>
      <c r="AG53" s="166">
        <v>-11.1</v>
      </c>
      <c r="AH53" s="166">
        <v>-4.4000000000000004</v>
      </c>
      <c r="AI53" s="166">
        <v>-0.107</v>
      </c>
      <c r="AJ53" s="166">
        <v>0.27600000000000002</v>
      </c>
      <c r="AK53" s="167"/>
      <c r="AL53" s="166">
        <v>-13.27</v>
      </c>
      <c r="AM53" s="167"/>
      <c r="AN53" s="166">
        <v>-10.51</v>
      </c>
      <c r="AO53" s="166">
        <v>-10.57</v>
      </c>
      <c r="AP53" s="166">
        <v>5.6230000000000002</v>
      </c>
      <c r="AQ53" s="166">
        <v>3.7168000000000001</v>
      </c>
      <c r="AR53" s="166">
        <v>25.509</v>
      </c>
      <c r="AS53" s="166">
        <v>27.663599999999999</v>
      </c>
      <c r="AT53" s="166">
        <v>-17.9392</v>
      </c>
      <c r="AU53" s="166">
        <v>-8.7241999999999997</v>
      </c>
      <c r="AV53" s="166">
        <v>-8.6158000000000001</v>
      </c>
      <c r="AW53" s="166">
        <v>0.42880000000000001</v>
      </c>
      <c r="AX53" s="166">
        <v>0.54290000000000005</v>
      </c>
      <c r="AY53" s="166">
        <v>-11.470700000000001</v>
      </c>
      <c r="AZ53" s="166">
        <v>-8.7849000000000004</v>
      </c>
      <c r="BA53" s="166">
        <v>26.9361</v>
      </c>
      <c r="BB53" s="166">
        <v>28.128299999999999</v>
      </c>
      <c r="BC53" s="166">
        <v>52.668500000000002</v>
      </c>
      <c r="BD53" s="166">
        <v>16.645299999999999</v>
      </c>
      <c r="BE53" s="166">
        <v>-5</v>
      </c>
      <c r="BF53" s="166">
        <v>-5</v>
      </c>
      <c r="BG53" s="166">
        <v>-23.765599999999999</v>
      </c>
      <c r="BH53" s="166">
        <v>-24.029399999999999</v>
      </c>
      <c r="BI53" s="166">
        <v>-2.7823000000000002</v>
      </c>
      <c r="BJ53" s="167"/>
      <c r="BK53" s="166">
        <v>5.3388</v>
      </c>
      <c r="BL53" s="166">
        <v>3.8620000000000001</v>
      </c>
      <c r="BM53" s="166">
        <v>3.3723000000000001</v>
      </c>
      <c r="BN53" s="166">
        <v>2.2884000000000002</v>
      </c>
      <c r="BO53" s="166">
        <v>-144.261</v>
      </c>
      <c r="BP53" s="166">
        <v>112.4302</v>
      </c>
      <c r="BQ53" s="166">
        <v>111.5146</v>
      </c>
      <c r="BR53" s="166">
        <v>-16.953800000000001</v>
      </c>
      <c r="BS53" s="166">
        <v>-92.320800000000006</v>
      </c>
      <c r="BT53" s="167"/>
      <c r="BU53" s="167"/>
      <c r="BV53" s="167"/>
      <c r="BW53" s="166">
        <v>23.1126</v>
      </c>
      <c r="BX53" s="166">
        <v>10.43</v>
      </c>
      <c r="BY53" s="166">
        <v>9.4600000000000009</v>
      </c>
      <c r="BZ53" s="166">
        <v>-7.56</v>
      </c>
      <c r="CA53" s="166">
        <v>8.43</v>
      </c>
      <c r="CB53" s="166">
        <v>-9.7746999999999993</v>
      </c>
      <c r="CC53" s="166">
        <v>-10.0426</v>
      </c>
      <c r="CD53" s="166">
        <v>17.272500000000001</v>
      </c>
      <c r="CE53" s="166">
        <v>15.552099999999999</v>
      </c>
      <c r="CF53" s="166">
        <v>-0.79520000000000002</v>
      </c>
      <c r="CG53" s="166">
        <v>26.1691</v>
      </c>
      <c r="CH53" s="166">
        <v>26.101800000000001</v>
      </c>
      <c r="CI53" s="166">
        <v>5.2777000000000003</v>
      </c>
      <c r="CJ53" s="167"/>
      <c r="CK53" s="167"/>
      <c r="CL53" s="167"/>
      <c r="CM53" s="166">
        <v>-24.2</v>
      </c>
      <c r="CN53" s="166">
        <v>-23.2</v>
      </c>
      <c r="CO53" s="166">
        <v>-3.28</v>
      </c>
      <c r="CP53" s="166">
        <v>31.8066</v>
      </c>
      <c r="CQ53" s="166">
        <v>31.544</v>
      </c>
      <c r="CR53" s="166">
        <v>30.429200000000002</v>
      </c>
      <c r="CS53" s="166">
        <v>79.194900000000004</v>
      </c>
      <c r="CT53" s="166">
        <v>79.395300000000006</v>
      </c>
      <c r="CU53" s="166">
        <v>-25.909199999999998</v>
      </c>
      <c r="CV53" s="166">
        <v>-65.721800000000002</v>
      </c>
      <c r="CW53" s="166">
        <v>-22.468599999999999</v>
      </c>
      <c r="CX53" s="166">
        <v>3.5874000000000001</v>
      </c>
      <c r="CY53" s="166">
        <v>32.229999999999997</v>
      </c>
      <c r="CZ53" s="166">
        <v>12.17</v>
      </c>
      <c r="DA53" s="166">
        <v>10.004899999999999</v>
      </c>
      <c r="DB53" s="166">
        <v>8.8897999999999993</v>
      </c>
      <c r="DC53" s="166">
        <v>1.1343000000000001</v>
      </c>
      <c r="DD53" s="167"/>
      <c r="DE53" s="167"/>
      <c r="DF53" s="167"/>
      <c r="DG53" s="166">
        <v>5.9383999999999997</v>
      </c>
      <c r="DH53" s="167"/>
      <c r="DI53" s="167"/>
      <c r="DJ53" s="166">
        <v>-43.4</v>
      </c>
      <c r="DK53" s="167"/>
      <c r="DL53" s="166">
        <v>-1.2231000000000001</v>
      </c>
      <c r="DM53" s="166">
        <v>6</v>
      </c>
      <c r="DN53" s="166">
        <v>11.675800000000001</v>
      </c>
      <c r="DO53" s="166">
        <v>10.210900000000001</v>
      </c>
      <c r="DP53" s="166">
        <v>2.6</v>
      </c>
      <c r="DQ53" s="166">
        <v>-3.26</v>
      </c>
      <c r="DR53" s="166">
        <v>11.2685</v>
      </c>
      <c r="DS53" s="166">
        <v>-7.8779000000000003</v>
      </c>
      <c r="DT53" s="166">
        <v>-12.4</v>
      </c>
      <c r="DU53" s="166">
        <v>-12.52</v>
      </c>
      <c r="DV53" s="166">
        <v>34.51</v>
      </c>
      <c r="DW53" s="166">
        <v>3.37</v>
      </c>
      <c r="DX53" s="166">
        <v>-9.8909000000000002</v>
      </c>
      <c r="DY53" s="166">
        <v>-5.4817999999999998</v>
      </c>
      <c r="DZ53" s="166">
        <v>-22.788499999999999</v>
      </c>
      <c r="EA53" s="166">
        <v>-21.872699999999998</v>
      </c>
      <c r="EB53" s="166">
        <v>31.311800000000002</v>
      </c>
      <c r="EC53" s="166">
        <v>4.6670999999999996</v>
      </c>
      <c r="ED53" s="166">
        <v>-3.3313000000000001</v>
      </c>
      <c r="EE53" s="166">
        <v>-3.2221000000000002</v>
      </c>
      <c r="EF53" s="166">
        <v>-12.7591</v>
      </c>
      <c r="EG53" s="166">
        <v>-19.469899999999999</v>
      </c>
      <c r="EH53" s="166">
        <v>-13.721</v>
      </c>
      <c r="EI53" s="166">
        <v>-72.150599999999997</v>
      </c>
      <c r="EJ53" s="166">
        <v>-26.693000000000001</v>
      </c>
      <c r="EK53" s="167"/>
      <c r="EL53" s="166">
        <v>-11.351000000000001</v>
      </c>
      <c r="EM53" s="166">
        <v>-10.7498</v>
      </c>
      <c r="EN53" s="166">
        <v>11.8432</v>
      </c>
      <c r="EO53" s="166">
        <v>-1.5969</v>
      </c>
      <c r="EP53" s="166">
        <v>-2.0684999999999998</v>
      </c>
      <c r="EQ53" s="166">
        <v>-26.628</v>
      </c>
      <c r="ER53" s="166">
        <v>-17.098299999999998</v>
      </c>
      <c r="ES53" s="166">
        <v>-16.849399999999999</v>
      </c>
      <c r="ET53" s="166">
        <v>0.621</v>
      </c>
      <c r="EU53" s="166">
        <v>19.55</v>
      </c>
      <c r="EV53" s="166">
        <v>0</v>
      </c>
      <c r="EW53" s="166">
        <v>0.1</v>
      </c>
      <c r="EX53" s="166">
        <v>3.6092</v>
      </c>
      <c r="EY53" s="166">
        <v>2.9380999999999999</v>
      </c>
      <c r="EZ53" s="166">
        <v>-12.4323</v>
      </c>
      <c r="FA53" s="166">
        <v>-12.5771</v>
      </c>
      <c r="FB53" s="166">
        <v>10.405900000000001</v>
      </c>
      <c r="FC53" s="166">
        <v>1.8025</v>
      </c>
      <c r="FD53" s="166">
        <v>-15.6868</v>
      </c>
      <c r="FE53" s="166">
        <v>3.9327999999999999</v>
      </c>
      <c r="FF53" s="167"/>
      <c r="FG53" s="166">
        <v>3.6756000000000002</v>
      </c>
      <c r="FH53" s="166">
        <v>4.2275</v>
      </c>
      <c r="FI53" s="166">
        <v>4.8181000000000003</v>
      </c>
      <c r="FJ53" s="166">
        <v>3.6534</v>
      </c>
      <c r="FK53" s="166">
        <v>0</v>
      </c>
      <c r="FL53" s="166">
        <v>-0.33489999999999998</v>
      </c>
      <c r="FM53" s="166">
        <v>18.0853</v>
      </c>
      <c r="FN53" s="166">
        <v>5.5628000000000002</v>
      </c>
      <c r="FO53" s="166">
        <v>5.4938000000000002</v>
      </c>
      <c r="FP53" s="166">
        <v>21.5886</v>
      </c>
      <c r="FQ53" s="166">
        <v>32.604500000000002</v>
      </c>
      <c r="FR53" s="166">
        <v>12.5014</v>
      </c>
      <c r="FS53" s="166">
        <v>-11.55</v>
      </c>
      <c r="FT53" s="166">
        <v>-2.6162000000000001</v>
      </c>
      <c r="FU53" s="166">
        <v>0.219</v>
      </c>
      <c r="FV53" s="166">
        <v>1.58</v>
      </c>
      <c r="FW53" s="166">
        <v>0.02</v>
      </c>
      <c r="FX53" s="166">
        <v>-13.2263</v>
      </c>
      <c r="FY53" s="166">
        <v>1.9553</v>
      </c>
      <c r="FZ53" s="166">
        <v>6.84</v>
      </c>
      <c r="GA53" s="166">
        <v>0.59</v>
      </c>
      <c r="GB53" s="167"/>
      <c r="GC53" s="166">
        <v>27.77</v>
      </c>
      <c r="GD53" s="166">
        <v>-40.434199999999997</v>
      </c>
      <c r="GE53" s="166">
        <v>-31.254100000000001</v>
      </c>
      <c r="GF53" s="166">
        <v>-1.6</v>
      </c>
      <c r="GG53" s="166">
        <v>36.863799999999998</v>
      </c>
      <c r="GH53" s="167"/>
      <c r="GI53" s="166">
        <v>25.8538</v>
      </c>
      <c r="GJ53" s="166">
        <v>-7.7488000000000001</v>
      </c>
      <c r="GK53" s="166">
        <v>-8.1870999999999992</v>
      </c>
      <c r="GL53" s="166">
        <v>2.7732000000000001</v>
      </c>
      <c r="GM53" s="166">
        <v>6.83E-2</v>
      </c>
      <c r="GN53" s="167"/>
      <c r="GO53" s="166">
        <v>-11.487500000000001</v>
      </c>
      <c r="GP53" s="166">
        <v>-25.560400000000001</v>
      </c>
      <c r="GQ53" s="166">
        <v>6.7939999999999996</v>
      </c>
      <c r="GR53" s="166">
        <v>-23.731000000000002</v>
      </c>
      <c r="GS53" s="166">
        <v>4.5015999999999998</v>
      </c>
      <c r="GT53" s="166">
        <v>4.8823999999999996</v>
      </c>
      <c r="GU53" s="166">
        <v>165.2441</v>
      </c>
      <c r="GV53" s="166">
        <v>-5.8490000000000002</v>
      </c>
      <c r="GW53" s="166">
        <v>-9.8408999999999995</v>
      </c>
      <c r="GX53" s="166">
        <v>-5.5320999999999998</v>
      </c>
      <c r="GY53" s="166">
        <v>1.4419</v>
      </c>
      <c r="GZ53" s="166">
        <v>7.4865000000000004</v>
      </c>
      <c r="HA53" s="166">
        <v>7.7214999999999998</v>
      </c>
      <c r="HB53" s="166">
        <v>0.72740000000000005</v>
      </c>
      <c r="HC53" s="166">
        <v>-9.2894000000000005</v>
      </c>
      <c r="HD53" s="166">
        <v>-7.9881000000000002</v>
      </c>
      <c r="HE53" s="166">
        <v>-0.84</v>
      </c>
      <c r="HF53" s="166">
        <v>0</v>
      </c>
      <c r="HG53" s="166">
        <v>45.423200000000001</v>
      </c>
      <c r="HH53" s="166">
        <v>28.296199999999999</v>
      </c>
      <c r="HI53" s="166">
        <v>72.706400000000002</v>
      </c>
      <c r="HJ53" s="166">
        <v>-10.102600000000001</v>
      </c>
      <c r="HK53" s="166">
        <v>40.853000000000002</v>
      </c>
      <c r="HL53" s="167"/>
      <c r="HM53" s="167"/>
      <c r="HN53" s="166">
        <v>0</v>
      </c>
      <c r="HO53" s="166">
        <v>0</v>
      </c>
      <c r="HP53" s="167"/>
      <c r="HQ53" s="167"/>
      <c r="HR53" s="166">
        <v>-25.327999999999999</v>
      </c>
      <c r="HS53" s="166">
        <v>-24.421600000000002</v>
      </c>
      <c r="HT53" s="166">
        <v>-11.898899999999999</v>
      </c>
      <c r="HU53" s="166">
        <v>-11.8719</v>
      </c>
      <c r="HV53" s="166">
        <v>12.86</v>
      </c>
      <c r="HW53" s="166">
        <v>13.06</v>
      </c>
      <c r="HX53" s="166">
        <v>-26.1</v>
      </c>
      <c r="HY53" s="166">
        <v>-26.5</v>
      </c>
      <c r="HZ53" s="166">
        <v>3.5700000000000003E-2</v>
      </c>
      <c r="IA53" s="166">
        <v>-7.04</v>
      </c>
      <c r="IB53" s="166">
        <v>21.7239</v>
      </c>
      <c r="IC53" s="166">
        <v>21.417300000000001</v>
      </c>
      <c r="ID53" s="166">
        <v>21.0855</v>
      </c>
      <c r="IE53" s="166">
        <v>-18.2</v>
      </c>
      <c r="IF53" s="166">
        <v>-22.6</v>
      </c>
      <c r="IG53" s="166">
        <v>9.8000000000000007</v>
      </c>
      <c r="IH53" s="166">
        <v>9.3000000000000007</v>
      </c>
      <c r="II53" s="167"/>
      <c r="IJ53" s="166">
        <v>-17.992100000000001</v>
      </c>
      <c r="IK53" s="166">
        <v>-112.3648</v>
      </c>
      <c r="IL53" s="166">
        <v>-8.8391000000000002</v>
      </c>
      <c r="IM53" s="166">
        <v>-281.74040000000002</v>
      </c>
      <c r="IN53" s="166">
        <v>-14.623100000000001</v>
      </c>
      <c r="IO53" s="166">
        <v>-40.875399999999999</v>
      </c>
      <c r="IP53" s="166">
        <v>100.6407</v>
      </c>
      <c r="IQ53" s="166">
        <v>63.542299999999997</v>
      </c>
      <c r="IR53" s="166">
        <v>124.77679999999999</v>
      </c>
      <c r="IS53" s="166">
        <v>66.528099999999995</v>
      </c>
      <c r="IT53" s="166">
        <v>33.867899999999999</v>
      </c>
      <c r="IU53" s="166">
        <v>22.923400000000001</v>
      </c>
      <c r="IV53" s="166">
        <v>21.2729</v>
      </c>
      <c r="IW53" s="166">
        <v>-16.313700000000001</v>
      </c>
      <c r="IX53" s="166">
        <v>211.25800000000001</v>
      </c>
      <c r="IY53" s="166">
        <v>-169.8648</v>
      </c>
      <c r="IZ53" s="166">
        <v>40.139400000000002</v>
      </c>
      <c r="JA53" s="166">
        <v>-31.013500000000001</v>
      </c>
      <c r="JB53" s="166">
        <v>-3.0920999999999998</v>
      </c>
      <c r="JC53" s="166">
        <v>14.124000000000001</v>
      </c>
      <c r="JD53" s="166">
        <v>-6.72</v>
      </c>
      <c r="JE53" s="166">
        <v>-2.2789999999999999</v>
      </c>
      <c r="JF53" s="166">
        <v>-2.2829999999999999</v>
      </c>
      <c r="JG53" s="166">
        <v>1.76</v>
      </c>
      <c r="JH53" s="166">
        <v>-1.44</v>
      </c>
      <c r="JI53" s="166">
        <v>8.3299999999999999E-2</v>
      </c>
      <c r="JJ53" s="166">
        <v>-4.2770999999999999</v>
      </c>
      <c r="JK53" s="166">
        <v>5.9494999999999996</v>
      </c>
      <c r="JL53" s="166">
        <v>-0.87739999999999996</v>
      </c>
      <c r="JM53" s="166">
        <v>9.3000000000000007</v>
      </c>
      <c r="JN53" s="166">
        <v>-9.7000000000000003E-2</v>
      </c>
      <c r="JO53" s="166">
        <v>-1.282</v>
      </c>
      <c r="JP53" s="166">
        <v>1.0671999999999999</v>
      </c>
      <c r="JQ53" s="166">
        <v>1.0489999999999999</v>
      </c>
      <c r="JR53" s="166">
        <v>3.6577000000000002</v>
      </c>
      <c r="JS53" s="166">
        <v>3.7563</v>
      </c>
      <c r="JT53" s="166">
        <v>3.4514999999999998</v>
      </c>
      <c r="JU53" s="167"/>
      <c r="JV53" s="166">
        <v>6.5</v>
      </c>
      <c r="JW53" s="166">
        <v>9.0884999999999998</v>
      </c>
      <c r="JX53" s="166">
        <v>0.42</v>
      </c>
      <c r="JY53" s="167"/>
      <c r="JZ53" s="166">
        <v>-15.525600000000001</v>
      </c>
      <c r="KA53" s="166">
        <v>-0.77729999999999999</v>
      </c>
      <c r="KB53" s="166">
        <v>-22.0259</v>
      </c>
      <c r="KC53" s="166">
        <v>-12.2219</v>
      </c>
      <c r="KD53" s="166">
        <v>-3.2543000000000002</v>
      </c>
      <c r="KE53" s="166">
        <v>-24.0915</v>
      </c>
      <c r="KF53" s="166">
        <v>-2.8502999999999998</v>
      </c>
      <c r="KG53" s="166">
        <v>-4.5999999999999996</v>
      </c>
      <c r="KH53" s="166">
        <v>-10.3</v>
      </c>
      <c r="KI53" s="166">
        <v>54.413200000000003</v>
      </c>
      <c r="KJ53" s="166">
        <v>-153.44309999999999</v>
      </c>
    </row>
    <row r="54" spans="1:296" ht="18" customHeight="1" x14ac:dyDescent="0.3">
      <c r="A54" s="162" t="s">
        <v>75</v>
      </c>
      <c r="B54" s="162" t="s">
        <v>764</v>
      </c>
      <c r="C54" s="166">
        <v>0</v>
      </c>
      <c r="D54" s="167"/>
      <c r="E54" s="166">
        <v>6.3963000000000001</v>
      </c>
      <c r="F54" s="166">
        <v>-12.4384</v>
      </c>
      <c r="G54" s="166">
        <v>3.8254999999999999</v>
      </c>
      <c r="H54" s="166">
        <v>6.5067000000000004</v>
      </c>
      <c r="I54" s="167"/>
      <c r="J54" s="166">
        <v>15.632300000000001</v>
      </c>
      <c r="K54" s="167"/>
      <c r="L54" s="166">
        <v>14.640700000000001</v>
      </c>
      <c r="M54" s="166">
        <v>5.6218000000000004</v>
      </c>
      <c r="N54" s="166">
        <v>5.3372999999999999</v>
      </c>
      <c r="O54" s="166">
        <v>-8.8800000000000008</v>
      </c>
      <c r="P54" s="166">
        <v>-22</v>
      </c>
      <c r="Q54" s="166">
        <v>-2.2000000000000002</v>
      </c>
      <c r="R54" s="166">
        <v>1.6559999999999999</v>
      </c>
      <c r="S54" s="166">
        <v>-13.2</v>
      </c>
      <c r="T54" s="166">
        <v>3.9744000000000002</v>
      </c>
      <c r="U54" s="166">
        <v>-8.0086999999999993</v>
      </c>
      <c r="V54" s="166">
        <v>3.3582000000000001</v>
      </c>
      <c r="W54" s="166">
        <v>3.1278999999999999</v>
      </c>
      <c r="X54" s="166">
        <v>5.8544</v>
      </c>
      <c r="Y54" s="166">
        <v>1.0743</v>
      </c>
      <c r="Z54" s="166">
        <v>-0.46350000000000002</v>
      </c>
      <c r="AA54" s="166">
        <v>2.0666000000000002</v>
      </c>
      <c r="AB54" s="167"/>
      <c r="AC54" s="166">
        <v>-1.4084000000000001</v>
      </c>
      <c r="AD54" s="166">
        <v>3.7999999999999999E-2</v>
      </c>
      <c r="AE54" s="166">
        <v>5.3999999999999999E-2</v>
      </c>
      <c r="AF54" s="166">
        <v>3.2930000000000001</v>
      </c>
      <c r="AG54" s="166">
        <v>-11.1</v>
      </c>
      <c r="AH54" s="166">
        <v>-11</v>
      </c>
      <c r="AI54" s="166">
        <v>2.7E-2</v>
      </c>
      <c r="AJ54" s="166">
        <v>0.26400000000000001</v>
      </c>
      <c r="AK54" s="167"/>
      <c r="AL54" s="166">
        <v>-9.15</v>
      </c>
      <c r="AM54" s="167"/>
      <c r="AN54" s="166">
        <v>-12.2</v>
      </c>
      <c r="AO54" s="166">
        <v>-12.2</v>
      </c>
      <c r="AP54" s="166">
        <v>5.383</v>
      </c>
      <c r="AQ54" s="166">
        <v>3.8955000000000002</v>
      </c>
      <c r="AR54" s="166">
        <v>23.535900000000002</v>
      </c>
      <c r="AS54" s="166">
        <v>26.049700000000001</v>
      </c>
      <c r="AT54" s="166">
        <v>-20.068100000000001</v>
      </c>
      <c r="AU54" s="166">
        <v>-2.9756</v>
      </c>
      <c r="AV54" s="166">
        <v>-2.8191000000000002</v>
      </c>
      <c r="AW54" s="166">
        <v>13.5688</v>
      </c>
      <c r="AX54" s="166">
        <v>13.041399999999999</v>
      </c>
      <c r="AY54" s="166">
        <v>-15.0374</v>
      </c>
      <c r="AZ54" s="166">
        <v>-12.917400000000001</v>
      </c>
      <c r="BA54" s="166">
        <v>33.392600000000002</v>
      </c>
      <c r="BB54" s="166">
        <v>32.608400000000003</v>
      </c>
      <c r="BC54" s="166">
        <v>41.949300000000001</v>
      </c>
      <c r="BD54" s="166">
        <v>12.835800000000001</v>
      </c>
      <c r="BE54" s="166">
        <v>-5</v>
      </c>
      <c r="BF54" s="166">
        <v>-4.9000000000000004</v>
      </c>
      <c r="BG54" s="166">
        <v>-28.200700000000001</v>
      </c>
      <c r="BH54" s="166">
        <v>-26.621400000000001</v>
      </c>
      <c r="BI54" s="166">
        <v>-2.1547000000000001</v>
      </c>
      <c r="BJ54" s="167"/>
      <c r="BK54" s="166">
        <v>-3.4832000000000001</v>
      </c>
      <c r="BL54" s="166">
        <v>3.3858000000000001</v>
      </c>
      <c r="BM54" s="166">
        <v>3.1461999999999999</v>
      </c>
      <c r="BN54" s="166">
        <v>2.1065999999999998</v>
      </c>
      <c r="BO54" s="166">
        <v>-119.72410000000001</v>
      </c>
      <c r="BP54" s="166">
        <v>119.7546</v>
      </c>
      <c r="BQ54" s="166">
        <v>119.5104</v>
      </c>
      <c r="BR54" s="166">
        <v>-47.732599999999998</v>
      </c>
      <c r="BS54" s="166">
        <v>-87.328999999999994</v>
      </c>
      <c r="BT54" s="167"/>
      <c r="BU54" s="167"/>
      <c r="BV54" s="167"/>
      <c r="BW54" s="166">
        <v>21.965</v>
      </c>
      <c r="BX54" s="166">
        <v>10.25</v>
      </c>
      <c r="BY54" s="166">
        <v>9.25</v>
      </c>
      <c r="BZ54" s="166">
        <v>-8.3699999999999992</v>
      </c>
      <c r="CA54" s="166">
        <v>8.01</v>
      </c>
      <c r="CB54" s="166">
        <v>-10.4445</v>
      </c>
      <c r="CC54" s="166">
        <v>-10.310499999999999</v>
      </c>
      <c r="CD54" s="166">
        <v>18.058700000000002</v>
      </c>
      <c r="CE54" s="166">
        <v>15.6251</v>
      </c>
      <c r="CF54" s="166">
        <v>-1.6605000000000001</v>
      </c>
      <c r="CG54" s="166">
        <v>31.337800000000001</v>
      </c>
      <c r="CH54" s="166">
        <v>30.6707</v>
      </c>
      <c r="CI54" s="166">
        <v>-4.0580999999999996</v>
      </c>
      <c r="CJ54" s="167"/>
      <c r="CK54" s="167"/>
      <c r="CL54" s="167"/>
      <c r="CM54" s="166">
        <v>-29.4</v>
      </c>
      <c r="CN54" s="166">
        <v>-27.6</v>
      </c>
      <c r="CO54" s="166">
        <v>-3.14</v>
      </c>
      <c r="CP54" s="166">
        <v>33.867899999999999</v>
      </c>
      <c r="CQ54" s="166">
        <v>34.048099999999998</v>
      </c>
      <c r="CR54" s="166">
        <v>31.985299999999999</v>
      </c>
      <c r="CS54" s="166">
        <v>80.652900000000002</v>
      </c>
      <c r="CT54" s="166">
        <v>81.141999999999996</v>
      </c>
      <c r="CU54" s="166">
        <v>-16.481200000000001</v>
      </c>
      <c r="CV54" s="166">
        <v>-76.477800000000002</v>
      </c>
      <c r="CW54" s="166">
        <v>-12.793900000000001</v>
      </c>
      <c r="CX54" s="166">
        <v>3.6332</v>
      </c>
      <c r="CY54" s="166">
        <v>31.8</v>
      </c>
      <c r="CZ54" s="166">
        <v>11.74</v>
      </c>
      <c r="DA54" s="166">
        <v>9.3798999999999992</v>
      </c>
      <c r="DB54" s="166">
        <v>8.2062000000000008</v>
      </c>
      <c r="DC54" s="166">
        <v>1.1334</v>
      </c>
      <c r="DD54" s="167"/>
      <c r="DE54" s="167"/>
      <c r="DF54" s="167"/>
      <c r="DG54" s="166">
        <v>14.6525</v>
      </c>
      <c r="DH54" s="167"/>
      <c r="DI54" s="167"/>
      <c r="DJ54" s="166">
        <v>-45.6</v>
      </c>
      <c r="DK54" s="167"/>
      <c r="DL54" s="166">
        <v>-1.0912999999999999</v>
      </c>
      <c r="DM54" s="166">
        <v>7.9</v>
      </c>
      <c r="DN54" s="166">
        <v>10.256399999999999</v>
      </c>
      <c r="DO54" s="166">
        <v>12.0663</v>
      </c>
      <c r="DP54" s="166">
        <v>3.95</v>
      </c>
      <c r="DQ54" s="166">
        <v>-2.86</v>
      </c>
      <c r="DR54" s="166">
        <v>11.051500000000001</v>
      </c>
      <c r="DS54" s="166">
        <v>-16.048400000000001</v>
      </c>
      <c r="DT54" s="166">
        <v>-13.68</v>
      </c>
      <c r="DU54" s="166">
        <v>-13.72</v>
      </c>
      <c r="DV54" s="166">
        <v>34.770000000000003</v>
      </c>
      <c r="DW54" s="166">
        <v>2.57</v>
      </c>
      <c r="DX54" s="166">
        <v>-16.163599999999999</v>
      </c>
      <c r="DY54" s="166">
        <v>-8.0273000000000003</v>
      </c>
      <c r="DZ54" s="166">
        <v>-25.7288</v>
      </c>
      <c r="EA54" s="166">
        <v>-24.854500000000002</v>
      </c>
      <c r="EB54" s="166">
        <v>28.3963</v>
      </c>
      <c r="EC54" s="166">
        <v>2.4544000000000001</v>
      </c>
      <c r="ED54" s="166">
        <v>-6.3540999999999999</v>
      </c>
      <c r="EE54" s="166">
        <v>-5.9680999999999997</v>
      </c>
      <c r="EF54" s="166">
        <v>-14.392200000000001</v>
      </c>
      <c r="EG54" s="166">
        <v>-20.595500000000001</v>
      </c>
      <c r="EH54" s="166">
        <v>-13.685</v>
      </c>
      <c r="EI54" s="166">
        <v>-44.726900000000001</v>
      </c>
      <c r="EJ54" s="166">
        <v>-16.146699999999999</v>
      </c>
      <c r="EK54" s="167"/>
      <c r="EL54" s="166">
        <v>-11.169499999999999</v>
      </c>
      <c r="EM54" s="166">
        <v>-10.6776</v>
      </c>
      <c r="EN54" s="166">
        <v>14.099</v>
      </c>
      <c r="EO54" s="166">
        <v>-4.9450000000000003</v>
      </c>
      <c r="EP54" s="166">
        <v>-5.2561</v>
      </c>
      <c r="EQ54" s="166">
        <v>-24.58</v>
      </c>
      <c r="ER54" s="166">
        <v>-18.0685</v>
      </c>
      <c r="ES54" s="166">
        <v>-17.696400000000001</v>
      </c>
      <c r="ET54" s="166">
        <v>3.0236000000000001</v>
      </c>
      <c r="EU54" s="166">
        <v>18.96</v>
      </c>
      <c r="EV54" s="166">
        <v>0</v>
      </c>
      <c r="EW54" s="166">
        <v>1.7</v>
      </c>
      <c r="EX54" s="166">
        <v>3.5095000000000001</v>
      </c>
      <c r="EY54" s="166">
        <v>-2.8418000000000001</v>
      </c>
      <c r="EZ54" s="166">
        <v>-11.461</v>
      </c>
      <c r="FA54" s="166">
        <v>-11.5082</v>
      </c>
      <c r="FB54" s="166">
        <v>10.7219</v>
      </c>
      <c r="FC54" s="166">
        <v>4.9410999999999996</v>
      </c>
      <c r="FD54" s="166">
        <v>-17.650099999999998</v>
      </c>
      <c r="FE54" s="166">
        <v>3.1951000000000001</v>
      </c>
      <c r="FF54" s="167"/>
      <c r="FG54" s="166">
        <v>2.9001000000000001</v>
      </c>
      <c r="FH54" s="166">
        <v>4.1219999999999999</v>
      </c>
      <c r="FI54" s="166">
        <v>4.1550000000000002</v>
      </c>
      <c r="FJ54" s="166">
        <v>2.6812999999999998</v>
      </c>
      <c r="FK54" s="166">
        <v>0.33489999999999998</v>
      </c>
      <c r="FL54" s="166">
        <v>0</v>
      </c>
      <c r="FM54" s="166">
        <v>17.582899999999999</v>
      </c>
      <c r="FN54" s="166">
        <v>7.5956000000000001</v>
      </c>
      <c r="FO54" s="166">
        <v>7.8792999999999997</v>
      </c>
      <c r="FP54" s="166">
        <v>22.3645</v>
      </c>
      <c r="FQ54" s="166">
        <v>33.183799999999998</v>
      </c>
      <c r="FR54" s="166">
        <v>13.7075</v>
      </c>
      <c r="FS54" s="166">
        <v>-11.16</v>
      </c>
      <c r="FT54" s="166">
        <v>-2.1217999999999999</v>
      </c>
      <c r="FU54" s="166">
        <v>0.219</v>
      </c>
      <c r="FV54" s="166">
        <v>1.54</v>
      </c>
      <c r="FW54" s="166">
        <v>-7.0000000000000007E-2</v>
      </c>
      <c r="FX54" s="166">
        <v>-13.6714</v>
      </c>
      <c r="FY54" s="167"/>
      <c r="FZ54" s="166">
        <v>7.0010000000000003</v>
      </c>
      <c r="GA54" s="166">
        <v>0.79200000000000004</v>
      </c>
      <c r="GB54" s="167"/>
      <c r="GC54" s="166">
        <v>27.25</v>
      </c>
      <c r="GD54" s="166">
        <v>-41.497</v>
      </c>
      <c r="GE54" s="166">
        <v>-31.341200000000001</v>
      </c>
      <c r="GF54" s="166">
        <v>-1.69</v>
      </c>
      <c r="GG54" s="166">
        <v>35.265500000000003</v>
      </c>
      <c r="GH54" s="167"/>
      <c r="GI54" s="166">
        <v>26.0838</v>
      </c>
      <c r="GJ54" s="166">
        <v>-7.2820999999999998</v>
      </c>
      <c r="GK54" s="166">
        <v>-7.7525000000000004</v>
      </c>
      <c r="GL54" s="166">
        <v>2.5402</v>
      </c>
      <c r="GM54" s="167"/>
      <c r="GN54" s="167"/>
      <c r="GO54" s="166">
        <v>-11.863300000000001</v>
      </c>
      <c r="GP54" s="166">
        <v>-23.8825</v>
      </c>
      <c r="GQ54" s="166">
        <v>7.3669000000000002</v>
      </c>
      <c r="GR54" s="166">
        <v>-24.718900000000001</v>
      </c>
      <c r="GS54" s="166">
        <v>4.9185999999999996</v>
      </c>
      <c r="GT54" s="166">
        <v>4.7335000000000003</v>
      </c>
      <c r="GU54" s="166">
        <v>166.46369999999999</v>
      </c>
      <c r="GV54" s="166">
        <v>-6.4333</v>
      </c>
      <c r="GW54" s="166">
        <v>-10.668799999999999</v>
      </c>
      <c r="GX54" s="166">
        <v>-4.6726000000000001</v>
      </c>
      <c r="GY54" s="166">
        <v>2.3388</v>
      </c>
      <c r="GZ54" s="166">
        <v>7.2008000000000001</v>
      </c>
      <c r="HA54" s="166">
        <v>7.2944000000000004</v>
      </c>
      <c r="HB54" s="166">
        <v>2.2056</v>
      </c>
      <c r="HC54" s="166">
        <v>-8.4252000000000002</v>
      </c>
      <c r="HD54" s="166">
        <v>-5.8855000000000004</v>
      </c>
      <c r="HE54" s="166">
        <v>-0.84</v>
      </c>
      <c r="HF54" s="166">
        <v>3.9317000000000002</v>
      </c>
      <c r="HG54" s="166">
        <v>49.345999999999997</v>
      </c>
      <c r="HH54" s="166">
        <v>26.411999999999999</v>
      </c>
      <c r="HI54" s="166">
        <v>77.3626</v>
      </c>
      <c r="HJ54" s="166">
        <v>-6.6234000000000002</v>
      </c>
      <c r="HK54" s="166">
        <v>43.4666</v>
      </c>
      <c r="HL54" s="167"/>
      <c r="HM54" s="166">
        <v>0</v>
      </c>
      <c r="HN54" s="166">
        <v>0</v>
      </c>
      <c r="HO54" s="166">
        <v>0</v>
      </c>
      <c r="HP54" s="167"/>
      <c r="HQ54" s="167"/>
      <c r="HR54" s="166">
        <v>-25.959700000000002</v>
      </c>
      <c r="HS54" s="166">
        <v>-25.130199999999999</v>
      </c>
      <c r="HT54" s="166">
        <v>-9.6349999999999998</v>
      </c>
      <c r="HU54" s="166">
        <v>-9.8131000000000004</v>
      </c>
      <c r="HV54" s="166">
        <v>13.56</v>
      </c>
      <c r="HW54" s="166">
        <v>13.67</v>
      </c>
      <c r="HX54" s="166">
        <v>-25</v>
      </c>
      <c r="HY54" s="166">
        <v>-25.3</v>
      </c>
      <c r="HZ54" s="166">
        <v>-0.12180000000000001</v>
      </c>
      <c r="IA54" s="166">
        <v>-8</v>
      </c>
      <c r="IB54" s="166">
        <v>26.1937</v>
      </c>
      <c r="IC54" s="166">
        <v>20.520299999999999</v>
      </c>
      <c r="ID54" s="166">
        <v>20.854700000000001</v>
      </c>
      <c r="IE54" s="166">
        <v>-19</v>
      </c>
      <c r="IF54" s="166">
        <v>-23</v>
      </c>
      <c r="IG54" s="166">
        <v>10.5</v>
      </c>
      <c r="IH54" s="166">
        <v>9.8000000000000007</v>
      </c>
      <c r="II54" s="167"/>
      <c r="IJ54" s="166">
        <v>-18.199300000000001</v>
      </c>
      <c r="IK54" s="166">
        <v>-106.7093</v>
      </c>
      <c r="IL54" s="166">
        <v>-19.1067</v>
      </c>
      <c r="IM54" s="166">
        <v>-275.673</v>
      </c>
      <c r="IN54" s="166">
        <v>-13.333600000000001</v>
      </c>
      <c r="IO54" s="166">
        <v>-41.022100000000002</v>
      </c>
      <c r="IP54" s="166">
        <v>100.65009999999999</v>
      </c>
      <c r="IQ54" s="166">
        <v>65.295000000000002</v>
      </c>
      <c r="IR54" s="166">
        <v>128.1986</v>
      </c>
      <c r="IS54" s="166">
        <v>67.566699999999997</v>
      </c>
      <c r="IT54" s="166">
        <v>34.983499999999999</v>
      </c>
      <c r="IU54" s="166">
        <v>22.263500000000001</v>
      </c>
      <c r="IV54" s="166">
        <v>23.9314</v>
      </c>
      <c r="IW54" s="166">
        <v>-15.714499999999999</v>
      </c>
      <c r="IX54" s="166">
        <v>210.84229999999999</v>
      </c>
      <c r="IY54" s="166">
        <v>-171.53720000000001</v>
      </c>
      <c r="IZ54" s="166">
        <v>41.0655</v>
      </c>
      <c r="JA54" s="166">
        <v>-31.371700000000001</v>
      </c>
      <c r="JB54" s="166">
        <v>-2.8820999999999999</v>
      </c>
      <c r="JC54" s="166">
        <v>14.368</v>
      </c>
      <c r="JD54" s="166">
        <v>-5.84</v>
      </c>
      <c r="JE54" s="166">
        <v>-2.23</v>
      </c>
      <c r="JF54" s="166">
        <v>-2.2370000000000001</v>
      </c>
      <c r="JG54" s="166">
        <v>0.8</v>
      </c>
      <c r="JH54" s="166">
        <v>-0.4</v>
      </c>
      <c r="JI54" s="166">
        <v>-6.0400000000000002E-2</v>
      </c>
      <c r="JJ54" s="166">
        <v>-4.4816000000000003</v>
      </c>
      <c r="JK54" s="166">
        <v>5.8609999999999998</v>
      </c>
      <c r="JL54" s="166">
        <v>-0.49590000000000001</v>
      </c>
      <c r="JM54" s="166">
        <v>10.1</v>
      </c>
      <c r="JN54" s="166">
        <v>0.51700000000000002</v>
      </c>
      <c r="JO54" s="166">
        <v>1.1619999999999999</v>
      </c>
      <c r="JP54" s="166">
        <v>2.5756000000000001</v>
      </c>
      <c r="JQ54" s="166">
        <v>2.9613</v>
      </c>
      <c r="JR54" s="166">
        <v>3.8195000000000001</v>
      </c>
      <c r="JS54" s="166">
        <v>4.1683000000000003</v>
      </c>
      <c r="JT54" s="166">
        <v>3.6488999999999998</v>
      </c>
      <c r="JU54" s="167"/>
      <c r="JV54" s="166">
        <v>6.3</v>
      </c>
      <c r="JW54" s="166">
        <v>9.1572999999999993</v>
      </c>
      <c r="JX54" s="166">
        <v>0.28000000000000003</v>
      </c>
      <c r="JY54" s="167"/>
      <c r="JZ54" s="166">
        <v>-14.788500000000001</v>
      </c>
      <c r="KA54" s="166">
        <v>4.07E-2</v>
      </c>
      <c r="KB54" s="166">
        <v>-21.5867</v>
      </c>
      <c r="KC54" s="166">
        <v>-11.8428</v>
      </c>
      <c r="KD54" s="166">
        <v>-4.1657000000000002</v>
      </c>
      <c r="KE54" s="166">
        <v>-24.329499999999999</v>
      </c>
      <c r="KF54" s="166">
        <v>-2.1852</v>
      </c>
      <c r="KG54" s="166">
        <v>-4.9000000000000004</v>
      </c>
      <c r="KH54" s="166">
        <v>-10.3</v>
      </c>
      <c r="KI54" s="166">
        <v>60.729900000000001</v>
      </c>
      <c r="KJ54" s="166">
        <v>-164.339</v>
      </c>
    </row>
    <row r="55" spans="1:296" ht="18" customHeight="1" x14ac:dyDescent="0.3">
      <c r="A55" s="162" t="s">
        <v>75</v>
      </c>
      <c r="B55" s="162" t="s">
        <v>765</v>
      </c>
      <c r="C55" s="166">
        <v>0</v>
      </c>
      <c r="D55" s="167"/>
      <c r="E55" s="166">
        <v>6.2095000000000002</v>
      </c>
      <c r="F55" s="166">
        <v>-12.1046</v>
      </c>
      <c r="G55" s="166">
        <v>3.8384</v>
      </c>
      <c r="H55" s="166">
        <v>6.5678999999999998</v>
      </c>
      <c r="I55" s="167"/>
      <c r="J55" s="166">
        <v>15.2753</v>
      </c>
      <c r="K55" s="167"/>
      <c r="L55" s="166">
        <v>14.507899999999999</v>
      </c>
      <c r="M55" s="166">
        <v>5.5068000000000001</v>
      </c>
      <c r="N55" s="166">
        <v>5.2187000000000001</v>
      </c>
      <c r="O55" s="166">
        <v>-11.1</v>
      </c>
      <c r="P55" s="166">
        <v>-22</v>
      </c>
      <c r="Q55" s="166">
        <v>-2.2000000000000002</v>
      </c>
      <c r="R55" s="166">
        <v>1.6559999999999999</v>
      </c>
      <c r="S55" s="166">
        <v>-15.4</v>
      </c>
      <c r="T55" s="166">
        <v>4.1379999999999999</v>
      </c>
      <c r="U55" s="166">
        <v>-6.7511999999999999</v>
      </c>
      <c r="V55" s="166">
        <v>2.8595000000000002</v>
      </c>
      <c r="W55" s="166">
        <v>2.6543999999999999</v>
      </c>
      <c r="X55" s="166">
        <v>5.0926999999999998</v>
      </c>
      <c r="Y55" s="166">
        <v>1.0128999999999999</v>
      </c>
      <c r="Z55" s="166">
        <v>-0.41970000000000002</v>
      </c>
      <c r="AA55" s="166">
        <v>2.2181000000000002</v>
      </c>
      <c r="AB55" s="167"/>
      <c r="AC55" s="166">
        <v>-1.3361000000000001</v>
      </c>
      <c r="AD55" s="166">
        <v>-0.25900000000000001</v>
      </c>
      <c r="AE55" s="166">
        <v>-0.28000000000000003</v>
      </c>
      <c r="AF55" s="166">
        <v>2.9169999999999998</v>
      </c>
      <c r="AG55" s="166">
        <v>-11.1</v>
      </c>
      <c r="AH55" s="166">
        <v>-13.2</v>
      </c>
      <c r="AI55" s="166">
        <v>0.247</v>
      </c>
      <c r="AJ55" s="166">
        <v>0.245</v>
      </c>
      <c r="AK55" s="167"/>
      <c r="AL55" s="166">
        <v>-11.55</v>
      </c>
      <c r="AM55" s="167"/>
      <c r="AN55" s="166">
        <v>-12.81</v>
      </c>
      <c r="AO55" s="166">
        <v>-12.71</v>
      </c>
      <c r="AP55" s="166">
        <v>5.4264999999999999</v>
      </c>
      <c r="AQ55" s="166">
        <v>3.9253</v>
      </c>
      <c r="AR55" s="166">
        <v>22.177</v>
      </c>
      <c r="AS55" s="166">
        <v>24.116</v>
      </c>
      <c r="AT55" s="166">
        <v>-18.394100000000002</v>
      </c>
      <c r="AU55" s="166">
        <v>-2.9043000000000001</v>
      </c>
      <c r="AV55" s="166">
        <v>-5.3231999999999999</v>
      </c>
      <c r="AW55" s="166">
        <v>16.931000000000001</v>
      </c>
      <c r="AX55" s="166">
        <v>5.3779000000000003</v>
      </c>
      <c r="AY55" s="166">
        <v>-16.347899999999999</v>
      </c>
      <c r="AZ55" s="166">
        <v>-13.6335</v>
      </c>
      <c r="BA55" s="166">
        <v>50.698399999999999</v>
      </c>
      <c r="BB55" s="166">
        <v>37.327599999999997</v>
      </c>
      <c r="BC55" s="166">
        <v>38.141100000000002</v>
      </c>
      <c r="BD55" s="166">
        <v>13.6099</v>
      </c>
      <c r="BE55" s="166">
        <v>-5.0999999999999996</v>
      </c>
      <c r="BF55" s="166">
        <v>-5.0999999999999996</v>
      </c>
      <c r="BG55" s="166">
        <v>-28.251200000000001</v>
      </c>
      <c r="BH55" s="166">
        <v>-29.264199999999999</v>
      </c>
      <c r="BI55" s="166">
        <v>-2.4296000000000002</v>
      </c>
      <c r="BJ55" s="167"/>
      <c r="BK55" s="166">
        <v>-5.0399000000000003</v>
      </c>
      <c r="BL55" s="166">
        <v>2.3713000000000002</v>
      </c>
      <c r="BM55" s="166">
        <v>3.1393</v>
      </c>
      <c r="BN55" s="166">
        <v>2.0577000000000001</v>
      </c>
      <c r="BO55" s="166">
        <v>-139.01179999999999</v>
      </c>
      <c r="BP55" s="166">
        <v>123.63039999999999</v>
      </c>
      <c r="BQ55" s="166">
        <v>123.9051</v>
      </c>
      <c r="BR55" s="166">
        <v>-41.937100000000001</v>
      </c>
      <c r="BS55" s="166">
        <v>-108.5583</v>
      </c>
      <c r="BT55" s="167"/>
      <c r="BU55" s="167"/>
      <c r="BV55" s="167"/>
      <c r="BW55" s="166">
        <v>21.7255</v>
      </c>
      <c r="BX55" s="166">
        <v>10.84</v>
      </c>
      <c r="BY55" s="166">
        <v>9.51</v>
      </c>
      <c r="BZ55" s="166">
        <v>-8.8699999999999992</v>
      </c>
      <c r="CA55" s="166">
        <v>7.51</v>
      </c>
      <c r="CB55" s="166">
        <v>-7.3635000000000002</v>
      </c>
      <c r="CC55" s="166">
        <v>-7.6314000000000002</v>
      </c>
      <c r="CD55" s="166">
        <v>14.859</v>
      </c>
      <c r="CE55" s="166">
        <v>13.405200000000001</v>
      </c>
      <c r="CF55" s="166">
        <v>-2.4817</v>
      </c>
      <c r="CG55" s="166">
        <v>26.269400000000001</v>
      </c>
      <c r="CH55" s="166">
        <v>26.398900000000001</v>
      </c>
      <c r="CI55" s="166">
        <v>-4.7937000000000003</v>
      </c>
      <c r="CJ55" s="167"/>
      <c r="CK55" s="167"/>
      <c r="CL55" s="167"/>
      <c r="CM55" s="166">
        <v>-31.1</v>
      </c>
      <c r="CN55" s="166">
        <v>-29.1</v>
      </c>
      <c r="CO55" s="166">
        <v>-3.18</v>
      </c>
      <c r="CP55" s="166">
        <v>29.405000000000001</v>
      </c>
      <c r="CQ55" s="166">
        <v>29.837800000000001</v>
      </c>
      <c r="CR55" s="166">
        <v>27.770099999999999</v>
      </c>
      <c r="CS55" s="166">
        <v>84.343199999999996</v>
      </c>
      <c r="CT55" s="166">
        <v>84.547600000000003</v>
      </c>
      <c r="CU55" s="166">
        <v>-15.1919</v>
      </c>
      <c r="CV55" s="166">
        <v>-77.719300000000004</v>
      </c>
      <c r="CW55" s="166">
        <v>-13.356299999999999</v>
      </c>
      <c r="CX55" s="166">
        <v>3.3639000000000001</v>
      </c>
      <c r="CY55" s="166">
        <v>31.32</v>
      </c>
      <c r="CZ55" s="166">
        <v>11.63</v>
      </c>
      <c r="DA55" s="166">
        <v>17.661100000000001</v>
      </c>
      <c r="DB55" s="166">
        <v>16.409300000000002</v>
      </c>
      <c r="DC55" s="166">
        <v>-17.957999999999998</v>
      </c>
      <c r="DD55" s="167"/>
      <c r="DE55" s="167"/>
      <c r="DF55" s="167"/>
      <c r="DG55" s="166">
        <v>7.9892000000000003</v>
      </c>
      <c r="DH55" s="167"/>
      <c r="DI55" s="167"/>
      <c r="DJ55" s="166">
        <v>-43.2</v>
      </c>
      <c r="DK55" s="166">
        <v>-44.1</v>
      </c>
      <c r="DL55" s="166">
        <v>-1.4478</v>
      </c>
      <c r="DM55" s="166">
        <v>6.2</v>
      </c>
      <c r="DN55" s="166">
        <v>11.045</v>
      </c>
      <c r="DO55" s="166">
        <v>10.582000000000001</v>
      </c>
      <c r="DP55" s="166">
        <v>2.74</v>
      </c>
      <c r="DQ55" s="166">
        <v>-3.45</v>
      </c>
      <c r="DR55" s="166">
        <v>10.509</v>
      </c>
      <c r="DS55" s="166">
        <v>-8.0830000000000002</v>
      </c>
      <c r="DT55" s="166">
        <v>-13.5</v>
      </c>
      <c r="DU55" s="166">
        <v>-13.67</v>
      </c>
      <c r="DV55" s="166">
        <v>34.29</v>
      </c>
      <c r="DW55" s="166">
        <v>0.62</v>
      </c>
      <c r="DX55" s="166">
        <v>-10.8</v>
      </c>
      <c r="DY55" s="166">
        <v>-5.6544999999999996</v>
      </c>
      <c r="DZ55" s="166">
        <v>-21.901299999999999</v>
      </c>
      <c r="EA55" s="166">
        <v>-21.0182</v>
      </c>
      <c r="EB55" s="166">
        <v>26.970600000000001</v>
      </c>
      <c r="EC55" s="166">
        <v>1.4520999999999999</v>
      </c>
      <c r="ED55" s="166">
        <v>-6.0941999999999998</v>
      </c>
      <c r="EE55" s="166">
        <v>-6.0719000000000003</v>
      </c>
      <c r="EF55" s="166">
        <v>-11.793200000000001</v>
      </c>
      <c r="EG55" s="166">
        <v>-15.859</v>
      </c>
      <c r="EH55" s="166">
        <v>-12.827999999999999</v>
      </c>
      <c r="EI55" s="166">
        <v>-51.206200000000003</v>
      </c>
      <c r="EJ55" s="166">
        <v>-9.7604000000000006</v>
      </c>
      <c r="EK55" s="167"/>
      <c r="EL55" s="166">
        <v>-11.8666</v>
      </c>
      <c r="EM55" s="166">
        <v>-11.2256</v>
      </c>
      <c r="EN55" s="166">
        <v>9.0258000000000003</v>
      </c>
      <c r="EO55" s="166">
        <v>-7.0949999999999998</v>
      </c>
      <c r="EP55" s="166">
        <v>-6.8844000000000003</v>
      </c>
      <c r="EQ55" s="166">
        <v>5.6479999999999997</v>
      </c>
      <c r="ER55" s="166">
        <v>-17.561499999999999</v>
      </c>
      <c r="ES55" s="166">
        <v>-17.531700000000001</v>
      </c>
      <c r="ET55" s="166">
        <v>-2.9013</v>
      </c>
      <c r="EU55" s="166">
        <v>5.41</v>
      </c>
      <c r="EV55" s="166">
        <v>0</v>
      </c>
      <c r="EW55" s="166">
        <v>-2</v>
      </c>
      <c r="EX55" s="166">
        <v>3.2338</v>
      </c>
      <c r="EY55" s="166">
        <v>-4.6717000000000004</v>
      </c>
      <c r="EZ55" s="166">
        <v>-11.6347</v>
      </c>
      <c r="FA55" s="166">
        <v>-11.8436</v>
      </c>
      <c r="FB55" s="166">
        <v>10.8141</v>
      </c>
      <c r="FC55" s="166">
        <v>-1.0458000000000001</v>
      </c>
      <c r="FD55" s="166">
        <v>-12.8521</v>
      </c>
      <c r="FE55" s="166">
        <v>3.6535000000000002</v>
      </c>
      <c r="FF55" s="167"/>
      <c r="FG55" s="166">
        <v>3.5186999999999999</v>
      </c>
      <c r="FH55" s="166">
        <v>5.1773999999999996</v>
      </c>
      <c r="FI55" s="166">
        <v>4.3413000000000004</v>
      </c>
      <c r="FJ55" s="166">
        <v>3.3178000000000001</v>
      </c>
      <c r="FK55" s="166">
        <v>-2.5118</v>
      </c>
      <c r="FL55" s="166">
        <v>-2.8468</v>
      </c>
      <c r="FM55" s="166">
        <v>21.099499999999999</v>
      </c>
      <c r="FN55" s="166">
        <v>4.9032999999999998</v>
      </c>
      <c r="FO55" s="166">
        <v>4.8559999999999999</v>
      </c>
      <c r="FP55" s="166">
        <v>24.060500000000001</v>
      </c>
      <c r="FQ55" s="166">
        <v>35.0764</v>
      </c>
      <c r="FR55" s="166">
        <v>13.102</v>
      </c>
      <c r="FS55" s="166">
        <v>-10.68</v>
      </c>
      <c r="FT55" s="166">
        <v>-2.1126</v>
      </c>
      <c r="FU55" s="166">
        <v>0.19980000000000001</v>
      </c>
      <c r="FV55" s="166">
        <v>1.61</v>
      </c>
      <c r="FW55" s="166">
        <v>-0.17</v>
      </c>
      <c r="FX55" s="166">
        <v>-12.605499999999999</v>
      </c>
      <c r="FY55" s="167"/>
      <c r="FZ55" s="166">
        <v>7.0730000000000004</v>
      </c>
      <c r="GA55" s="166">
        <v>0.98599999999999999</v>
      </c>
      <c r="GB55" s="167"/>
      <c r="GC55" s="166">
        <v>27.04</v>
      </c>
      <c r="GD55" s="166">
        <v>-42.311199999999999</v>
      </c>
      <c r="GE55" s="166">
        <v>-32.357399999999998</v>
      </c>
      <c r="GF55" s="167"/>
      <c r="GG55" s="166">
        <v>35.696300000000001</v>
      </c>
      <c r="GH55" s="167"/>
      <c r="GI55" s="166">
        <v>26.434200000000001</v>
      </c>
      <c r="GJ55" s="166">
        <v>-7.4363999999999999</v>
      </c>
      <c r="GK55" s="166">
        <v>-8.1221999999999994</v>
      </c>
      <c r="GL55" s="166">
        <v>2.3744000000000001</v>
      </c>
      <c r="GM55" s="167"/>
      <c r="GN55" s="167"/>
      <c r="GO55" s="166">
        <v>-11.277100000000001</v>
      </c>
      <c r="GP55" s="166">
        <v>-22.249300000000002</v>
      </c>
      <c r="GQ55" s="166">
        <v>7.7206999999999999</v>
      </c>
      <c r="GR55" s="166">
        <v>-25.03</v>
      </c>
      <c r="GS55" s="166">
        <v>4.7461000000000002</v>
      </c>
      <c r="GT55" s="166">
        <v>4.6561000000000003</v>
      </c>
      <c r="GU55" s="166">
        <v>159.5</v>
      </c>
      <c r="GV55" s="166">
        <v>-6.7651000000000003</v>
      </c>
      <c r="GW55" s="166">
        <v>-10.6279</v>
      </c>
      <c r="GX55" s="166">
        <v>-4.1186999999999996</v>
      </c>
      <c r="GY55" s="166">
        <v>1.6700999999999999</v>
      </c>
      <c r="GZ55" s="166">
        <v>6.8859000000000004</v>
      </c>
      <c r="HA55" s="166">
        <v>6.9462999999999999</v>
      </c>
      <c r="HB55" s="166">
        <v>0.87409999999999999</v>
      </c>
      <c r="HC55" s="166">
        <v>-10.363</v>
      </c>
      <c r="HD55" s="166">
        <v>-8.1171000000000006</v>
      </c>
      <c r="HE55" s="166">
        <v>-2.1</v>
      </c>
      <c r="HF55" s="166">
        <v>8.4067000000000007</v>
      </c>
      <c r="HG55" s="166">
        <v>57.4908</v>
      </c>
      <c r="HH55" s="166">
        <v>16.8245</v>
      </c>
      <c r="HI55" s="166">
        <v>78.101200000000006</v>
      </c>
      <c r="HJ55" s="166">
        <v>-9.8976000000000006</v>
      </c>
      <c r="HK55" s="166">
        <v>41.636899999999997</v>
      </c>
      <c r="HL55" s="167"/>
      <c r="HM55" s="166">
        <v>0</v>
      </c>
      <c r="HN55" s="166">
        <v>0</v>
      </c>
      <c r="HO55" s="166">
        <v>0</v>
      </c>
      <c r="HP55" s="167"/>
      <c r="HQ55" s="167"/>
      <c r="HR55" s="166">
        <v>-25.783899999999999</v>
      </c>
      <c r="HS55" s="166">
        <v>-25.1357</v>
      </c>
      <c r="HT55" s="166">
        <v>-9.2678999999999991</v>
      </c>
      <c r="HU55" s="166">
        <v>-9.1678999999999995</v>
      </c>
      <c r="HV55" s="166">
        <v>13.91</v>
      </c>
      <c r="HW55" s="166">
        <v>14.08</v>
      </c>
      <c r="HX55" s="166">
        <v>-25.4</v>
      </c>
      <c r="HY55" s="166">
        <v>-26.1</v>
      </c>
      <c r="HZ55" s="166">
        <v>-3.39E-2</v>
      </c>
      <c r="IA55" s="166">
        <v>-7.76</v>
      </c>
      <c r="IB55" s="166">
        <v>18.566700000000001</v>
      </c>
      <c r="IC55" s="166">
        <v>21.049099999999999</v>
      </c>
      <c r="ID55" s="166">
        <v>20.914000000000001</v>
      </c>
      <c r="IE55" s="166">
        <v>-18.7</v>
      </c>
      <c r="IF55" s="166">
        <v>-21.3</v>
      </c>
      <c r="IG55" s="166">
        <v>9.4</v>
      </c>
      <c r="IH55" s="166">
        <v>8.9</v>
      </c>
      <c r="II55" s="167"/>
      <c r="IJ55" s="167"/>
      <c r="IK55" s="166">
        <v>-113.96</v>
      </c>
      <c r="IL55" s="166">
        <v>-25.133099999999999</v>
      </c>
      <c r="IM55" s="166">
        <v>-271.3723</v>
      </c>
      <c r="IN55" s="166">
        <v>-9.0840999999999994</v>
      </c>
      <c r="IO55" s="166">
        <v>-43.568800000000003</v>
      </c>
      <c r="IP55" s="166">
        <v>96.886799999999994</v>
      </c>
      <c r="IQ55" s="166">
        <v>70.227999999999994</v>
      </c>
      <c r="IR55" s="166">
        <v>126.49250000000001</v>
      </c>
      <c r="IS55" s="166">
        <v>62.531700000000001</v>
      </c>
      <c r="IT55" s="166">
        <v>31.393799999999999</v>
      </c>
      <c r="IU55" s="166">
        <v>22.385999999999999</v>
      </c>
      <c r="IV55" s="166">
        <v>20.6157</v>
      </c>
      <c r="IW55" s="166">
        <v>-12.2051</v>
      </c>
      <c r="IX55" s="166">
        <v>204.9359</v>
      </c>
      <c r="IY55" s="166">
        <v>-167.35079999999999</v>
      </c>
      <c r="IZ55" s="166">
        <v>33.954500000000003</v>
      </c>
      <c r="JA55" s="166">
        <v>-26.157</v>
      </c>
      <c r="JB55" s="166">
        <v>-2.7648999999999999</v>
      </c>
      <c r="JC55" s="166">
        <v>14.731999999999999</v>
      </c>
      <c r="JD55" s="166">
        <v>-5.52</v>
      </c>
      <c r="JE55" s="166">
        <v>-2.2069999999999999</v>
      </c>
      <c r="JF55" s="166">
        <v>-2.214</v>
      </c>
      <c r="JG55" s="166">
        <v>0.8</v>
      </c>
      <c r="JH55" s="166">
        <v>-0.24</v>
      </c>
      <c r="JI55" s="166">
        <v>-0.19950000000000001</v>
      </c>
      <c r="JJ55" s="166">
        <v>-4.9485000000000001</v>
      </c>
      <c r="JK55" s="166">
        <v>6.0655000000000001</v>
      </c>
      <c r="JL55" s="166">
        <v>-5.6500000000000002E-2</v>
      </c>
      <c r="JM55" s="166">
        <v>9.5</v>
      </c>
      <c r="JN55" s="166">
        <v>-0.85199999999999998</v>
      </c>
      <c r="JO55" s="166">
        <v>-1.1459999999999999</v>
      </c>
      <c r="JP55" s="167"/>
      <c r="JQ55" s="167"/>
      <c r="JR55" s="166">
        <v>4.0621</v>
      </c>
      <c r="JS55" s="166">
        <v>3.0897999999999999</v>
      </c>
      <c r="JT55" s="166">
        <v>3.9279000000000002</v>
      </c>
      <c r="JU55" s="167"/>
      <c r="JV55" s="166">
        <v>5.7</v>
      </c>
      <c r="JW55" s="166">
        <v>8.9390000000000001</v>
      </c>
      <c r="JX55" s="166">
        <v>0.16</v>
      </c>
      <c r="JY55" s="167"/>
      <c r="JZ55" s="166">
        <v>-14.9139</v>
      </c>
      <c r="KA55" s="166">
        <v>-1.1839999999999999</v>
      </c>
      <c r="KB55" s="166">
        <v>-22.8202</v>
      </c>
      <c r="KC55" s="166">
        <v>-11.292999999999999</v>
      </c>
      <c r="KD55" s="166">
        <v>-2.2299000000000002</v>
      </c>
      <c r="KE55" s="166">
        <v>-25.0381</v>
      </c>
      <c r="KF55" s="166">
        <v>-2.7324000000000002</v>
      </c>
      <c r="KG55" s="166">
        <v>-3.6</v>
      </c>
      <c r="KH55" s="166">
        <v>-10.5</v>
      </c>
      <c r="KI55" s="166">
        <v>69.031899999999993</v>
      </c>
      <c r="KJ55" s="166">
        <v>-175.28299999999999</v>
      </c>
    </row>
    <row r="56" spans="1:296" ht="18" customHeight="1" x14ac:dyDescent="0.3">
      <c r="A56" s="162" t="s">
        <v>766</v>
      </c>
      <c r="B56" s="162" t="s">
        <v>76</v>
      </c>
      <c r="C56" s="169">
        <v>0</v>
      </c>
      <c r="D56" s="170"/>
      <c r="E56" s="169">
        <v>5.82</v>
      </c>
      <c r="F56" s="169">
        <v>-11.575799999999999</v>
      </c>
      <c r="G56" s="169">
        <v>3.7019000000000002</v>
      </c>
      <c r="H56" s="169">
        <v>6.6098999999999997</v>
      </c>
      <c r="I56" s="170"/>
      <c r="J56" s="169">
        <v>14.5526</v>
      </c>
      <c r="K56" s="170"/>
      <c r="L56" s="169">
        <v>13.027900000000001</v>
      </c>
      <c r="M56" s="169">
        <v>4.9787999999999997</v>
      </c>
      <c r="N56" s="169">
        <v>4.6334</v>
      </c>
      <c r="O56" s="169">
        <v>-13.32</v>
      </c>
      <c r="P56" s="169">
        <v>-19.8</v>
      </c>
      <c r="Q56" s="170"/>
      <c r="R56" s="169">
        <v>1.6559999999999999</v>
      </c>
      <c r="S56" s="169">
        <v>-13.2</v>
      </c>
      <c r="T56" s="169">
        <v>3.8325</v>
      </c>
      <c r="U56" s="169">
        <v>-8.1472999999999995</v>
      </c>
      <c r="V56" s="169">
        <v>2.5851999999999999</v>
      </c>
      <c r="W56" s="169">
        <v>2.5068999999999999</v>
      </c>
      <c r="X56" s="169">
        <v>5.0072000000000001</v>
      </c>
      <c r="Y56" s="169">
        <v>1.0024</v>
      </c>
      <c r="Z56" s="169">
        <v>-0.36299999999999999</v>
      </c>
      <c r="AA56" s="169">
        <v>2.1764999999999999</v>
      </c>
      <c r="AB56" s="170"/>
      <c r="AC56" s="169">
        <v>-1.2834000000000001</v>
      </c>
      <c r="AD56" s="169">
        <v>-0.39</v>
      </c>
      <c r="AE56" s="169">
        <v>-0.35299999999999998</v>
      </c>
      <c r="AF56" s="169">
        <v>3.0670000000000002</v>
      </c>
      <c r="AG56" s="169">
        <v>-6.66</v>
      </c>
      <c r="AH56" s="169">
        <v>-15.4</v>
      </c>
      <c r="AI56" s="169">
        <v>0.11</v>
      </c>
      <c r="AJ56" s="169">
        <v>0.24299999999999999</v>
      </c>
      <c r="AK56" s="170"/>
      <c r="AL56" s="169">
        <v>-12.46</v>
      </c>
      <c r="AM56" s="170"/>
      <c r="AN56" s="169">
        <v>-12.49</v>
      </c>
      <c r="AO56" s="169">
        <v>-12.65</v>
      </c>
      <c r="AP56" s="169">
        <v>4.6763000000000003</v>
      </c>
      <c r="AQ56" s="169">
        <v>4.1016000000000004</v>
      </c>
      <c r="AR56" s="169">
        <v>21.482800000000001</v>
      </c>
      <c r="AS56" s="169">
        <v>23.593900000000001</v>
      </c>
      <c r="AT56" s="169">
        <v>-15.9207</v>
      </c>
      <c r="AU56" s="169">
        <v>-10.2834</v>
      </c>
      <c r="AV56" s="169">
        <v>-10.2866</v>
      </c>
      <c r="AW56" s="169">
        <v>0.65680000000000005</v>
      </c>
      <c r="AX56" s="169">
        <v>0.77990000000000004</v>
      </c>
      <c r="AY56" s="169">
        <v>-14.260300000000001</v>
      </c>
      <c r="AZ56" s="169">
        <v>-12.064299999999999</v>
      </c>
      <c r="BA56" s="169">
        <v>21.709800000000001</v>
      </c>
      <c r="BB56" s="169">
        <v>22.537099999999999</v>
      </c>
      <c r="BC56" s="169">
        <v>-22.5152</v>
      </c>
      <c r="BD56" s="169">
        <v>13.584099999999999</v>
      </c>
      <c r="BE56" s="169">
        <v>-5.0999999999999996</v>
      </c>
      <c r="BF56" s="169">
        <v>-5.2</v>
      </c>
      <c r="BG56" s="169">
        <v>-22.182300000000001</v>
      </c>
      <c r="BH56" s="169">
        <v>-22.113099999999999</v>
      </c>
      <c r="BI56" s="169">
        <v>-2.0150000000000001</v>
      </c>
      <c r="BJ56" s="170"/>
      <c r="BK56" s="169">
        <v>-8.8004999999999995</v>
      </c>
      <c r="BL56" s="169">
        <v>2.0466000000000002</v>
      </c>
      <c r="BM56" s="169">
        <v>2.6398999999999999</v>
      </c>
      <c r="BN56" s="169">
        <v>1.8380000000000001</v>
      </c>
      <c r="BO56" s="169">
        <v>-92.5321</v>
      </c>
      <c r="BP56" s="169">
        <v>117.893</v>
      </c>
      <c r="BQ56" s="169">
        <v>118.2897</v>
      </c>
      <c r="BR56" s="169">
        <v>-52.560099999999998</v>
      </c>
      <c r="BS56" s="169">
        <v>-90.750699999999995</v>
      </c>
      <c r="BT56" s="170"/>
      <c r="BU56" s="170"/>
      <c r="BV56" s="170"/>
      <c r="BW56" s="169">
        <v>19.629799999999999</v>
      </c>
      <c r="BX56" s="169">
        <v>10.62</v>
      </c>
      <c r="BY56" s="169">
        <v>9.2899999999999991</v>
      </c>
      <c r="BZ56" s="169">
        <v>-9.0399999999999991</v>
      </c>
      <c r="CA56" s="169">
        <v>7.45</v>
      </c>
      <c r="CB56" s="169">
        <v>-8.4351000000000003</v>
      </c>
      <c r="CC56" s="169">
        <v>-8.1671999999999993</v>
      </c>
      <c r="CD56" s="169">
        <v>13.621499999999999</v>
      </c>
      <c r="CE56" s="169">
        <v>11.280900000000001</v>
      </c>
      <c r="CF56" s="169">
        <v>-3.4295</v>
      </c>
      <c r="CG56" s="169">
        <v>27.380700000000001</v>
      </c>
      <c r="CH56" s="169">
        <v>27.3827</v>
      </c>
      <c r="CI56" s="169">
        <v>-8.4550000000000001</v>
      </c>
      <c r="CJ56" s="170"/>
      <c r="CK56" s="170"/>
      <c r="CL56" s="170"/>
      <c r="CM56" s="169">
        <v>-32.299999999999997</v>
      </c>
      <c r="CN56" s="169">
        <v>-31</v>
      </c>
      <c r="CO56" s="169">
        <v>-3</v>
      </c>
      <c r="CP56" s="169">
        <v>28.580400000000001</v>
      </c>
      <c r="CQ56" s="169">
        <v>29.652100000000001</v>
      </c>
      <c r="CR56" s="169">
        <v>27.763500000000001</v>
      </c>
      <c r="CS56" s="169">
        <v>81.747900000000001</v>
      </c>
      <c r="CT56" s="169">
        <v>81.191100000000006</v>
      </c>
      <c r="CU56" s="169">
        <v>-14.0246</v>
      </c>
      <c r="CV56" s="169">
        <v>-77.010499999999993</v>
      </c>
      <c r="CW56" s="169">
        <v>-11.872299999999999</v>
      </c>
      <c r="CX56" s="169">
        <v>3.2671999999999999</v>
      </c>
      <c r="CY56" s="169">
        <v>31.26</v>
      </c>
      <c r="CZ56" s="169">
        <v>11.49</v>
      </c>
      <c r="DA56" s="169">
        <v>16.567399999999999</v>
      </c>
      <c r="DB56" s="169">
        <v>15.335100000000001</v>
      </c>
      <c r="DC56" s="169">
        <v>-16.526199999999999</v>
      </c>
      <c r="DD56" s="170"/>
      <c r="DE56" s="170"/>
      <c r="DF56" s="170"/>
      <c r="DG56" s="169">
        <v>3.7643</v>
      </c>
      <c r="DH56" s="170"/>
      <c r="DI56" s="170"/>
      <c r="DJ56" s="169">
        <v>-40.5</v>
      </c>
      <c r="DK56" s="169">
        <v>-41.4</v>
      </c>
      <c r="DL56" s="169">
        <v>-1.792</v>
      </c>
      <c r="DM56" s="169">
        <v>5.6</v>
      </c>
      <c r="DN56" s="169">
        <v>10.5718</v>
      </c>
      <c r="DO56" s="169">
        <v>10.0253</v>
      </c>
      <c r="DP56" s="169">
        <v>2.37</v>
      </c>
      <c r="DQ56" s="169">
        <v>-3.52</v>
      </c>
      <c r="DR56" s="169">
        <v>10.2765</v>
      </c>
      <c r="DS56" s="169">
        <v>-6.1353</v>
      </c>
      <c r="DT56" s="169">
        <v>-13.45</v>
      </c>
      <c r="DU56" s="169">
        <v>-13.66</v>
      </c>
      <c r="DV56" s="169">
        <v>33.25</v>
      </c>
      <c r="DW56" s="169">
        <v>-0.64</v>
      </c>
      <c r="DX56" s="169">
        <v>-7.2727000000000004</v>
      </c>
      <c r="DY56" s="169">
        <v>-3.6181999999999999</v>
      </c>
      <c r="DZ56" s="169">
        <v>-20.1051</v>
      </c>
      <c r="EA56" s="169">
        <v>-19.190899999999999</v>
      </c>
      <c r="EB56" s="169">
        <v>25.746099999999998</v>
      </c>
      <c r="EC56" s="169">
        <v>1.2136</v>
      </c>
      <c r="ED56" s="169">
        <v>-5.9634999999999998</v>
      </c>
      <c r="EE56" s="169">
        <v>-5.9086999999999996</v>
      </c>
      <c r="EF56" s="169">
        <v>-18.105899999999998</v>
      </c>
      <c r="EG56" s="169">
        <v>-21.679400000000001</v>
      </c>
      <c r="EH56" s="169">
        <v>-11.819000000000001</v>
      </c>
      <c r="EI56" s="169">
        <v>-42.695500000000003</v>
      </c>
      <c r="EJ56" s="169">
        <v>-18.0244</v>
      </c>
      <c r="EK56" s="170"/>
      <c r="EL56" s="169">
        <v>-12.1218</v>
      </c>
      <c r="EM56" s="169">
        <v>-11.585900000000001</v>
      </c>
      <c r="EN56" s="169">
        <v>12.084199999999999</v>
      </c>
      <c r="EO56" s="169">
        <v>-2.8473000000000002</v>
      </c>
      <c r="EP56" s="169">
        <v>-3.4112</v>
      </c>
      <c r="EQ56" s="169">
        <v>-23.044</v>
      </c>
      <c r="ER56" s="169">
        <v>-16.378699999999998</v>
      </c>
      <c r="ES56" s="169">
        <v>-16.134599999999999</v>
      </c>
      <c r="ET56" s="169">
        <v>-0.77739999999999998</v>
      </c>
      <c r="EU56" s="169">
        <v>12.76</v>
      </c>
      <c r="EV56" s="169">
        <v>-1.81</v>
      </c>
      <c r="EW56" s="169">
        <v>0.1</v>
      </c>
      <c r="EX56" s="169">
        <v>3.5105</v>
      </c>
      <c r="EY56" s="169">
        <v>2.0451000000000001</v>
      </c>
      <c r="EZ56" s="169">
        <v>-11.311299999999999</v>
      </c>
      <c r="FA56" s="169">
        <v>-11.691700000000001</v>
      </c>
      <c r="FB56" s="169">
        <v>10.7088</v>
      </c>
      <c r="FC56" s="169">
        <v>1.8134999999999999</v>
      </c>
      <c r="FD56" s="169">
        <v>-16.160699999999999</v>
      </c>
      <c r="FE56" s="169">
        <v>3.8047</v>
      </c>
      <c r="FF56" s="170"/>
      <c r="FG56" s="169">
        <v>3.5430000000000001</v>
      </c>
      <c r="FH56" s="169">
        <v>4.2152000000000003</v>
      </c>
      <c r="FI56" s="169">
        <v>4.0979999999999999</v>
      </c>
      <c r="FJ56" s="169">
        <v>3.2827999999999999</v>
      </c>
      <c r="FK56" s="169">
        <v>-0.83730000000000004</v>
      </c>
      <c r="FL56" s="169">
        <v>-1.1721999999999999</v>
      </c>
      <c r="FM56" s="169">
        <v>20.931999999999999</v>
      </c>
      <c r="FN56" s="169">
        <v>3.7915999999999999</v>
      </c>
      <c r="FO56" s="169">
        <v>3.7423999999999999</v>
      </c>
      <c r="FP56" s="169">
        <v>24.322399999999998</v>
      </c>
      <c r="FQ56" s="169">
        <v>35.034199999999998</v>
      </c>
      <c r="FR56" s="169">
        <v>13.4389</v>
      </c>
      <c r="FS56" s="169">
        <v>-11.11</v>
      </c>
      <c r="FT56" s="169">
        <v>-1.6109</v>
      </c>
      <c r="FU56" s="169">
        <v>0.14849999999999999</v>
      </c>
      <c r="FV56" s="169">
        <v>0.84</v>
      </c>
      <c r="FW56" s="169">
        <v>0.47</v>
      </c>
      <c r="FX56" s="169">
        <v>-13.4186</v>
      </c>
      <c r="FY56" s="170"/>
      <c r="FZ56" s="169">
        <v>7.2530000000000001</v>
      </c>
      <c r="GA56" s="169">
        <v>0.90900000000000003</v>
      </c>
      <c r="GB56" s="170"/>
      <c r="GC56" s="169">
        <v>26.33</v>
      </c>
      <c r="GD56" s="169">
        <v>-41.559699999999999</v>
      </c>
      <c r="GE56" s="169">
        <v>-31.532800000000002</v>
      </c>
      <c r="GF56" s="169">
        <v>-1.61</v>
      </c>
      <c r="GG56" s="169">
        <v>33.915199999999999</v>
      </c>
      <c r="GH56" s="170"/>
      <c r="GI56" s="169">
        <v>26.4513</v>
      </c>
      <c r="GJ56" s="169">
        <v>-6.9360999999999997</v>
      </c>
      <c r="GK56" s="169">
        <v>-7.5640000000000001</v>
      </c>
      <c r="GL56" s="169">
        <v>2.2363</v>
      </c>
      <c r="GM56" s="170"/>
      <c r="GN56" s="170"/>
      <c r="GO56" s="169">
        <v>-10.958299999999999</v>
      </c>
      <c r="GP56" s="169">
        <v>-21.546299999999999</v>
      </c>
      <c r="GQ56" s="169">
        <v>6.9839000000000002</v>
      </c>
      <c r="GR56" s="169">
        <v>-25.476900000000001</v>
      </c>
      <c r="GS56" s="169">
        <v>4.4451000000000001</v>
      </c>
      <c r="GT56" s="169">
        <v>4.5913000000000004</v>
      </c>
      <c r="GU56" s="169">
        <v>154.4271</v>
      </c>
      <c r="GV56" s="169">
        <v>-7.5076000000000001</v>
      </c>
      <c r="GW56" s="169">
        <v>-11.383699999999999</v>
      </c>
      <c r="GX56" s="169">
        <v>-3.3561999999999999</v>
      </c>
      <c r="GY56" s="169">
        <v>2.1758000000000002</v>
      </c>
      <c r="GZ56" s="169">
        <v>6.7393999999999998</v>
      </c>
      <c r="HA56" s="169">
        <v>6.7485999999999997</v>
      </c>
      <c r="HB56" s="169">
        <v>2</v>
      </c>
      <c r="HC56" s="169">
        <v>-10.5326</v>
      </c>
      <c r="HD56" s="169">
        <v>-8.0534999999999997</v>
      </c>
      <c r="HE56" s="169">
        <v>-2.93</v>
      </c>
      <c r="HF56" s="169">
        <v>6.2050000000000001</v>
      </c>
      <c r="HG56" s="169">
        <v>56.8521</v>
      </c>
      <c r="HH56" s="169">
        <v>18.842500000000001</v>
      </c>
      <c r="HI56" s="169">
        <v>76.049899999999994</v>
      </c>
      <c r="HJ56" s="169">
        <v>-9.4664999999999999</v>
      </c>
      <c r="HK56" s="169">
        <v>40.0364</v>
      </c>
      <c r="HL56" s="170"/>
      <c r="HM56" s="169">
        <v>0</v>
      </c>
      <c r="HN56" s="169">
        <v>0</v>
      </c>
      <c r="HO56" s="169">
        <v>0</v>
      </c>
      <c r="HP56" s="170"/>
      <c r="HQ56" s="170"/>
      <c r="HR56" s="169">
        <v>-27.0364</v>
      </c>
      <c r="HS56" s="169">
        <v>-26.4102</v>
      </c>
      <c r="HT56" s="169">
        <v>-7.8701999999999996</v>
      </c>
      <c r="HU56" s="169">
        <v>-7.8929</v>
      </c>
      <c r="HV56" s="169">
        <v>12.76</v>
      </c>
      <c r="HW56" s="169">
        <v>12.87</v>
      </c>
      <c r="HX56" s="169">
        <v>-24.9</v>
      </c>
      <c r="HY56" s="169">
        <v>-24.9</v>
      </c>
      <c r="HZ56" s="169">
        <v>3.5700000000000003E-2</v>
      </c>
      <c r="IA56" s="169">
        <v>-9.68</v>
      </c>
      <c r="IB56" s="169">
        <v>22.720199999999998</v>
      </c>
      <c r="IC56" s="169">
        <v>18.825800000000001</v>
      </c>
      <c r="ID56" s="169">
        <v>18.989599999999999</v>
      </c>
      <c r="IE56" s="169">
        <v>-18.2</v>
      </c>
      <c r="IF56" s="169">
        <v>-21.8</v>
      </c>
      <c r="IG56" s="169">
        <v>11.1</v>
      </c>
      <c r="IH56" s="169">
        <v>10.3</v>
      </c>
      <c r="II56" s="170"/>
      <c r="IJ56" s="169">
        <v>-18.067599999999999</v>
      </c>
      <c r="IK56" s="169">
        <v>-111.5789</v>
      </c>
      <c r="IL56" s="169">
        <v>-23.441299999999998</v>
      </c>
      <c r="IM56" s="169">
        <v>-276.86189999999999</v>
      </c>
      <c r="IN56" s="169">
        <v>-10.620200000000001</v>
      </c>
      <c r="IO56" s="169">
        <v>-43.325200000000002</v>
      </c>
      <c r="IP56" s="169">
        <v>95.9345</v>
      </c>
      <c r="IQ56" s="169">
        <v>69.480400000000003</v>
      </c>
      <c r="IR56" s="169">
        <v>129.3775</v>
      </c>
      <c r="IS56" s="169">
        <v>64.372699999999995</v>
      </c>
      <c r="IT56" s="169">
        <v>27.671299999999999</v>
      </c>
      <c r="IU56" s="169">
        <v>23.4725</v>
      </c>
      <c r="IV56" s="169">
        <v>22.6572</v>
      </c>
      <c r="IW56" s="169">
        <v>-21.265799999999999</v>
      </c>
      <c r="IX56" s="169">
        <v>201.3578</v>
      </c>
      <c r="IY56" s="169">
        <v>-169.7294</v>
      </c>
      <c r="IZ56" s="169">
        <v>33.648800000000001</v>
      </c>
      <c r="JA56" s="169">
        <v>-22.591799999999999</v>
      </c>
      <c r="JB56" s="169">
        <v>-2.0617999999999999</v>
      </c>
      <c r="JC56" s="169">
        <v>12.276</v>
      </c>
      <c r="JD56" s="169">
        <v>-5.44</v>
      </c>
      <c r="JE56" s="169">
        <v>-2.1960000000000002</v>
      </c>
      <c r="JF56" s="169">
        <v>-2.202</v>
      </c>
      <c r="JG56" s="169">
        <v>0.56000000000000005</v>
      </c>
      <c r="JH56" s="169">
        <v>0</v>
      </c>
      <c r="JI56" s="169">
        <v>-0.27900000000000003</v>
      </c>
      <c r="JJ56" s="169">
        <v>-5.3879999999999999</v>
      </c>
      <c r="JK56" s="169">
        <v>6.4469000000000003</v>
      </c>
      <c r="JL56" s="169">
        <v>-5.6500000000000002E-2</v>
      </c>
      <c r="JM56" s="169">
        <v>9</v>
      </c>
      <c r="JN56" s="169">
        <v>-0.95</v>
      </c>
      <c r="JO56" s="169">
        <v>-0.501</v>
      </c>
      <c r="JP56" s="170"/>
      <c r="JQ56" s="170"/>
      <c r="JR56" s="169">
        <v>4.5441000000000003</v>
      </c>
      <c r="JS56" s="169">
        <v>3.0741000000000001</v>
      </c>
      <c r="JT56" s="169">
        <v>3.4815999999999998</v>
      </c>
      <c r="JU56" s="170"/>
      <c r="JV56" s="169">
        <v>5.9</v>
      </c>
      <c r="JW56" s="169">
        <v>9.1126000000000005</v>
      </c>
      <c r="JX56" s="169">
        <v>0.05</v>
      </c>
      <c r="JY56" s="170"/>
      <c r="JZ56" s="169">
        <v>-15.1777</v>
      </c>
      <c r="KA56" s="169">
        <v>-1.1951000000000001</v>
      </c>
      <c r="KB56" s="169">
        <v>-22.339400000000001</v>
      </c>
      <c r="KC56" s="169">
        <v>-11.8301</v>
      </c>
      <c r="KD56" s="169">
        <v>-2.6341000000000001</v>
      </c>
      <c r="KE56" s="169">
        <v>-25.023599999999998</v>
      </c>
      <c r="KF56" s="169">
        <v>-3.2982</v>
      </c>
      <c r="KG56" s="169">
        <v>-3.6</v>
      </c>
      <c r="KH56" s="169">
        <v>-10.3</v>
      </c>
      <c r="KI56" s="169">
        <v>65.427899999999994</v>
      </c>
      <c r="KJ56" s="169">
        <v>-169.48099999999999</v>
      </c>
    </row>
    <row r="57" spans="1:296" x14ac:dyDescent="0.3">
      <c r="A57" s="241" t="s">
        <v>778</v>
      </c>
      <c r="B57" s="241"/>
      <c r="C57" s="172">
        <v>0</v>
      </c>
      <c r="D57" s="172">
        <v>0</v>
      </c>
      <c r="E57" s="172">
        <v>8.3089999999999993</v>
      </c>
      <c r="F57" s="172">
        <v>-8.9459</v>
      </c>
      <c r="G57" s="172">
        <v>8.1105</v>
      </c>
      <c r="H57" s="172">
        <v>15.6427</v>
      </c>
      <c r="I57" s="172">
        <v>0</v>
      </c>
      <c r="J57" s="172">
        <v>28.986799999999999</v>
      </c>
      <c r="K57" s="172">
        <v>0</v>
      </c>
      <c r="L57" s="172">
        <v>31.444400000000002</v>
      </c>
      <c r="M57" s="172">
        <v>13.9816</v>
      </c>
      <c r="N57" s="172">
        <v>13.5441</v>
      </c>
      <c r="O57" s="172">
        <v>-4.4400000000000004</v>
      </c>
      <c r="P57" s="172">
        <v>-19.8</v>
      </c>
      <c r="Q57" s="172">
        <v>6.6</v>
      </c>
      <c r="R57" s="172">
        <v>4.968</v>
      </c>
      <c r="S57" s="172">
        <v>-13.2</v>
      </c>
      <c r="T57" s="172">
        <v>4.1379999999999999</v>
      </c>
      <c r="U57" s="172">
        <v>2.4878999999999998</v>
      </c>
      <c r="V57" s="172">
        <v>7.8459000000000003</v>
      </c>
      <c r="W57" s="172">
        <v>7.8409000000000004</v>
      </c>
      <c r="X57" s="172">
        <v>13.5205</v>
      </c>
      <c r="Y57" s="172">
        <v>3.3416000000000001</v>
      </c>
      <c r="Z57" s="172">
        <v>1.7992999999999999</v>
      </c>
      <c r="AA57" s="172">
        <v>2.3748999999999998</v>
      </c>
      <c r="AB57" s="172">
        <v>0</v>
      </c>
      <c r="AC57" s="172">
        <v>-0.41720000000000002</v>
      </c>
      <c r="AD57" s="172">
        <v>0.27800000000000002</v>
      </c>
      <c r="AE57" s="172">
        <v>0.28499999999999998</v>
      </c>
      <c r="AF57" s="172">
        <v>3.8740000000000001</v>
      </c>
      <c r="AG57" s="172">
        <v>-2.2200000000000002</v>
      </c>
      <c r="AH57" s="172">
        <v>0</v>
      </c>
      <c r="AI57" s="172">
        <v>0.79300000000000004</v>
      </c>
      <c r="AJ57" s="172">
        <v>0.308</v>
      </c>
      <c r="AK57" s="172">
        <v>0</v>
      </c>
      <c r="AL57" s="172">
        <v>0</v>
      </c>
      <c r="AM57" s="172">
        <v>-10</v>
      </c>
      <c r="AN57" s="172">
        <v>-5.51</v>
      </c>
      <c r="AO57" s="172">
        <v>0</v>
      </c>
      <c r="AP57" s="172">
        <v>7.1637000000000004</v>
      </c>
      <c r="AQ57" s="172">
        <v>4.1719999999999997</v>
      </c>
      <c r="AR57" s="172">
        <v>30.6921</v>
      </c>
      <c r="AS57" s="172">
        <v>33.337600000000002</v>
      </c>
      <c r="AT57" s="172">
        <v>-10.302300000000001</v>
      </c>
      <c r="AU57" s="172">
        <v>-2.9043000000000001</v>
      </c>
      <c r="AV57" s="172">
        <v>-2.8191000000000002</v>
      </c>
      <c r="AW57" s="172">
        <v>27.198799999999999</v>
      </c>
      <c r="AX57" s="172">
        <v>29.634499999999999</v>
      </c>
      <c r="AY57" s="172">
        <v>-9.2888000000000002</v>
      </c>
      <c r="AZ57" s="172">
        <v>-6.4798</v>
      </c>
      <c r="BA57" s="172">
        <v>50.698399999999999</v>
      </c>
      <c r="BB57" s="172">
        <v>39.734999999999999</v>
      </c>
      <c r="BC57" s="172">
        <v>62.749299999999998</v>
      </c>
      <c r="BD57" s="172">
        <v>18.296800000000001</v>
      </c>
      <c r="BE57" s="172">
        <v>-5</v>
      </c>
      <c r="BF57" s="172">
        <v>-4.9000000000000004</v>
      </c>
      <c r="BG57" s="172">
        <v>-13.9726</v>
      </c>
      <c r="BH57" s="172">
        <v>-14.213800000000001</v>
      </c>
      <c r="BI57" s="172">
        <v>-1.6847000000000001</v>
      </c>
      <c r="BJ57" s="172">
        <v>0</v>
      </c>
      <c r="BK57" s="172">
        <v>17.672599999999999</v>
      </c>
      <c r="BL57" s="172">
        <v>9.5280000000000005</v>
      </c>
      <c r="BM57" s="172">
        <v>8.1242000000000001</v>
      </c>
      <c r="BN57" s="172">
        <v>5.3855000000000004</v>
      </c>
      <c r="BO57" s="172">
        <v>-52.095100000000002</v>
      </c>
      <c r="BP57" s="172">
        <v>123.63039999999999</v>
      </c>
      <c r="BQ57" s="172">
        <v>123.9051</v>
      </c>
      <c r="BR57" s="172">
        <v>9.1079000000000008</v>
      </c>
      <c r="BS57" s="172">
        <v>-18.211200000000002</v>
      </c>
      <c r="BT57" s="172">
        <v>0</v>
      </c>
      <c r="BU57" s="172">
        <v>0</v>
      </c>
      <c r="BV57" s="172">
        <v>0</v>
      </c>
      <c r="BW57" s="172">
        <v>38.4512</v>
      </c>
      <c r="BX57" s="172">
        <v>17.100000000000001</v>
      </c>
      <c r="BY57" s="172">
        <v>14.02</v>
      </c>
      <c r="BZ57" s="172">
        <v>-3.77</v>
      </c>
      <c r="CA57" s="172">
        <v>16.27</v>
      </c>
      <c r="CB57" s="172">
        <v>-7.3635000000000002</v>
      </c>
      <c r="CC57" s="172">
        <v>-7.6314000000000002</v>
      </c>
      <c r="CD57" s="172">
        <v>35.004899999999999</v>
      </c>
      <c r="CE57" s="172">
        <v>33.114400000000003</v>
      </c>
      <c r="CF57" s="172">
        <v>1.6787000000000001</v>
      </c>
      <c r="CG57" s="172">
        <v>34.297800000000002</v>
      </c>
      <c r="CH57" s="172">
        <v>34.0154</v>
      </c>
      <c r="CI57" s="172">
        <v>17.852</v>
      </c>
      <c r="CJ57" s="172">
        <v>36.097000000000001</v>
      </c>
      <c r="CK57" s="172">
        <v>0</v>
      </c>
      <c r="CL57" s="172">
        <v>0</v>
      </c>
      <c r="CM57" s="172">
        <v>41.6</v>
      </c>
      <c r="CN57" s="172">
        <v>-8</v>
      </c>
      <c r="CO57" s="172">
        <v>-2.9</v>
      </c>
      <c r="CP57" s="172">
        <v>52.018999999999998</v>
      </c>
      <c r="CQ57" s="172">
        <v>51.988700000000001</v>
      </c>
      <c r="CR57" s="172">
        <v>49.401499999999999</v>
      </c>
      <c r="CS57" s="172">
        <v>84.343199999999996</v>
      </c>
      <c r="CT57" s="172">
        <v>84.547600000000003</v>
      </c>
      <c r="CU57" s="172">
        <v>-14.0246</v>
      </c>
      <c r="CV57" s="172">
        <v>-41.501600000000003</v>
      </c>
      <c r="CW57" s="172">
        <v>-11.1235</v>
      </c>
      <c r="CX57" s="172">
        <v>4.4770000000000003</v>
      </c>
      <c r="CY57" s="172">
        <v>48.38</v>
      </c>
      <c r="CZ57" s="172">
        <v>20.010000000000002</v>
      </c>
      <c r="DA57" s="172">
        <v>17.661100000000001</v>
      </c>
      <c r="DB57" s="172">
        <v>16.409300000000002</v>
      </c>
      <c r="DC57" s="172">
        <v>28.8459</v>
      </c>
      <c r="DD57" s="172">
        <v>0</v>
      </c>
      <c r="DE57" s="172">
        <v>0</v>
      </c>
      <c r="DF57" s="172">
        <v>0</v>
      </c>
      <c r="DG57" s="172">
        <v>26.734000000000002</v>
      </c>
      <c r="DH57" s="172">
        <v>0</v>
      </c>
      <c r="DI57" s="172">
        <v>0</v>
      </c>
      <c r="DJ57" s="172">
        <v>-27.9</v>
      </c>
      <c r="DK57" s="172">
        <v>-27.6</v>
      </c>
      <c r="DL57" s="172">
        <v>2.1465999999999998</v>
      </c>
      <c r="DM57" s="172">
        <v>20.5</v>
      </c>
      <c r="DN57" s="172">
        <v>21.611899999999999</v>
      </c>
      <c r="DO57" s="172">
        <v>25.6113</v>
      </c>
      <c r="DP57" s="172">
        <v>14.23</v>
      </c>
      <c r="DQ57" s="172">
        <v>-2.56</v>
      </c>
      <c r="DR57" s="172">
        <v>19.297499999999999</v>
      </c>
      <c r="DS57" s="172">
        <v>-3.8677000000000001</v>
      </c>
      <c r="DT57" s="172">
        <v>-3.69</v>
      </c>
      <c r="DU57" s="172">
        <v>-3.66</v>
      </c>
      <c r="DV57" s="172">
        <v>40.619999999999997</v>
      </c>
      <c r="DW57" s="172">
        <v>15.32</v>
      </c>
      <c r="DX57" s="172">
        <v>-5.0364000000000004</v>
      </c>
      <c r="DY57" s="172">
        <v>-2.8182</v>
      </c>
      <c r="DZ57" s="172">
        <v>-20.1051</v>
      </c>
      <c r="EA57" s="172">
        <v>-19.190899999999999</v>
      </c>
      <c r="EB57" s="172">
        <v>60.803400000000003</v>
      </c>
      <c r="EC57" s="172">
        <v>26.391100000000002</v>
      </c>
      <c r="ED57" s="172">
        <v>15.401199999999999</v>
      </c>
      <c r="EE57" s="172">
        <v>16.168099999999999</v>
      </c>
      <c r="EF57" s="172">
        <v>-5.9413999999999998</v>
      </c>
      <c r="EG57" s="172">
        <v>-12.2798</v>
      </c>
      <c r="EH57" s="172">
        <v>-11.5</v>
      </c>
      <c r="EI57" s="172">
        <v>-40.645499999999998</v>
      </c>
      <c r="EJ57" s="172">
        <v>-9.7604000000000006</v>
      </c>
      <c r="EK57" s="172">
        <v>0</v>
      </c>
      <c r="EL57" s="172">
        <v>-8.1053999999999995</v>
      </c>
      <c r="EM57" s="172">
        <v>-7.2984999999999998</v>
      </c>
      <c r="EN57" s="172">
        <v>28.7408</v>
      </c>
      <c r="EO57" s="172">
        <v>11.4488</v>
      </c>
      <c r="EP57" s="172">
        <v>9.4911999999999992</v>
      </c>
      <c r="EQ57" s="172">
        <v>21.007999999999999</v>
      </c>
      <c r="ER57" s="172">
        <v>-16.378699999999998</v>
      </c>
      <c r="ES57" s="172">
        <v>-16.134599999999999</v>
      </c>
      <c r="ET57" s="172">
        <v>13.952</v>
      </c>
      <c r="EU57" s="172">
        <v>19.899999999999999</v>
      </c>
      <c r="EV57" s="172">
        <v>0</v>
      </c>
      <c r="EW57" s="172">
        <v>8.9</v>
      </c>
      <c r="EX57" s="172">
        <v>8.0161999999999995</v>
      </c>
      <c r="EY57" s="172">
        <v>12.273300000000001</v>
      </c>
      <c r="EZ57" s="172">
        <v>-8.6583000000000006</v>
      </c>
      <c r="FA57" s="172">
        <v>-8.9068000000000005</v>
      </c>
      <c r="FB57" s="172">
        <v>12.4259</v>
      </c>
      <c r="FC57" s="172">
        <v>13.127000000000001</v>
      </c>
      <c r="FD57" s="172">
        <v>-8.3775999999999993</v>
      </c>
      <c r="FE57" s="172">
        <v>4.6026999999999996</v>
      </c>
      <c r="FF57" s="172">
        <v>0</v>
      </c>
      <c r="FG57" s="172">
        <v>4.3082000000000003</v>
      </c>
      <c r="FH57" s="172">
        <v>5.1773999999999996</v>
      </c>
      <c r="FI57" s="172">
        <v>5.1734</v>
      </c>
      <c r="FJ57" s="172">
        <v>3.7555000000000001</v>
      </c>
      <c r="FK57" s="172">
        <v>11.7219</v>
      </c>
      <c r="FL57" s="172">
        <v>11.8894</v>
      </c>
      <c r="FM57" s="172">
        <v>33.8262</v>
      </c>
      <c r="FN57" s="172">
        <v>20.253900000000002</v>
      </c>
      <c r="FO57" s="172">
        <v>19.839600000000001</v>
      </c>
      <c r="FP57" s="172">
        <v>36.170200000000001</v>
      </c>
      <c r="FQ57" s="172">
        <v>44.5871</v>
      </c>
      <c r="FR57" s="172">
        <v>18.038599999999999</v>
      </c>
      <c r="FS57" s="172">
        <v>-10.09</v>
      </c>
      <c r="FT57" s="172">
        <v>-0.6038</v>
      </c>
      <c r="FU57" s="172">
        <v>0.28039999999999998</v>
      </c>
      <c r="FV57" s="172">
        <v>2.0499999999999998</v>
      </c>
      <c r="FW57" s="172">
        <v>2.4300000000000002</v>
      </c>
      <c r="FX57" s="172">
        <v>-10.9612</v>
      </c>
      <c r="FY57" s="172">
        <v>2.9552999999999998</v>
      </c>
      <c r="FZ57" s="172">
        <v>7.375</v>
      </c>
      <c r="GA57" s="172">
        <v>1.1200000000000001</v>
      </c>
      <c r="GB57" s="172">
        <v>4.1546000000000003</v>
      </c>
      <c r="GC57" s="172">
        <v>27.77</v>
      </c>
      <c r="GD57" s="172">
        <v>-34.538400000000003</v>
      </c>
      <c r="GE57" s="172">
        <v>-25.540400000000002</v>
      </c>
      <c r="GF57" s="172">
        <v>-1.41</v>
      </c>
      <c r="GG57" s="172">
        <v>36.913699999999999</v>
      </c>
      <c r="GH57" s="172">
        <v>0</v>
      </c>
      <c r="GI57" s="172">
        <v>31.439900000000002</v>
      </c>
      <c r="GJ57" s="172">
        <v>-6.0465999999999998</v>
      </c>
      <c r="GK57" s="172">
        <v>-6.3253000000000004</v>
      </c>
      <c r="GL57" s="172">
        <v>3.5952999999999999</v>
      </c>
      <c r="GM57" s="172">
        <v>7.6499999999999999E-2</v>
      </c>
      <c r="GN57" s="172">
        <v>0</v>
      </c>
      <c r="GO57" s="172">
        <v>-9.3922000000000008</v>
      </c>
      <c r="GP57" s="172">
        <v>-20.351400000000002</v>
      </c>
      <c r="GQ57" s="172">
        <v>9.234</v>
      </c>
      <c r="GR57" s="172">
        <v>-18.591899999999999</v>
      </c>
      <c r="GS57" s="172">
        <v>8.0799000000000003</v>
      </c>
      <c r="GT57" s="172">
        <v>7.2483000000000004</v>
      </c>
      <c r="GU57" s="172">
        <v>235.91929999999999</v>
      </c>
      <c r="GV57" s="172">
        <v>-1.4824999999999999</v>
      </c>
      <c r="GW57" s="172">
        <v>-6.3545999999999996</v>
      </c>
      <c r="GX57" s="172">
        <v>5.9218000000000002</v>
      </c>
      <c r="GY57" s="172">
        <v>3.8485999999999998</v>
      </c>
      <c r="GZ57" s="172">
        <v>9.9411000000000005</v>
      </c>
      <c r="HA57" s="172">
        <v>10.2064</v>
      </c>
      <c r="HB57" s="172">
        <v>3.7570999999999999</v>
      </c>
      <c r="HC57" s="172">
        <v>-5.4387999999999996</v>
      </c>
      <c r="HD57" s="172">
        <v>-3.4342999999999999</v>
      </c>
      <c r="HE57" s="172">
        <v>3.35</v>
      </c>
      <c r="HF57" s="172">
        <v>8.4067000000000007</v>
      </c>
      <c r="HG57" s="172">
        <v>57.4908</v>
      </c>
      <c r="HH57" s="172">
        <v>50.086599999999997</v>
      </c>
      <c r="HI57" s="172">
        <v>123.5262</v>
      </c>
      <c r="HJ57" s="172">
        <v>-6.6234000000000002</v>
      </c>
      <c r="HK57" s="172">
        <v>43.4666</v>
      </c>
      <c r="HL57" s="172">
        <v>0</v>
      </c>
      <c r="HM57" s="172">
        <v>11.889799999999999</v>
      </c>
      <c r="HN57" s="172">
        <v>0</v>
      </c>
      <c r="HO57" s="172">
        <v>0</v>
      </c>
      <c r="HP57" s="172">
        <v>32.1586</v>
      </c>
      <c r="HQ57" s="172">
        <v>33.336199999999998</v>
      </c>
      <c r="HR57" s="172">
        <v>-17.285900000000002</v>
      </c>
      <c r="HS57" s="172">
        <v>-16.692599999999999</v>
      </c>
      <c r="HT57" s="172">
        <v>-7.3918999999999997</v>
      </c>
      <c r="HU57" s="172">
        <v>-7.4855</v>
      </c>
      <c r="HV57" s="172">
        <v>28.81</v>
      </c>
      <c r="HW57" s="172">
        <v>29.15</v>
      </c>
      <c r="HX57" s="172">
        <v>-19.3</v>
      </c>
      <c r="HY57" s="172">
        <v>-20.2</v>
      </c>
      <c r="HZ57" s="172">
        <v>0.28289999999999998</v>
      </c>
      <c r="IA57" s="172">
        <v>13.2</v>
      </c>
      <c r="IB57" s="172">
        <v>43.1008</v>
      </c>
      <c r="IC57" s="172">
        <v>26.979099999999999</v>
      </c>
      <c r="ID57" s="172">
        <v>26.987200000000001</v>
      </c>
      <c r="IE57" s="172">
        <v>-10.1</v>
      </c>
      <c r="IF57" s="172">
        <v>-18.8</v>
      </c>
      <c r="IG57" s="172">
        <v>14.1</v>
      </c>
      <c r="IH57" s="172">
        <v>13.6</v>
      </c>
      <c r="II57" s="172">
        <v>-17.679400000000001</v>
      </c>
      <c r="IJ57" s="172">
        <v>-17.817900000000002</v>
      </c>
      <c r="IK57" s="172">
        <v>-106.7093</v>
      </c>
      <c r="IL57" s="172">
        <v>47.677700000000002</v>
      </c>
      <c r="IM57" s="172">
        <v>-214.32419999999999</v>
      </c>
      <c r="IN57" s="172">
        <v>-0.01</v>
      </c>
      <c r="IO57" s="172">
        <v>-31.829799999999999</v>
      </c>
      <c r="IP57" s="172">
        <v>111.1558</v>
      </c>
      <c r="IQ57" s="172">
        <v>127.7928</v>
      </c>
      <c r="IR57" s="172">
        <v>137.34880000000001</v>
      </c>
      <c r="IS57" s="172">
        <v>119.6016</v>
      </c>
      <c r="IT57" s="172">
        <v>49.419400000000003</v>
      </c>
      <c r="IU57" s="172">
        <v>27.108000000000001</v>
      </c>
      <c r="IV57" s="172">
        <v>24.9847</v>
      </c>
      <c r="IW57" s="172">
        <v>38.240900000000003</v>
      </c>
      <c r="IX57" s="172">
        <v>228.17660000000001</v>
      </c>
      <c r="IY57" s="172">
        <v>-159.44669999999999</v>
      </c>
      <c r="IZ57" s="172">
        <v>112.887</v>
      </c>
      <c r="JA57" s="172">
        <v>-8.14</v>
      </c>
      <c r="JB57" s="172">
        <v>-0.60909999999999997</v>
      </c>
      <c r="JC57" s="172">
        <v>14.731999999999999</v>
      </c>
      <c r="JD57" s="172">
        <v>-3.92</v>
      </c>
      <c r="JE57" s="172">
        <v>-2.1280000000000001</v>
      </c>
      <c r="JF57" s="172">
        <v>-2.133</v>
      </c>
      <c r="JG57" s="172">
        <v>4.88</v>
      </c>
      <c r="JH57" s="172">
        <v>2.08</v>
      </c>
      <c r="JI57" s="172">
        <v>0.39929999999999999</v>
      </c>
      <c r="JJ57" s="172">
        <v>-1.4939</v>
      </c>
      <c r="JK57" s="172">
        <v>7.0909000000000004</v>
      </c>
      <c r="JL57" s="172">
        <v>3.1661999999999999</v>
      </c>
      <c r="JM57" s="172">
        <v>16.899999999999999</v>
      </c>
      <c r="JN57" s="172">
        <v>9.3819999999999997</v>
      </c>
      <c r="JO57" s="172">
        <v>8.1560000000000006</v>
      </c>
      <c r="JP57" s="172">
        <v>2.5756000000000001</v>
      </c>
      <c r="JQ57" s="172">
        <v>2.9613</v>
      </c>
      <c r="JR57" s="172">
        <v>4.9949000000000003</v>
      </c>
      <c r="JS57" s="172">
        <v>4.8669000000000002</v>
      </c>
      <c r="JT57" s="172">
        <v>4.6821999999999999</v>
      </c>
      <c r="JU57" s="172">
        <v>0</v>
      </c>
      <c r="JV57" s="172">
        <v>9.8000000000000007</v>
      </c>
      <c r="JW57" s="172">
        <v>9.1572999999999993</v>
      </c>
      <c r="JX57" s="172">
        <v>1.49</v>
      </c>
      <c r="JY57" s="172">
        <v>0</v>
      </c>
      <c r="JZ57" s="172">
        <v>-7.6768999999999998</v>
      </c>
      <c r="KA57" s="172">
        <v>0.86250000000000004</v>
      </c>
      <c r="KB57" s="172">
        <v>-21.5867</v>
      </c>
      <c r="KC57" s="172">
        <v>-4.3045</v>
      </c>
      <c r="KD57" s="172">
        <v>0</v>
      </c>
      <c r="KE57" s="172">
        <v>-23.7364</v>
      </c>
      <c r="KF57" s="172">
        <v>0</v>
      </c>
      <c r="KG57" s="172">
        <v>-1.5</v>
      </c>
      <c r="KH57" s="172">
        <v>-8.3000000000000007</v>
      </c>
      <c r="KI57" s="172">
        <v>69.031899999999993</v>
      </c>
      <c r="KJ57" s="172">
        <v>-88.562799999999996</v>
      </c>
    </row>
    <row r="58" spans="1:296" x14ac:dyDescent="0.3">
      <c r="A58" s="241" t="s">
        <v>779</v>
      </c>
      <c r="B58" s="241"/>
      <c r="C58" s="172">
        <v>0</v>
      </c>
      <c r="D58" s="172">
        <v>0</v>
      </c>
      <c r="E58" s="172">
        <v>4.1410999999999998</v>
      </c>
      <c r="F58" s="172">
        <v>-14.488</v>
      </c>
      <c r="G58" s="172">
        <v>-4.7995999999999999</v>
      </c>
      <c r="H58" s="172">
        <v>6.5067000000000004</v>
      </c>
      <c r="I58" s="172">
        <v>0</v>
      </c>
      <c r="J58" s="172">
        <v>10.585100000000001</v>
      </c>
      <c r="K58" s="172">
        <v>0</v>
      </c>
      <c r="L58" s="172">
        <v>10.0557</v>
      </c>
      <c r="M58" s="172">
        <v>3.7429000000000001</v>
      </c>
      <c r="N58" s="172">
        <v>4.6334</v>
      </c>
      <c r="O58" s="172">
        <v>-17.760000000000002</v>
      </c>
      <c r="P58" s="172">
        <v>-28.6</v>
      </c>
      <c r="Q58" s="172">
        <v>-2.2000000000000002</v>
      </c>
      <c r="R58" s="172">
        <v>0.82799999999999996</v>
      </c>
      <c r="S58" s="172">
        <v>-19.8</v>
      </c>
      <c r="T58" s="172">
        <v>2.1958000000000002</v>
      </c>
      <c r="U58" s="172">
        <v>-12.585699999999999</v>
      </c>
      <c r="V58" s="172">
        <v>2.5851999999999999</v>
      </c>
      <c r="W58" s="172">
        <v>2.4260000000000002</v>
      </c>
      <c r="X58" s="172">
        <v>4.4790999999999999</v>
      </c>
      <c r="Y58" s="172">
        <v>-8.3699999999999997E-2</v>
      </c>
      <c r="Z58" s="172">
        <v>-0.98199999999999998</v>
      </c>
      <c r="AA58" s="172">
        <v>1.524</v>
      </c>
      <c r="AB58" s="172">
        <v>0</v>
      </c>
      <c r="AC58" s="172">
        <v>-1.429</v>
      </c>
      <c r="AD58" s="172">
        <v>-0.82399999999999995</v>
      </c>
      <c r="AE58" s="172">
        <v>-0.80800000000000005</v>
      </c>
      <c r="AF58" s="172">
        <v>2.0030000000000001</v>
      </c>
      <c r="AG58" s="172">
        <v>-15.54</v>
      </c>
      <c r="AH58" s="172">
        <v>-15.4</v>
      </c>
      <c r="AI58" s="172">
        <v>-0.41099999999999998</v>
      </c>
      <c r="AJ58" s="172">
        <v>0.21099999999999999</v>
      </c>
      <c r="AK58" s="172">
        <v>0</v>
      </c>
      <c r="AL58" s="172">
        <v>-13.32</v>
      </c>
      <c r="AM58" s="172">
        <v>-10</v>
      </c>
      <c r="AN58" s="172">
        <v>-12.81</v>
      </c>
      <c r="AO58" s="172">
        <v>-12.71</v>
      </c>
      <c r="AP58" s="172">
        <v>1.2877000000000001</v>
      </c>
      <c r="AQ58" s="172">
        <v>3.0204</v>
      </c>
      <c r="AR58" s="172">
        <v>15.821199999999999</v>
      </c>
      <c r="AS58" s="172">
        <v>17.953299999999999</v>
      </c>
      <c r="AT58" s="172">
        <v>-21.730499999999999</v>
      </c>
      <c r="AU58" s="172">
        <v>-16.0809</v>
      </c>
      <c r="AV58" s="172">
        <v>-16.072199999999999</v>
      </c>
      <c r="AW58" s="172">
        <v>-1.4843999999999999</v>
      </c>
      <c r="AX58" s="172">
        <v>-1.302</v>
      </c>
      <c r="AY58" s="172">
        <v>-19.177700000000002</v>
      </c>
      <c r="AZ58" s="172">
        <v>-16.770199999999999</v>
      </c>
      <c r="BA58" s="172">
        <v>19.962800000000001</v>
      </c>
      <c r="BB58" s="172">
        <v>21.7362</v>
      </c>
      <c r="BC58" s="172">
        <v>-22.5152</v>
      </c>
      <c r="BD58" s="172">
        <v>12.5709</v>
      </c>
      <c r="BE58" s="172">
        <v>-6.1</v>
      </c>
      <c r="BF58" s="172">
        <v>-6.2</v>
      </c>
      <c r="BG58" s="172">
        <v>-28.251200000000001</v>
      </c>
      <c r="BH58" s="172">
        <v>-29.264199999999999</v>
      </c>
      <c r="BI58" s="172">
        <v>-3.5145</v>
      </c>
      <c r="BJ58" s="172">
        <v>0</v>
      </c>
      <c r="BK58" s="172">
        <v>-8.8004999999999995</v>
      </c>
      <c r="BL58" s="172">
        <v>2.0466000000000002</v>
      </c>
      <c r="BM58" s="172">
        <v>2.6398999999999999</v>
      </c>
      <c r="BN58" s="172">
        <v>1.8380000000000001</v>
      </c>
      <c r="BO58" s="172">
        <v>-152.8672</v>
      </c>
      <c r="BP58" s="172">
        <v>53.1937</v>
      </c>
      <c r="BQ58" s="172">
        <v>53.468400000000003</v>
      </c>
      <c r="BR58" s="172">
        <v>-52.560099999999998</v>
      </c>
      <c r="BS58" s="172">
        <v>-172.85599999999999</v>
      </c>
      <c r="BT58" s="172">
        <v>0</v>
      </c>
      <c r="BU58" s="172">
        <v>0</v>
      </c>
      <c r="BV58" s="172">
        <v>0</v>
      </c>
      <c r="BW58" s="172">
        <v>11.296900000000001</v>
      </c>
      <c r="BX58" s="172">
        <v>8.9700000000000006</v>
      </c>
      <c r="BY58" s="172">
        <v>7.56</v>
      </c>
      <c r="BZ58" s="172">
        <v>-14.99</v>
      </c>
      <c r="CA58" s="172">
        <v>3.76</v>
      </c>
      <c r="CB58" s="172">
        <v>-23.0364</v>
      </c>
      <c r="CC58" s="172">
        <v>-23.170400000000001</v>
      </c>
      <c r="CD58" s="172">
        <v>13.1541</v>
      </c>
      <c r="CE58" s="172">
        <v>11.280900000000001</v>
      </c>
      <c r="CF58" s="172">
        <v>-9.0419</v>
      </c>
      <c r="CG58" s="172">
        <v>-12.719099999999999</v>
      </c>
      <c r="CH58" s="172">
        <v>-12.383800000000001</v>
      </c>
      <c r="CI58" s="172">
        <v>-8.4550000000000001</v>
      </c>
      <c r="CJ58" s="172">
        <v>0</v>
      </c>
      <c r="CK58" s="172">
        <v>0</v>
      </c>
      <c r="CL58" s="172">
        <v>0</v>
      </c>
      <c r="CM58" s="172">
        <v>-32.299999999999997</v>
      </c>
      <c r="CN58" s="172">
        <v>-69.2</v>
      </c>
      <c r="CO58" s="172">
        <v>-5.26</v>
      </c>
      <c r="CP58" s="172">
        <v>16.8734</v>
      </c>
      <c r="CQ58" s="172">
        <v>17.005199999999999</v>
      </c>
      <c r="CR58" s="172">
        <v>15.5343</v>
      </c>
      <c r="CS58" s="172">
        <v>52.7776</v>
      </c>
      <c r="CT58" s="172">
        <v>52.416600000000003</v>
      </c>
      <c r="CU58" s="172">
        <v>-27.403400000000001</v>
      </c>
      <c r="CV58" s="172">
        <v>-77.719300000000004</v>
      </c>
      <c r="CW58" s="172">
        <v>-22.468599999999999</v>
      </c>
      <c r="CX58" s="172">
        <v>2.2425000000000002</v>
      </c>
      <c r="CY58" s="172">
        <v>23.04</v>
      </c>
      <c r="CZ58" s="172">
        <v>8.69</v>
      </c>
      <c r="DA58" s="172">
        <v>3.4424000000000001</v>
      </c>
      <c r="DB58" s="172">
        <v>2.7374000000000001</v>
      </c>
      <c r="DC58" s="172">
        <v>-17.957999999999998</v>
      </c>
      <c r="DD58" s="172">
        <v>0</v>
      </c>
      <c r="DE58" s="172">
        <v>-36.762</v>
      </c>
      <c r="DF58" s="172">
        <v>-36.886400000000002</v>
      </c>
      <c r="DG58" s="172">
        <v>2.5297999999999998</v>
      </c>
      <c r="DH58" s="172">
        <v>0</v>
      </c>
      <c r="DI58" s="172">
        <v>0</v>
      </c>
      <c r="DJ58" s="172">
        <v>-61</v>
      </c>
      <c r="DK58" s="172">
        <v>-60.4</v>
      </c>
      <c r="DL58" s="172">
        <v>-1.792</v>
      </c>
      <c r="DM58" s="172">
        <v>0.2</v>
      </c>
      <c r="DN58" s="172">
        <v>9.3101000000000003</v>
      </c>
      <c r="DO58" s="172">
        <v>4.4588999999999999</v>
      </c>
      <c r="DP58" s="172">
        <v>-1.41</v>
      </c>
      <c r="DQ58" s="172">
        <v>-5.66</v>
      </c>
      <c r="DR58" s="172">
        <v>10.2765</v>
      </c>
      <c r="DS58" s="172">
        <v>-27.239000000000001</v>
      </c>
      <c r="DT58" s="172">
        <v>-13.79</v>
      </c>
      <c r="DU58" s="172">
        <v>-13.89</v>
      </c>
      <c r="DV58" s="172">
        <v>19.59</v>
      </c>
      <c r="DW58" s="172">
        <v>-0.64</v>
      </c>
      <c r="DX58" s="172">
        <v>-27.327300000000001</v>
      </c>
      <c r="DY58" s="172">
        <v>-13.8727</v>
      </c>
      <c r="DZ58" s="172">
        <v>-35.703299999999999</v>
      </c>
      <c r="EA58" s="172">
        <v>-35.154499999999999</v>
      </c>
      <c r="EB58" s="172">
        <v>9.5896000000000008</v>
      </c>
      <c r="EC58" s="172">
        <v>-21.204799999999999</v>
      </c>
      <c r="ED58" s="172">
        <v>-27.467199999999998</v>
      </c>
      <c r="EE58" s="172">
        <v>-26.712399999999999</v>
      </c>
      <c r="EF58" s="172">
        <v>-21.6295</v>
      </c>
      <c r="EG58" s="172">
        <v>-27.914300000000001</v>
      </c>
      <c r="EH58" s="172">
        <v>-16.274000000000001</v>
      </c>
      <c r="EI58" s="172">
        <v>-94.686599999999999</v>
      </c>
      <c r="EJ58" s="172">
        <v>-65.787000000000006</v>
      </c>
      <c r="EK58" s="172">
        <v>0</v>
      </c>
      <c r="EL58" s="172">
        <v>-16.731200000000001</v>
      </c>
      <c r="EM58" s="172">
        <v>-15.702</v>
      </c>
      <c r="EN58" s="172">
        <v>9.0258000000000003</v>
      </c>
      <c r="EO58" s="172">
        <v>-22.3307</v>
      </c>
      <c r="EP58" s="172">
        <v>-20.936699999999998</v>
      </c>
      <c r="EQ58" s="172">
        <v>-31.748000000000001</v>
      </c>
      <c r="ER58" s="172">
        <v>-29.438099999999999</v>
      </c>
      <c r="ES58" s="172">
        <v>-29.1995</v>
      </c>
      <c r="ET58" s="172">
        <v>-2.9013</v>
      </c>
      <c r="EU58" s="172">
        <v>0</v>
      </c>
      <c r="EV58" s="172">
        <v>-14.14</v>
      </c>
      <c r="EW58" s="172">
        <v>-4.5</v>
      </c>
      <c r="EX58" s="172">
        <v>3.1602999999999999</v>
      </c>
      <c r="EY58" s="172">
        <v>-40.150599999999997</v>
      </c>
      <c r="EZ58" s="172">
        <v>-12.933299999999999</v>
      </c>
      <c r="FA58" s="172">
        <v>-13.0069</v>
      </c>
      <c r="FB58" s="172">
        <v>5.2194000000000003</v>
      </c>
      <c r="FC58" s="172">
        <v>-5.0441000000000003</v>
      </c>
      <c r="FD58" s="172">
        <v>-26.601900000000001</v>
      </c>
      <c r="FE58" s="172">
        <v>3.0729000000000002</v>
      </c>
      <c r="FF58" s="172">
        <v>0</v>
      </c>
      <c r="FG58" s="172">
        <v>2.7307000000000001</v>
      </c>
      <c r="FH58" s="172">
        <v>0</v>
      </c>
      <c r="FI58" s="172">
        <v>0</v>
      </c>
      <c r="FJ58" s="172">
        <v>0</v>
      </c>
      <c r="FK58" s="172">
        <v>-2.5118</v>
      </c>
      <c r="FL58" s="172">
        <v>-2.8468</v>
      </c>
      <c r="FM58" s="172">
        <v>9.3775999999999993</v>
      </c>
      <c r="FN58" s="172">
        <v>3.7915999999999999</v>
      </c>
      <c r="FO58" s="172">
        <v>3.7423999999999999</v>
      </c>
      <c r="FP58" s="172">
        <v>15.185600000000001</v>
      </c>
      <c r="FQ58" s="172">
        <v>25.111499999999999</v>
      </c>
      <c r="FR58" s="172">
        <v>10.826599999999999</v>
      </c>
      <c r="FS58" s="172">
        <v>-14.41</v>
      </c>
      <c r="FT58" s="172">
        <v>-2.8083999999999998</v>
      </c>
      <c r="FU58" s="172">
        <v>0.13020000000000001</v>
      </c>
      <c r="FV58" s="172">
        <v>0.25</v>
      </c>
      <c r="FW58" s="172">
        <v>-1.32</v>
      </c>
      <c r="FX58" s="172">
        <v>-17.573399999999999</v>
      </c>
      <c r="FY58" s="172">
        <v>0</v>
      </c>
      <c r="FZ58" s="172">
        <v>6.5730000000000004</v>
      </c>
      <c r="GA58" s="172">
        <v>0.59</v>
      </c>
      <c r="GB58" s="172">
        <v>1.976</v>
      </c>
      <c r="GC58" s="172">
        <v>20.66</v>
      </c>
      <c r="GD58" s="172">
        <v>-44.723599999999998</v>
      </c>
      <c r="GE58" s="172">
        <v>-34.782400000000003</v>
      </c>
      <c r="GF58" s="172">
        <v>-3.08</v>
      </c>
      <c r="GG58" s="172">
        <v>27.504100000000001</v>
      </c>
      <c r="GH58" s="172">
        <v>0</v>
      </c>
      <c r="GI58" s="172">
        <v>22.277799999999999</v>
      </c>
      <c r="GJ58" s="172">
        <v>-11.5205</v>
      </c>
      <c r="GK58" s="172">
        <v>-12.2479</v>
      </c>
      <c r="GL58" s="172">
        <v>1.7194</v>
      </c>
      <c r="GM58" s="172">
        <v>3.3799999999999997E-2</v>
      </c>
      <c r="GN58" s="172">
        <v>0</v>
      </c>
      <c r="GO58" s="172">
        <v>-12.9856</v>
      </c>
      <c r="GP58" s="172">
        <v>-41.346899999999998</v>
      </c>
      <c r="GQ58" s="172">
        <v>5.7043999999999997</v>
      </c>
      <c r="GR58" s="172">
        <v>-25.7561</v>
      </c>
      <c r="GS58" s="172">
        <v>3.7643</v>
      </c>
      <c r="GT58" s="172">
        <v>3.6817000000000002</v>
      </c>
      <c r="GU58" s="172">
        <v>146.07509999999999</v>
      </c>
      <c r="GV58" s="172">
        <v>-7.5076000000000001</v>
      </c>
      <c r="GW58" s="172">
        <v>-11.383699999999999</v>
      </c>
      <c r="GX58" s="172">
        <v>-11.19</v>
      </c>
      <c r="GY58" s="172">
        <v>0.84189999999999998</v>
      </c>
      <c r="GZ58" s="172">
        <v>6.6588000000000003</v>
      </c>
      <c r="HA58" s="172">
        <v>6.6932</v>
      </c>
      <c r="HB58" s="172">
        <v>0</v>
      </c>
      <c r="HC58" s="172">
        <v>-24.633700000000001</v>
      </c>
      <c r="HD58" s="172">
        <v>-23.469899999999999</v>
      </c>
      <c r="HE58" s="172">
        <v>-4.6100000000000003</v>
      </c>
      <c r="HF58" s="172">
        <v>-7.2381000000000002</v>
      </c>
      <c r="HG58" s="172">
        <v>-40.5259</v>
      </c>
      <c r="HH58" s="172">
        <v>16.8245</v>
      </c>
      <c r="HI58" s="172">
        <v>69.605599999999995</v>
      </c>
      <c r="HJ58" s="172">
        <v>-42.995699999999999</v>
      </c>
      <c r="HK58" s="172">
        <v>9.9353999999999996</v>
      </c>
      <c r="HL58" s="172">
        <v>0</v>
      </c>
      <c r="HM58" s="172">
        <v>0</v>
      </c>
      <c r="HN58" s="172">
        <v>-13.0916</v>
      </c>
      <c r="HO58" s="172">
        <v>-13.328799999999999</v>
      </c>
      <c r="HP58" s="172">
        <v>0</v>
      </c>
      <c r="HQ58" s="172">
        <v>0</v>
      </c>
      <c r="HR58" s="172">
        <v>-29.546800000000001</v>
      </c>
      <c r="HS58" s="172">
        <v>-29.008500000000002</v>
      </c>
      <c r="HT58" s="172">
        <v>-31.510899999999999</v>
      </c>
      <c r="HU58" s="172">
        <v>-32.014699999999998</v>
      </c>
      <c r="HV58" s="172">
        <v>0.61</v>
      </c>
      <c r="HW58" s="172">
        <v>0.75</v>
      </c>
      <c r="HX58" s="172">
        <v>-29.2</v>
      </c>
      <c r="HY58" s="172">
        <v>-29.3</v>
      </c>
      <c r="HZ58" s="172">
        <v>-0.40379999999999999</v>
      </c>
      <c r="IA58" s="172">
        <v>-9.68</v>
      </c>
      <c r="IB58" s="172">
        <v>14.563700000000001</v>
      </c>
      <c r="IC58" s="172">
        <v>14.988099999999999</v>
      </c>
      <c r="ID58" s="172">
        <v>14.895200000000001</v>
      </c>
      <c r="IE58" s="172">
        <v>-19</v>
      </c>
      <c r="IF58" s="172">
        <v>-26.4</v>
      </c>
      <c r="IG58" s="172">
        <v>2.2000000000000002</v>
      </c>
      <c r="IH58" s="172">
        <v>1.6</v>
      </c>
      <c r="II58" s="172">
        <v>-18.668299999999999</v>
      </c>
      <c r="IJ58" s="172">
        <v>-18.628699999999998</v>
      </c>
      <c r="IK58" s="172">
        <v>-213.50559999999999</v>
      </c>
      <c r="IL58" s="172">
        <v>-25.133099999999999</v>
      </c>
      <c r="IM58" s="172">
        <v>-292.26819999999998</v>
      </c>
      <c r="IN58" s="172">
        <v>-29.5427</v>
      </c>
      <c r="IO58" s="172">
        <v>-52.136699999999998</v>
      </c>
      <c r="IP58" s="172">
        <v>45.758699999999997</v>
      </c>
      <c r="IQ58" s="172">
        <v>54.126899999999999</v>
      </c>
      <c r="IR58" s="172">
        <v>71.331999999999994</v>
      </c>
      <c r="IS58" s="172">
        <v>38.204900000000002</v>
      </c>
      <c r="IT58" s="172">
        <v>-35.8626</v>
      </c>
      <c r="IU58" s="172">
        <v>7.4448999999999996</v>
      </c>
      <c r="IV58" s="172">
        <v>9.4481000000000002</v>
      </c>
      <c r="IW58" s="172">
        <v>-26.824300000000001</v>
      </c>
      <c r="IX58" s="172">
        <v>77.620999999999995</v>
      </c>
      <c r="IY58" s="172">
        <v>-217.3305</v>
      </c>
      <c r="IZ58" s="172">
        <v>9.3818000000000001</v>
      </c>
      <c r="JA58" s="172">
        <v>-95.953100000000006</v>
      </c>
      <c r="JB58" s="172">
        <v>-4.5446999999999997</v>
      </c>
      <c r="JC58" s="172">
        <v>4.2850000000000001</v>
      </c>
      <c r="JD58" s="172">
        <v>-9.76</v>
      </c>
      <c r="JE58" s="172">
        <v>-2.4409999999999998</v>
      </c>
      <c r="JF58" s="172">
        <v>-2.4540000000000002</v>
      </c>
      <c r="JG58" s="172">
        <v>-1.2</v>
      </c>
      <c r="JH58" s="172">
        <v>-3.52</v>
      </c>
      <c r="JI58" s="172">
        <v>-3.7765</v>
      </c>
      <c r="JJ58" s="172">
        <v>-7.5853000000000002</v>
      </c>
      <c r="JK58" s="172">
        <v>-0.1144</v>
      </c>
      <c r="JL58" s="172">
        <v>-2.0493000000000001</v>
      </c>
      <c r="JM58" s="172">
        <v>9</v>
      </c>
      <c r="JN58" s="172">
        <v>-3.488</v>
      </c>
      <c r="JO58" s="172">
        <v>-3.5089999999999999</v>
      </c>
      <c r="JP58" s="172">
        <v>0</v>
      </c>
      <c r="JQ58" s="172">
        <v>0</v>
      </c>
      <c r="JR58" s="172">
        <v>3.2549000000000001</v>
      </c>
      <c r="JS58" s="172">
        <v>2.6509</v>
      </c>
      <c r="JT58" s="172">
        <v>2.6440000000000001</v>
      </c>
      <c r="JU58" s="172">
        <v>0</v>
      </c>
      <c r="JV58" s="172">
        <v>3.6</v>
      </c>
      <c r="JW58" s="172">
        <v>5.4493</v>
      </c>
      <c r="JX58" s="172">
        <v>-0.04</v>
      </c>
      <c r="JY58" s="172">
        <v>0</v>
      </c>
      <c r="JZ58" s="172">
        <v>-15.7912</v>
      </c>
      <c r="KA58" s="172">
        <v>-4.1685999999999996</v>
      </c>
      <c r="KB58" s="172">
        <v>-27.5535</v>
      </c>
      <c r="KC58" s="172">
        <v>-13.350300000000001</v>
      </c>
      <c r="KD58" s="172">
        <v>-4.2694999999999999</v>
      </c>
      <c r="KE58" s="172">
        <v>-31.875800000000002</v>
      </c>
      <c r="KF58" s="172">
        <v>-5.4603999999999999</v>
      </c>
      <c r="KG58" s="172">
        <v>-7.4</v>
      </c>
      <c r="KH58" s="172">
        <v>-13.6</v>
      </c>
      <c r="KI58" s="172">
        <v>-10.2387</v>
      </c>
      <c r="KJ58" s="172">
        <v>-175.28299999999999</v>
      </c>
    </row>
    <row r="59" spans="1:296" x14ac:dyDescent="0.3">
      <c r="A59" s="241" t="s">
        <v>780</v>
      </c>
      <c r="B59" s="241"/>
      <c r="C59" s="172">
        <v>0</v>
      </c>
      <c r="D59" s="172">
        <v>0</v>
      </c>
      <c r="E59" s="172">
        <v>6.4515937499999998</v>
      </c>
      <c r="F59" s="172">
        <v>-11.924986956521739</v>
      </c>
      <c r="G59" s="172">
        <v>2.7204999999999999</v>
      </c>
      <c r="H59" s="172">
        <v>10.347631249999999</v>
      </c>
      <c r="I59" s="172">
        <v>0</v>
      </c>
      <c r="J59" s="172">
        <v>18.733264583333334</v>
      </c>
      <c r="K59" s="172">
        <v>0</v>
      </c>
      <c r="L59" s="172">
        <v>19.220359574468084</v>
      </c>
      <c r="M59" s="172">
        <v>8.1805666666666674</v>
      </c>
      <c r="N59" s="172">
        <v>8.3900291666666664</v>
      </c>
      <c r="O59" s="172">
        <v>-11.23875</v>
      </c>
      <c r="P59" s="172">
        <v>-24.989743589743586</v>
      </c>
      <c r="Q59" s="172">
        <v>2.6812499999999999</v>
      </c>
      <c r="R59" s="172">
        <v>2.6963076923076921</v>
      </c>
      <c r="S59" s="172">
        <v>-17.183783783783781</v>
      </c>
      <c r="T59" s="172">
        <v>3.3704666666666667</v>
      </c>
      <c r="U59" s="172">
        <v>-3.2404333333333333</v>
      </c>
      <c r="V59" s="172">
        <v>4.8548958333333339</v>
      </c>
      <c r="W59" s="172">
        <v>4.7575020833333328</v>
      </c>
      <c r="X59" s="172">
        <v>8.4478895833333336</v>
      </c>
      <c r="Y59" s="172">
        <v>1.2601229166666668</v>
      </c>
      <c r="Z59" s="172">
        <v>0.83208124999999999</v>
      </c>
      <c r="AA59" s="172">
        <v>2.1681541666666666</v>
      </c>
      <c r="AB59" s="172">
        <v>0</v>
      </c>
      <c r="AC59" s="172">
        <v>-0.97808125000000001</v>
      </c>
      <c r="AD59" s="172">
        <v>-0.38822916666666668</v>
      </c>
      <c r="AE59" s="172">
        <v>-0.37581249999999999</v>
      </c>
      <c r="AF59" s="172">
        <v>2.7896666666666667</v>
      </c>
      <c r="AG59" s="172">
        <v>-9.0649999999999995</v>
      </c>
      <c r="AH59" s="172">
        <v>-7.121052631578948</v>
      </c>
      <c r="AI59" s="172">
        <v>0.11433333333333334</v>
      </c>
      <c r="AJ59" s="172">
        <v>0.2464375</v>
      </c>
      <c r="AK59" s="172">
        <v>0</v>
      </c>
      <c r="AL59" s="172">
        <v>-11.182045454545454</v>
      </c>
      <c r="AM59" s="172">
        <v>-10</v>
      </c>
      <c r="AN59" s="172">
        <v>-11.00375</v>
      </c>
      <c r="AO59" s="172">
        <v>-11.383181818181818</v>
      </c>
      <c r="AP59" s="172">
        <v>5.1732166666666668</v>
      </c>
      <c r="AQ59" s="172">
        <v>3.6369437499999999</v>
      </c>
      <c r="AR59" s="172">
        <v>23.602831250000001</v>
      </c>
      <c r="AS59" s="172">
        <v>25.869441666666667</v>
      </c>
      <c r="AT59" s="172">
        <v>-16.558902083333333</v>
      </c>
      <c r="AU59" s="172">
        <v>-10.282981250000001</v>
      </c>
      <c r="AV59" s="172">
        <v>-10.142658333333333</v>
      </c>
      <c r="AW59" s="172">
        <v>6.5203020833333341</v>
      </c>
      <c r="AX59" s="172">
        <v>6.6457625</v>
      </c>
      <c r="AY59" s="172">
        <v>-13.823985416666668</v>
      </c>
      <c r="AZ59" s="172">
        <v>-11.223033333333332</v>
      </c>
      <c r="BA59" s="172">
        <v>27.429089583333333</v>
      </c>
      <c r="BB59" s="172">
        <v>28.149435416666662</v>
      </c>
      <c r="BC59" s="172">
        <v>29.583368750000002</v>
      </c>
      <c r="BD59" s="172">
        <v>15.50400625</v>
      </c>
      <c r="BE59" s="172">
        <v>-5.6270833333333341</v>
      </c>
      <c r="BF59" s="172">
        <v>-5.6166666666666671</v>
      </c>
      <c r="BG59" s="172">
        <v>-21.365322916666667</v>
      </c>
      <c r="BH59" s="172">
        <v>-21.393177083333331</v>
      </c>
      <c r="BI59" s="172">
        <v>-2.7309749999999999</v>
      </c>
      <c r="BJ59" s="172">
        <v>0</v>
      </c>
      <c r="BK59" s="172">
        <v>7.2664020833333334</v>
      </c>
      <c r="BL59" s="172">
        <v>6.1985749999999999</v>
      </c>
      <c r="BM59" s="172">
        <v>5.0555520833333336</v>
      </c>
      <c r="BN59" s="172">
        <v>3.4652875000000001</v>
      </c>
      <c r="BO59" s="172">
        <v>-115.27092500000001</v>
      </c>
      <c r="BP59" s="172">
        <v>93.151366666666661</v>
      </c>
      <c r="BQ59" s="172">
        <v>93.17107291666666</v>
      </c>
      <c r="BR59" s="172">
        <v>-16.7628375</v>
      </c>
      <c r="BS59" s="172">
        <v>-94.809947916666658</v>
      </c>
      <c r="BT59" s="172">
        <v>0</v>
      </c>
      <c r="BU59" s="172">
        <v>0</v>
      </c>
      <c r="BV59" s="172">
        <v>0</v>
      </c>
      <c r="BW59" s="172">
        <v>24.426393333333333</v>
      </c>
      <c r="BX59" s="172">
        <v>12.869375</v>
      </c>
      <c r="BY59" s="172">
        <v>10.463749999999999</v>
      </c>
      <c r="BZ59" s="172">
        <v>-10.081458333333334</v>
      </c>
      <c r="CA59" s="172">
        <v>9.2843750000000007</v>
      </c>
      <c r="CB59" s="172">
        <v>-15.707860416666666</v>
      </c>
      <c r="CC59" s="172">
        <v>-15.5739</v>
      </c>
      <c r="CD59" s="172">
        <v>22.298608333333334</v>
      </c>
      <c r="CE59" s="172">
        <v>20.463262499999999</v>
      </c>
      <c r="CF59" s="172">
        <v>-4.0910333333333337</v>
      </c>
      <c r="CG59" s="172">
        <v>12.530147916666666</v>
      </c>
      <c r="CH59" s="172">
        <v>12.36618125</v>
      </c>
      <c r="CI59" s="172">
        <v>7.2393583333333344</v>
      </c>
      <c r="CJ59" s="172">
        <v>22.504268</v>
      </c>
      <c r="CK59" s="172">
        <v>0</v>
      </c>
      <c r="CL59" s="172">
        <v>0</v>
      </c>
      <c r="CM59" s="172">
        <v>-8.5416666666666669E-2</v>
      </c>
      <c r="CN59" s="172">
        <v>-33.075000000000003</v>
      </c>
      <c r="CO59" s="172">
        <v>-3.8374999999999999</v>
      </c>
      <c r="CP59" s="172">
        <v>32.953747916666664</v>
      </c>
      <c r="CQ59" s="172">
        <v>32.966070833333333</v>
      </c>
      <c r="CR59" s="172">
        <v>31.16087083333333</v>
      </c>
      <c r="CS59" s="172">
        <v>64.218702083333326</v>
      </c>
      <c r="CT59" s="172">
        <v>64.49876041666667</v>
      </c>
      <c r="CU59" s="172">
        <v>-22.107118750000001</v>
      </c>
      <c r="CV59" s="172">
        <v>-55.780570833333336</v>
      </c>
      <c r="CW59" s="172">
        <v>-16.522879166666666</v>
      </c>
      <c r="CX59" s="172">
        <v>3.3910187500000002</v>
      </c>
      <c r="CY59" s="172">
        <v>35.725416666666668</v>
      </c>
      <c r="CZ59" s="172">
        <v>14.081250000000001</v>
      </c>
      <c r="DA59" s="172">
        <v>10.769847916666667</v>
      </c>
      <c r="DB59" s="172">
        <v>9.65881875</v>
      </c>
      <c r="DC59" s="172">
        <v>3.8761355555555559</v>
      </c>
      <c r="DD59" s="172">
        <v>0</v>
      </c>
      <c r="DE59" s="172">
        <v>-29.105119999999999</v>
      </c>
      <c r="DF59" s="172">
        <v>-29.064900000000002</v>
      </c>
      <c r="DG59" s="172">
        <v>15.735464583333332</v>
      </c>
      <c r="DH59" s="172">
        <v>0</v>
      </c>
      <c r="DI59" s="172">
        <v>0</v>
      </c>
      <c r="DJ59" s="172">
        <v>-49.560606060606062</v>
      </c>
      <c r="DK59" s="172">
        <v>-49.790909090909089</v>
      </c>
      <c r="DL59" s="172">
        <v>0.24254583333333335</v>
      </c>
      <c r="DM59" s="172">
        <v>9.9229166666666675</v>
      </c>
      <c r="DN59" s="172">
        <v>14.412835416666667</v>
      </c>
      <c r="DO59" s="172">
        <v>14.872741666666666</v>
      </c>
      <c r="DP59" s="172">
        <v>6.1289583333333333</v>
      </c>
      <c r="DQ59" s="172">
        <v>-3.9991666666666665</v>
      </c>
      <c r="DR59" s="172">
        <v>14.17765625</v>
      </c>
      <c r="DS59" s="172">
        <v>-16.612608333333334</v>
      </c>
      <c r="DT59" s="172">
        <v>-11.249791666666667</v>
      </c>
      <c r="DU59" s="172">
        <v>-11.317500000000001</v>
      </c>
      <c r="DV59" s="172">
        <v>31.985416666666666</v>
      </c>
      <c r="DW59" s="172">
        <v>6.5491666666666672</v>
      </c>
      <c r="DX59" s="172">
        <v>-17.090912500000002</v>
      </c>
      <c r="DY59" s="172">
        <v>-8.6643916666666669</v>
      </c>
      <c r="DZ59" s="172">
        <v>-30.049141666666667</v>
      </c>
      <c r="EA59" s="172">
        <v>-28.910418750000002</v>
      </c>
      <c r="EB59" s="172">
        <v>33.918030434782608</v>
      </c>
      <c r="EC59" s="172">
        <v>3.2564666666666668</v>
      </c>
      <c r="ED59" s="172">
        <v>-5.3792979166666663</v>
      </c>
      <c r="EE59" s="172">
        <v>-5.1276479166666666</v>
      </c>
      <c r="EF59" s="172">
        <v>-13.636754166666666</v>
      </c>
      <c r="EG59" s="172">
        <v>-19.597124999999998</v>
      </c>
      <c r="EH59" s="172">
        <v>-13.868375</v>
      </c>
      <c r="EI59" s="172">
        <v>-68.512495833333332</v>
      </c>
      <c r="EJ59" s="172">
        <v>-38.280722916666662</v>
      </c>
      <c r="EK59" s="172">
        <v>0</v>
      </c>
      <c r="EL59" s="172">
        <v>-12.758437499999999</v>
      </c>
      <c r="EM59" s="172">
        <v>-11.972514583333332</v>
      </c>
      <c r="EN59" s="172">
        <v>19.639285416666667</v>
      </c>
      <c r="EO59" s="172">
        <v>-5.7353666666666667</v>
      </c>
      <c r="EP59" s="172">
        <v>-6.05000625</v>
      </c>
      <c r="EQ59" s="172">
        <v>-11.967416666666665</v>
      </c>
      <c r="ER59" s="172">
        <v>-24.24073125</v>
      </c>
      <c r="ES59" s="172">
        <v>-24.071329166666665</v>
      </c>
      <c r="ET59" s="172">
        <v>5.5522166666666664</v>
      </c>
      <c r="EU59" s="172">
        <v>11.017777777777777</v>
      </c>
      <c r="EV59" s="172">
        <v>-6.1326666666666663</v>
      </c>
      <c r="EW59" s="172">
        <v>0.90208333333333335</v>
      </c>
      <c r="EX59" s="172">
        <v>5.1548562499999999</v>
      </c>
      <c r="EY59" s="172">
        <v>-11.703422916666666</v>
      </c>
      <c r="EZ59" s="172">
        <v>-10.751579166666666</v>
      </c>
      <c r="FA59" s="172">
        <v>-10.936712500000001</v>
      </c>
      <c r="FB59" s="172">
        <v>8.6596416666666656</v>
      </c>
      <c r="FC59" s="172">
        <v>5.0714062499999999</v>
      </c>
      <c r="FD59" s="172">
        <v>-18.08765</v>
      </c>
      <c r="FE59" s="172">
        <v>3.875866666666667</v>
      </c>
      <c r="FF59" s="172">
        <v>0</v>
      </c>
      <c r="FG59" s="172">
        <v>3.6257937500000001</v>
      </c>
      <c r="FH59" s="172">
        <v>3.5164083333333336</v>
      </c>
      <c r="FI59" s="172">
        <v>3.7706458333333335</v>
      </c>
      <c r="FJ59" s="172">
        <v>2.2195083333333332</v>
      </c>
      <c r="FK59" s="172">
        <v>4.8143645833333331</v>
      </c>
      <c r="FL59" s="172">
        <v>4.6957541666666662</v>
      </c>
      <c r="FM59" s="172">
        <v>20.133127083333335</v>
      </c>
      <c r="FN59" s="172">
        <v>12.383552083333333</v>
      </c>
      <c r="FO59" s="172">
        <v>12.49375</v>
      </c>
      <c r="FP59" s="172">
        <v>24.335154166666666</v>
      </c>
      <c r="FQ59" s="172">
        <v>34.543722916666667</v>
      </c>
      <c r="FR59" s="172">
        <v>14.000158333333333</v>
      </c>
      <c r="FS59" s="172">
        <v>-11.702500000000001</v>
      </c>
      <c r="FT59" s="172">
        <v>-1.8281875000000001</v>
      </c>
      <c r="FU59" s="172">
        <v>0.1997916666666667</v>
      </c>
      <c r="FV59" s="172">
        <v>1.0010416666666666</v>
      </c>
      <c r="FW59" s="172">
        <v>1.5833333333333331E-2</v>
      </c>
      <c r="FX59" s="172">
        <v>-13.997295833333334</v>
      </c>
      <c r="FY59" s="172">
        <v>1.1779230769230769</v>
      </c>
      <c r="FZ59" s="172">
        <v>7.0749791666666662</v>
      </c>
      <c r="GA59" s="172">
        <v>0.96979166666666672</v>
      </c>
      <c r="GB59" s="172">
        <v>2.9855777777777779</v>
      </c>
      <c r="GC59" s="172">
        <v>25.427708333333335</v>
      </c>
      <c r="GD59" s="172">
        <v>-41.524806249999997</v>
      </c>
      <c r="GE59" s="172">
        <v>-31.815314583333333</v>
      </c>
      <c r="GF59" s="172">
        <v>-1.9913043478260872</v>
      </c>
      <c r="GG59" s="172">
        <v>33.839860416666667</v>
      </c>
      <c r="GH59" s="172">
        <v>0</v>
      </c>
      <c r="GI59" s="172">
        <v>25.936739583333331</v>
      </c>
      <c r="GJ59" s="172">
        <v>-8.303116666666666</v>
      </c>
      <c r="GK59" s="172">
        <v>-8.7971729166666659</v>
      </c>
      <c r="GL59" s="172">
        <v>2.5130270833333332</v>
      </c>
      <c r="GM59" s="172">
        <v>5.4024999999999997E-2</v>
      </c>
      <c r="GN59" s="172">
        <v>0</v>
      </c>
      <c r="GO59" s="172">
        <v>-11.340181818181819</v>
      </c>
      <c r="GP59" s="172">
        <v>-31.006883333333334</v>
      </c>
      <c r="GQ59" s="172">
        <v>7.498004166666667</v>
      </c>
      <c r="GR59" s="172">
        <v>-22.903484444444445</v>
      </c>
      <c r="GS59" s="172">
        <v>5.1276395833333339</v>
      </c>
      <c r="GT59" s="172">
        <v>5.13805625</v>
      </c>
      <c r="GU59" s="172">
        <v>169.41668541666667</v>
      </c>
      <c r="GV59" s="172">
        <v>-3.5123812499999998</v>
      </c>
      <c r="GW59" s="172">
        <v>-8.6809270833333336</v>
      </c>
      <c r="GX59" s="172">
        <v>-4.0051937500000001</v>
      </c>
      <c r="GY59" s="172">
        <v>2.5046062500000001</v>
      </c>
      <c r="GZ59" s="172">
        <v>8.1821062500000004</v>
      </c>
      <c r="HA59" s="172">
        <v>8.3004020833333332</v>
      </c>
      <c r="HB59" s="172">
        <v>2.1231795454545455</v>
      </c>
      <c r="HC59" s="172">
        <v>-15.880075</v>
      </c>
      <c r="HD59" s="172">
        <v>-14.6520125</v>
      </c>
      <c r="HE59" s="172">
        <v>-6.3636363636363644E-2</v>
      </c>
      <c r="HF59" s="172">
        <v>0.37611428571428573</v>
      </c>
      <c r="HG59" s="172">
        <v>-6.8952666666666671</v>
      </c>
      <c r="HH59" s="172">
        <v>32.993893749999998</v>
      </c>
      <c r="HI59" s="172">
        <v>88.781941666666654</v>
      </c>
      <c r="HJ59" s="172">
        <v>-23.183243749999999</v>
      </c>
      <c r="HK59" s="172">
        <v>28.356674999999999</v>
      </c>
      <c r="HL59" s="172">
        <v>0</v>
      </c>
      <c r="HM59" s="172">
        <v>5.1367624999999997</v>
      </c>
      <c r="HN59" s="172">
        <v>-4.460877083333334</v>
      </c>
      <c r="HO59" s="172">
        <v>-5.5566750000000003</v>
      </c>
      <c r="HP59" s="172">
        <v>19.381711111111112</v>
      </c>
      <c r="HQ59" s="172">
        <v>19.106212500000002</v>
      </c>
      <c r="HR59" s="172">
        <v>-23.823527083333332</v>
      </c>
      <c r="HS59" s="172">
        <v>-23.297889583333333</v>
      </c>
      <c r="HT59" s="172">
        <v>-15.830195833333335</v>
      </c>
      <c r="HU59" s="172">
        <v>-15.757020833333334</v>
      </c>
      <c r="HV59" s="172">
        <v>12.788333333333334</v>
      </c>
      <c r="HW59" s="172">
        <v>12.9</v>
      </c>
      <c r="HX59" s="172">
        <v>-24.774999999999999</v>
      </c>
      <c r="HY59" s="172">
        <v>-24.870833333333334</v>
      </c>
      <c r="HZ59" s="172">
        <v>3.1725000000000003E-2</v>
      </c>
      <c r="IA59" s="172">
        <v>-1.03</v>
      </c>
      <c r="IB59" s="172">
        <v>26.328245833333334</v>
      </c>
      <c r="IC59" s="172">
        <v>20.977991666666664</v>
      </c>
      <c r="ID59" s="172">
        <v>20.879233333333335</v>
      </c>
      <c r="IE59" s="172">
        <v>-14.633333333333333</v>
      </c>
      <c r="IF59" s="172">
        <v>-22.072916666666664</v>
      </c>
      <c r="IG59" s="172">
        <v>7.489583333333333</v>
      </c>
      <c r="IH59" s="172">
        <v>6.9625000000000004</v>
      </c>
      <c r="II59" s="172">
        <v>-18.252148387096774</v>
      </c>
      <c r="IJ59" s="172">
        <v>-18.172414285714286</v>
      </c>
      <c r="IK59" s="172">
        <v>-155.14009166666665</v>
      </c>
      <c r="IL59" s="172">
        <v>8.2160458333333342</v>
      </c>
      <c r="IM59" s="172">
        <v>-255.86822708333332</v>
      </c>
      <c r="IN59" s="172">
        <v>-13.4983</v>
      </c>
      <c r="IO59" s="172">
        <v>-40.141741666666668</v>
      </c>
      <c r="IP59" s="172">
        <v>82.266481249999998</v>
      </c>
      <c r="IQ59" s="172">
        <v>86.595660416666661</v>
      </c>
      <c r="IR59" s="172">
        <v>103.87345833333332</v>
      </c>
      <c r="IS59" s="172">
        <v>73.222666666666669</v>
      </c>
      <c r="IT59" s="172">
        <v>10.496712499999999</v>
      </c>
      <c r="IU59" s="172">
        <v>18.372545833333334</v>
      </c>
      <c r="IV59" s="172">
        <v>17.337047916666666</v>
      </c>
      <c r="IW59" s="172">
        <v>5.5779104166666666</v>
      </c>
      <c r="IX59" s="172">
        <v>161.13663124999999</v>
      </c>
      <c r="IY59" s="172">
        <v>-182.18241458333333</v>
      </c>
      <c r="IZ59" s="172">
        <v>43.70290833333334</v>
      </c>
      <c r="JA59" s="172">
        <v>-38.319160416666669</v>
      </c>
      <c r="JB59" s="172">
        <v>-2.8244937499999998</v>
      </c>
      <c r="JC59" s="172">
        <v>10.613208333333333</v>
      </c>
      <c r="JD59" s="172">
        <v>-6.7616666666666667</v>
      </c>
      <c r="JE59" s="172">
        <v>-2.2844255319148936</v>
      </c>
      <c r="JF59" s="172">
        <v>-2.2898723404255321</v>
      </c>
      <c r="JG59" s="172">
        <v>1.7066666666666668</v>
      </c>
      <c r="JH59" s="172">
        <v>-0.28999999999999998</v>
      </c>
      <c r="JI59" s="172">
        <v>-1.2000645833333334</v>
      </c>
      <c r="JJ59" s="172">
        <v>-5.3305520833333331</v>
      </c>
      <c r="JK59" s="172">
        <v>4.0554625</v>
      </c>
      <c r="JL59" s="172">
        <v>0.61620416666666677</v>
      </c>
      <c r="JM59" s="172">
        <v>11.65</v>
      </c>
      <c r="JN59" s="172">
        <v>1.5061875</v>
      </c>
      <c r="JO59" s="172">
        <v>1.3529374999999999</v>
      </c>
      <c r="JP59" s="172">
        <v>1.543957142857143</v>
      </c>
      <c r="JQ59" s="172">
        <v>1.75383125</v>
      </c>
      <c r="JR59" s="172">
        <v>3.9995562499999999</v>
      </c>
      <c r="JS59" s="172">
        <v>3.7186541666666666</v>
      </c>
      <c r="JT59" s="172">
        <v>3.566122916666667</v>
      </c>
      <c r="JU59" s="172">
        <v>0</v>
      </c>
      <c r="JV59" s="172">
        <v>6.3208333333333337</v>
      </c>
      <c r="JW59" s="172">
        <v>7.4333895833333337</v>
      </c>
      <c r="JX59" s="172">
        <v>0.63416666666666666</v>
      </c>
      <c r="JY59" s="172">
        <v>0</v>
      </c>
      <c r="JZ59" s="172">
        <v>-11.606120833333334</v>
      </c>
      <c r="KA59" s="172">
        <v>-1.9034604166666669</v>
      </c>
      <c r="KB59" s="172">
        <v>-24.145395833333332</v>
      </c>
      <c r="KC59" s="172">
        <v>-8.3631437500000008</v>
      </c>
      <c r="KD59" s="172">
        <v>-1.533154054054054</v>
      </c>
      <c r="KE59" s="172">
        <v>-27.069447916666668</v>
      </c>
      <c r="KF59" s="172">
        <v>-2.1019043478260868</v>
      </c>
      <c r="KG59" s="172">
        <v>-4.1520833333333336</v>
      </c>
      <c r="KH59" s="172">
        <v>-10.889583333333334</v>
      </c>
      <c r="KI59" s="172">
        <v>18.856660416666667</v>
      </c>
      <c r="KJ59" s="172">
        <v>-121.17149791666665</v>
      </c>
    </row>
    <row r="60" spans="1:296" x14ac:dyDescent="0.3">
      <c r="A60" s="241" t="s">
        <v>2342</v>
      </c>
      <c r="B60" s="241"/>
      <c r="C60" s="159" t="s">
        <v>192</v>
      </c>
      <c r="D60" s="159" t="s">
        <v>192</v>
      </c>
      <c r="E60" s="159" t="s">
        <v>192</v>
      </c>
      <c r="F60" s="159" t="s">
        <v>192</v>
      </c>
      <c r="G60" s="159" t="s">
        <v>192</v>
      </c>
      <c r="H60" s="159" t="s">
        <v>192</v>
      </c>
      <c r="I60" s="159" t="s">
        <v>2343</v>
      </c>
      <c r="J60" s="159" t="s">
        <v>192</v>
      </c>
      <c r="K60" s="159" t="s">
        <v>192</v>
      </c>
      <c r="L60" s="159" t="s">
        <v>2343</v>
      </c>
      <c r="M60" s="159" t="s">
        <v>192</v>
      </c>
      <c r="N60" s="159" t="s">
        <v>192</v>
      </c>
      <c r="O60" s="159" t="s">
        <v>192</v>
      </c>
      <c r="P60" s="159" t="s">
        <v>192</v>
      </c>
      <c r="Q60" s="159" t="s">
        <v>192</v>
      </c>
      <c r="R60" s="159" t="s">
        <v>192</v>
      </c>
      <c r="S60" s="159" t="s">
        <v>192</v>
      </c>
      <c r="T60" s="159" t="s">
        <v>192</v>
      </c>
      <c r="U60" s="159" t="s">
        <v>192</v>
      </c>
      <c r="V60" s="159" t="s">
        <v>192</v>
      </c>
      <c r="W60" s="159" t="s">
        <v>192</v>
      </c>
      <c r="X60" s="159" t="s">
        <v>192</v>
      </c>
      <c r="Y60" s="159" t="s">
        <v>2343</v>
      </c>
      <c r="Z60" s="159" t="s">
        <v>2343</v>
      </c>
      <c r="AA60" s="159" t="s">
        <v>2343</v>
      </c>
      <c r="AB60" s="159" t="s">
        <v>192</v>
      </c>
      <c r="AC60" s="159" t="s">
        <v>2343</v>
      </c>
      <c r="AD60" s="159" t="s">
        <v>192</v>
      </c>
      <c r="AE60" s="159" t="s">
        <v>192</v>
      </c>
      <c r="AF60" s="159" t="s">
        <v>2343</v>
      </c>
      <c r="AG60" s="159" t="s">
        <v>192</v>
      </c>
      <c r="AH60" s="159" t="s">
        <v>192</v>
      </c>
      <c r="AI60" s="159" t="s">
        <v>192</v>
      </c>
      <c r="AJ60" s="159" t="s">
        <v>192</v>
      </c>
      <c r="AK60" s="159" t="s">
        <v>192</v>
      </c>
      <c r="AL60" s="159" t="s">
        <v>192</v>
      </c>
      <c r="AM60" s="159" t="s">
        <v>2343</v>
      </c>
      <c r="AN60" s="159" t="s">
        <v>192</v>
      </c>
      <c r="AO60" s="159" t="s">
        <v>192</v>
      </c>
      <c r="AP60" s="159" t="s">
        <v>192</v>
      </c>
      <c r="AQ60" s="159" t="s">
        <v>2343</v>
      </c>
      <c r="AR60" s="159" t="s">
        <v>192</v>
      </c>
      <c r="AS60" s="159" t="s">
        <v>192</v>
      </c>
      <c r="AT60" s="159" t="s">
        <v>192</v>
      </c>
      <c r="AU60" s="159" t="s">
        <v>192</v>
      </c>
      <c r="AV60" s="159" t="s">
        <v>192</v>
      </c>
      <c r="AW60" s="159" t="s">
        <v>2343</v>
      </c>
      <c r="AX60" s="159" t="s">
        <v>2343</v>
      </c>
      <c r="AY60" s="159" t="s">
        <v>192</v>
      </c>
      <c r="AZ60" s="159" t="s">
        <v>192</v>
      </c>
      <c r="BA60" s="159" t="s">
        <v>192</v>
      </c>
      <c r="BB60" s="159" t="s">
        <v>192</v>
      </c>
      <c r="BC60" s="159" t="s">
        <v>192</v>
      </c>
      <c r="BD60" s="159" t="s">
        <v>2343</v>
      </c>
      <c r="BE60" s="159" t="s">
        <v>2343</v>
      </c>
      <c r="BF60" s="159" t="s">
        <v>2343</v>
      </c>
      <c r="BG60" s="159" t="s">
        <v>192</v>
      </c>
      <c r="BH60" s="159" t="s">
        <v>192</v>
      </c>
      <c r="BI60" s="159" t="s">
        <v>2343</v>
      </c>
      <c r="BJ60" s="159" t="s">
        <v>2343</v>
      </c>
      <c r="BK60" s="159" t="s">
        <v>2343</v>
      </c>
      <c r="BL60" s="159" t="s">
        <v>2343</v>
      </c>
      <c r="BM60" s="159" t="s">
        <v>2343</v>
      </c>
      <c r="BN60" s="159" t="s">
        <v>2343</v>
      </c>
      <c r="BO60" s="159" t="s">
        <v>192</v>
      </c>
      <c r="BP60" s="159" t="s">
        <v>192</v>
      </c>
      <c r="BQ60" s="159" t="s">
        <v>192</v>
      </c>
      <c r="BR60" s="159" t="s">
        <v>2343</v>
      </c>
      <c r="BS60" s="159" t="s">
        <v>2343</v>
      </c>
      <c r="BT60" s="159" t="s">
        <v>2343</v>
      </c>
      <c r="BU60" s="159" t="s">
        <v>2343</v>
      </c>
      <c r="BV60" s="159" t="s">
        <v>2343</v>
      </c>
      <c r="BW60" s="159" t="s">
        <v>2343</v>
      </c>
      <c r="BX60" s="159" t="s">
        <v>2343</v>
      </c>
      <c r="BY60" s="159" t="s">
        <v>2344</v>
      </c>
      <c r="BZ60" s="159" t="s">
        <v>2343</v>
      </c>
      <c r="CA60" s="159" t="s">
        <v>2343</v>
      </c>
      <c r="CB60" s="159" t="s">
        <v>2343</v>
      </c>
      <c r="CC60" s="159" t="s">
        <v>2343</v>
      </c>
      <c r="CD60" s="159" t="s">
        <v>2343</v>
      </c>
      <c r="CE60" s="159" t="s">
        <v>2343</v>
      </c>
      <c r="CF60" s="159" t="s">
        <v>2343</v>
      </c>
      <c r="CG60" s="159" t="s">
        <v>2343</v>
      </c>
      <c r="CH60" s="159" t="s">
        <v>2343</v>
      </c>
      <c r="CI60" s="159" t="s">
        <v>2343</v>
      </c>
      <c r="CJ60" s="159" t="s">
        <v>2343</v>
      </c>
      <c r="CK60" s="159" t="s">
        <v>2343</v>
      </c>
      <c r="CL60" s="159" t="s">
        <v>2343</v>
      </c>
      <c r="CM60" s="159" t="s">
        <v>2343</v>
      </c>
      <c r="CN60" s="159" t="s">
        <v>2343</v>
      </c>
      <c r="CO60" s="159" t="s">
        <v>2343</v>
      </c>
      <c r="CP60" s="159" t="s">
        <v>2343</v>
      </c>
      <c r="CQ60" s="159" t="s">
        <v>2343</v>
      </c>
      <c r="CR60" s="159" t="s">
        <v>2343</v>
      </c>
      <c r="CS60" s="159" t="s">
        <v>2343</v>
      </c>
      <c r="CT60" s="159" t="s">
        <v>2343</v>
      </c>
      <c r="CU60" s="159" t="s">
        <v>2343</v>
      </c>
      <c r="CV60" s="159" t="s">
        <v>2343</v>
      </c>
      <c r="CW60" s="159" t="s">
        <v>2343</v>
      </c>
      <c r="CX60" s="159" t="s">
        <v>2343</v>
      </c>
      <c r="CY60" s="159" t="s">
        <v>2343</v>
      </c>
      <c r="CZ60" s="159" t="s">
        <v>2343</v>
      </c>
      <c r="DA60" s="159" t="s">
        <v>2343</v>
      </c>
      <c r="DB60" s="159" t="s">
        <v>2343</v>
      </c>
      <c r="DC60" s="159" t="s">
        <v>2343</v>
      </c>
      <c r="DD60" s="159" t="s">
        <v>2343</v>
      </c>
      <c r="DE60" s="159" t="s">
        <v>2343</v>
      </c>
      <c r="DF60" s="159" t="s">
        <v>2343</v>
      </c>
      <c r="DG60" s="159" t="s">
        <v>2343</v>
      </c>
      <c r="DH60" s="159" t="s">
        <v>2343</v>
      </c>
      <c r="DI60" s="159" t="s">
        <v>2343</v>
      </c>
      <c r="DJ60" s="159" t="s">
        <v>2343</v>
      </c>
      <c r="DK60" s="159" t="s">
        <v>2343</v>
      </c>
      <c r="DL60" s="159" t="s">
        <v>2343</v>
      </c>
      <c r="DM60" s="159" t="s">
        <v>2343</v>
      </c>
      <c r="DN60" s="159" t="s">
        <v>2343</v>
      </c>
      <c r="DO60" s="159" t="s">
        <v>2343</v>
      </c>
      <c r="DP60" s="159" t="s">
        <v>2343</v>
      </c>
      <c r="DQ60" s="159" t="s">
        <v>2343</v>
      </c>
      <c r="DR60" s="159" t="s">
        <v>2343</v>
      </c>
      <c r="DS60" s="159" t="s">
        <v>2343</v>
      </c>
      <c r="DT60" s="159" t="s">
        <v>2343</v>
      </c>
      <c r="DU60" s="159" t="s">
        <v>2343</v>
      </c>
      <c r="DV60" s="159" t="s">
        <v>2343</v>
      </c>
      <c r="DW60" s="159" t="s">
        <v>2343</v>
      </c>
      <c r="DX60" s="159" t="s">
        <v>2343</v>
      </c>
      <c r="DY60" s="159" t="s">
        <v>2343</v>
      </c>
      <c r="DZ60" s="159" t="s">
        <v>2343</v>
      </c>
      <c r="EA60" s="159" t="s">
        <v>2343</v>
      </c>
      <c r="EB60" s="159" t="s">
        <v>2343</v>
      </c>
      <c r="EC60" s="159" t="s">
        <v>2343</v>
      </c>
      <c r="ED60" s="159" t="s">
        <v>2343</v>
      </c>
      <c r="EE60" s="159" t="s">
        <v>2343</v>
      </c>
      <c r="EF60" s="159" t="s">
        <v>2343</v>
      </c>
      <c r="EG60" s="159" t="s">
        <v>2343</v>
      </c>
      <c r="EH60" s="159" t="s">
        <v>2343</v>
      </c>
      <c r="EI60" s="159" t="s">
        <v>2343</v>
      </c>
      <c r="EJ60" s="159" t="s">
        <v>2343</v>
      </c>
      <c r="EK60" s="159" t="s">
        <v>2343</v>
      </c>
      <c r="EL60" s="159" t="s">
        <v>2343</v>
      </c>
      <c r="EM60" s="159" t="s">
        <v>2343</v>
      </c>
      <c r="EN60" s="159" t="s">
        <v>2343</v>
      </c>
      <c r="EO60" s="159" t="s">
        <v>2343</v>
      </c>
      <c r="EP60" s="159" t="s">
        <v>2343</v>
      </c>
      <c r="EQ60" s="159" t="s">
        <v>2343</v>
      </c>
      <c r="ER60" s="159" t="s">
        <v>2343</v>
      </c>
      <c r="ES60" s="159" t="s">
        <v>2343</v>
      </c>
      <c r="ET60" s="159" t="s">
        <v>2343</v>
      </c>
      <c r="EU60" s="159" t="s">
        <v>2343</v>
      </c>
      <c r="EV60" s="159" t="s">
        <v>2343</v>
      </c>
      <c r="EW60" s="159" t="s">
        <v>2343</v>
      </c>
      <c r="EX60" s="159" t="s">
        <v>2343</v>
      </c>
      <c r="EY60" s="159" t="s">
        <v>2343</v>
      </c>
      <c r="EZ60" s="159" t="s">
        <v>2343</v>
      </c>
      <c r="FA60" s="159" t="s">
        <v>2343</v>
      </c>
      <c r="FB60" s="159" t="s">
        <v>2343</v>
      </c>
      <c r="FC60" s="159" t="s">
        <v>2343</v>
      </c>
      <c r="FD60" s="159" t="s">
        <v>2343</v>
      </c>
      <c r="FE60" s="159" t="s">
        <v>2343</v>
      </c>
      <c r="FF60" s="159" t="s">
        <v>2343</v>
      </c>
      <c r="FG60" s="159" t="s">
        <v>2343</v>
      </c>
      <c r="FH60" s="159" t="s">
        <v>2343</v>
      </c>
      <c r="FI60" s="159" t="s">
        <v>2343</v>
      </c>
      <c r="FJ60" s="159" t="s">
        <v>2343</v>
      </c>
      <c r="FK60" s="159" t="s">
        <v>2343</v>
      </c>
      <c r="FL60" s="159" t="s">
        <v>2343</v>
      </c>
      <c r="FM60" s="159" t="s">
        <v>2343</v>
      </c>
      <c r="FN60" s="159" t="s">
        <v>2343</v>
      </c>
      <c r="FO60" s="159" t="s">
        <v>2343</v>
      </c>
      <c r="FP60" s="159" t="s">
        <v>2343</v>
      </c>
      <c r="FQ60" s="159" t="s">
        <v>2343</v>
      </c>
      <c r="FR60" s="159" t="s">
        <v>2343</v>
      </c>
      <c r="FS60" s="159" t="s">
        <v>2343</v>
      </c>
      <c r="FT60" s="159" t="s">
        <v>2343</v>
      </c>
      <c r="FU60" s="159" t="s">
        <v>2343</v>
      </c>
      <c r="FV60" s="159" t="s">
        <v>2343</v>
      </c>
      <c r="FW60" s="159" t="s">
        <v>2343</v>
      </c>
      <c r="FX60" s="159" t="s">
        <v>2343</v>
      </c>
      <c r="FY60" s="159" t="s">
        <v>2343</v>
      </c>
      <c r="FZ60" s="159" t="s">
        <v>2343</v>
      </c>
      <c r="GA60" s="159" t="s">
        <v>2343</v>
      </c>
      <c r="GB60" s="159" t="s">
        <v>2343</v>
      </c>
      <c r="GC60" s="159" t="s">
        <v>2343</v>
      </c>
      <c r="GD60" s="159" t="s">
        <v>2343</v>
      </c>
      <c r="GE60" s="159" t="s">
        <v>2343</v>
      </c>
      <c r="GF60" s="159" t="s">
        <v>2343</v>
      </c>
      <c r="GG60" s="159" t="s">
        <v>2343</v>
      </c>
      <c r="GH60" s="159" t="s">
        <v>2343</v>
      </c>
      <c r="GI60" s="159" t="s">
        <v>2343</v>
      </c>
      <c r="GJ60" s="159" t="s">
        <v>2343</v>
      </c>
      <c r="GK60" s="159" t="s">
        <v>2343</v>
      </c>
      <c r="GL60" s="159" t="s">
        <v>2343</v>
      </c>
      <c r="GM60" s="159" t="s">
        <v>2343</v>
      </c>
      <c r="GN60" s="159" t="s">
        <v>2343</v>
      </c>
      <c r="GO60" s="159" t="s">
        <v>2343</v>
      </c>
      <c r="GP60" s="159" t="s">
        <v>2343</v>
      </c>
      <c r="GQ60" s="159" t="s">
        <v>2343</v>
      </c>
      <c r="GR60" s="159" t="s">
        <v>2343</v>
      </c>
      <c r="GS60" s="159" t="s">
        <v>2343</v>
      </c>
      <c r="GT60" s="159" t="s">
        <v>2343</v>
      </c>
      <c r="GU60" s="159" t="s">
        <v>2343</v>
      </c>
      <c r="GV60" s="159" t="s">
        <v>2343</v>
      </c>
      <c r="GW60" s="159" t="s">
        <v>2343</v>
      </c>
      <c r="GX60" s="159" t="s">
        <v>2343</v>
      </c>
      <c r="GY60" s="159" t="s">
        <v>2343</v>
      </c>
      <c r="GZ60" s="159" t="s">
        <v>2343</v>
      </c>
      <c r="HA60" s="159" t="s">
        <v>2343</v>
      </c>
      <c r="HB60" s="159" t="s">
        <v>2343</v>
      </c>
      <c r="HC60" s="159" t="s">
        <v>2343</v>
      </c>
      <c r="HD60" s="159" t="s">
        <v>2343</v>
      </c>
      <c r="HE60" s="159" t="s">
        <v>2343</v>
      </c>
      <c r="HF60" s="159" t="s">
        <v>2344</v>
      </c>
      <c r="HG60" s="159" t="s">
        <v>2344</v>
      </c>
      <c r="HH60" s="159" t="s">
        <v>2344</v>
      </c>
      <c r="HI60" s="159" t="s">
        <v>2344</v>
      </c>
      <c r="HJ60" s="159" t="s">
        <v>2344</v>
      </c>
      <c r="HK60" s="159" t="s">
        <v>2344</v>
      </c>
      <c r="HL60" s="159" t="s">
        <v>2344</v>
      </c>
      <c r="HM60" s="159" t="s">
        <v>2344</v>
      </c>
      <c r="HN60" s="159" t="s">
        <v>2344</v>
      </c>
      <c r="HO60" s="159" t="s">
        <v>2344</v>
      </c>
      <c r="HP60" s="159" t="s">
        <v>2344</v>
      </c>
      <c r="HQ60" s="159" t="s">
        <v>2344</v>
      </c>
      <c r="HR60" s="159" t="s">
        <v>2344</v>
      </c>
      <c r="HS60" s="159" t="s">
        <v>2344</v>
      </c>
      <c r="HT60" s="159" t="s">
        <v>2344</v>
      </c>
      <c r="HU60" s="159" t="s">
        <v>2344</v>
      </c>
      <c r="HV60" s="159" t="s">
        <v>2344</v>
      </c>
      <c r="HW60" s="159" t="s">
        <v>2344</v>
      </c>
      <c r="HX60" s="159" t="s">
        <v>2344</v>
      </c>
      <c r="HY60" s="159" t="s">
        <v>2344</v>
      </c>
      <c r="HZ60" s="159" t="s">
        <v>2344</v>
      </c>
      <c r="IA60" s="159" t="s">
        <v>2344</v>
      </c>
      <c r="IB60" s="159" t="s">
        <v>2344</v>
      </c>
      <c r="IC60" s="159" t="s">
        <v>2344</v>
      </c>
      <c r="ID60" s="159" t="s">
        <v>2344</v>
      </c>
      <c r="IE60" s="159" t="s">
        <v>2344</v>
      </c>
      <c r="IF60" s="159" t="s">
        <v>2344</v>
      </c>
      <c r="IG60" s="159" t="s">
        <v>2344</v>
      </c>
      <c r="IH60" s="159" t="s">
        <v>2344</v>
      </c>
      <c r="II60" s="159" t="s">
        <v>2344</v>
      </c>
      <c r="IJ60" s="159" t="s">
        <v>2344</v>
      </c>
      <c r="IK60" s="159" t="s">
        <v>2344</v>
      </c>
      <c r="IL60" s="159" t="s">
        <v>2344</v>
      </c>
      <c r="IM60" s="159" t="s">
        <v>2344</v>
      </c>
      <c r="IN60" s="159" t="s">
        <v>2344</v>
      </c>
      <c r="IO60" s="159" t="s">
        <v>2344</v>
      </c>
      <c r="IP60" s="159" t="s">
        <v>2344</v>
      </c>
      <c r="IQ60" s="159" t="s">
        <v>2344</v>
      </c>
      <c r="IR60" s="159" t="s">
        <v>2344</v>
      </c>
      <c r="IS60" s="159" t="s">
        <v>192</v>
      </c>
      <c r="IT60" s="159" t="s">
        <v>2343</v>
      </c>
      <c r="IU60" s="159" t="s">
        <v>2344</v>
      </c>
      <c r="IV60" s="159" t="s">
        <v>2344</v>
      </c>
      <c r="IW60" s="159" t="s">
        <v>2344</v>
      </c>
      <c r="IX60" s="159" t="s">
        <v>192</v>
      </c>
      <c r="IY60" s="159" t="s">
        <v>192</v>
      </c>
      <c r="IZ60" s="159" t="s">
        <v>192</v>
      </c>
      <c r="JA60" s="159" t="s">
        <v>192</v>
      </c>
      <c r="JB60" s="159" t="s">
        <v>2343</v>
      </c>
      <c r="JC60" s="159" t="s">
        <v>2344</v>
      </c>
      <c r="JD60" s="159" t="s">
        <v>2343</v>
      </c>
      <c r="JE60" s="159" t="s">
        <v>2344</v>
      </c>
      <c r="JF60" s="159" t="s">
        <v>2344</v>
      </c>
      <c r="JG60" s="159" t="s">
        <v>2344</v>
      </c>
      <c r="JH60" s="159" t="s">
        <v>2344</v>
      </c>
      <c r="JI60" s="159" t="s">
        <v>2343</v>
      </c>
      <c r="JJ60" s="159" t="s">
        <v>2343</v>
      </c>
      <c r="JK60" s="159" t="s">
        <v>2343</v>
      </c>
      <c r="JL60" s="159" t="s">
        <v>2343</v>
      </c>
      <c r="JM60" s="159" t="s">
        <v>2344</v>
      </c>
      <c r="JN60" s="159" t="s">
        <v>2343</v>
      </c>
      <c r="JO60" s="159" t="s">
        <v>2343</v>
      </c>
      <c r="JP60" s="159" t="s">
        <v>2344</v>
      </c>
      <c r="JQ60" s="159" t="s">
        <v>2344</v>
      </c>
      <c r="JR60" s="159" t="s">
        <v>2344</v>
      </c>
      <c r="JS60" s="159" t="s">
        <v>2344</v>
      </c>
      <c r="JT60" s="159" t="s">
        <v>2343</v>
      </c>
      <c r="JU60" s="159" t="s">
        <v>2343</v>
      </c>
      <c r="JV60" s="159" t="s">
        <v>2344</v>
      </c>
      <c r="JW60" s="159" t="s">
        <v>2344</v>
      </c>
      <c r="JX60" s="159" t="s">
        <v>2344</v>
      </c>
      <c r="JY60" s="159" t="s">
        <v>2344</v>
      </c>
      <c r="JZ60" s="159" t="s">
        <v>2344</v>
      </c>
      <c r="KA60" s="159" t="s">
        <v>2344</v>
      </c>
      <c r="KB60" s="159" t="s">
        <v>2344</v>
      </c>
      <c r="KC60" s="159" t="s">
        <v>2344</v>
      </c>
      <c r="KD60" s="159" t="s">
        <v>2344</v>
      </c>
      <c r="KE60" s="159" t="s">
        <v>2344</v>
      </c>
      <c r="KF60" s="159" t="s">
        <v>2344</v>
      </c>
      <c r="KG60" s="159" t="s">
        <v>2344</v>
      </c>
      <c r="KH60" s="159" t="s">
        <v>2344</v>
      </c>
      <c r="KI60" s="159" t="s">
        <v>2343</v>
      </c>
      <c r="KJ60" s="159" t="s">
        <v>2343</v>
      </c>
    </row>
    <row r="61" spans="1:296" ht="27" customHeight="1" x14ac:dyDescent="0.3">
      <c r="A61" s="241" t="s">
        <v>3</v>
      </c>
      <c r="B61" s="241"/>
      <c r="C61" s="242" t="s">
        <v>2345</v>
      </c>
      <c r="D61" s="242" t="s">
        <v>51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2346</v>
      </c>
      <c r="P61" s="242"/>
      <c r="Q61" s="242"/>
      <c r="R61" s="242"/>
      <c r="S61" s="242"/>
      <c r="T61" s="242" t="s">
        <v>444</v>
      </c>
      <c r="U61" s="242" t="s">
        <v>51</v>
      </c>
      <c r="V61" s="242"/>
      <c r="W61" s="242"/>
      <c r="X61" s="242"/>
      <c r="Y61" s="242" t="s">
        <v>791</v>
      </c>
      <c r="Z61" s="242"/>
      <c r="AA61" s="242"/>
      <c r="AB61" s="242" t="s">
        <v>14</v>
      </c>
      <c r="AC61" s="242" t="s">
        <v>51</v>
      </c>
      <c r="AD61" s="242" t="s">
        <v>64</v>
      </c>
      <c r="AE61" s="242"/>
      <c r="AF61" s="242" t="s">
        <v>51</v>
      </c>
      <c r="AG61" s="242" t="s">
        <v>2346</v>
      </c>
      <c r="AH61" s="242"/>
      <c r="AI61" s="242" t="s">
        <v>44</v>
      </c>
      <c r="AJ61" s="242"/>
      <c r="AK61" s="242" t="s">
        <v>64</v>
      </c>
      <c r="AL61" s="242"/>
      <c r="AM61" s="242"/>
      <c r="AN61" s="242"/>
      <c r="AO61" s="242"/>
      <c r="AP61" s="242" t="s">
        <v>2347</v>
      </c>
      <c r="AQ61" s="242" t="s">
        <v>2348</v>
      </c>
      <c r="AR61" s="242" t="s">
        <v>51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334</v>
      </c>
      <c r="BC61" s="242" t="s">
        <v>444</v>
      </c>
      <c r="BD61" s="242" t="s">
        <v>833</v>
      </c>
      <c r="BE61" s="242" t="s">
        <v>351</v>
      </c>
      <c r="BF61" s="242"/>
      <c r="BG61" s="242" t="s">
        <v>51</v>
      </c>
      <c r="BH61" s="242"/>
      <c r="BI61" s="242"/>
      <c r="BJ61" s="242"/>
      <c r="BK61" s="242"/>
      <c r="BL61" s="242"/>
      <c r="BM61" s="242"/>
      <c r="BN61" s="242"/>
      <c r="BO61" s="242" t="s">
        <v>444</v>
      </c>
      <c r="BP61" s="242"/>
      <c r="BQ61" s="242"/>
      <c r="BR61" s="242"/>
      <c r="BS61" s="242"/>
      <c r="BT61" s="242"/>
      <c r="BU61" s="242" t="s">
        <v>14</v>
      </c>
      <c r="BV61" s="242"/>
      <c r="BW61" s="242" t="s">
        <v>444</v>
      </c>
      <c r="BX61" s="242" t="s">
        <v>2349</v>
      </c>
      <c r="BY61" s="242"/>
      <c r="BZ61" s="242"/>
      <c r="CA61" s="242"/>
      <c r="CB61" s="242" t="s">
        <v>51</v>
      </c>
      <c r="CC61" s="242"/>
      <c r="CD61" s="242" t="s">
        <v>2350</v>
      </c>
      <c r="CE61" s="242"/>
      <c r="CF61" s="242" t="s">
        <v>135</v>
      </c>
      <c r="CG61" s="242" t="s">
        <v>51</v>
      </c>
      <c r="CH61" s="242"/>
      <c r="CI61" s="242"/>
      <c r="CJ61" s="242"/>
      <c r="CK61" s="242" t="s">
        <v>833</v>
      </c>
      <c r="CL61" s="242"/>
      <c r="CM61" s="242" t="s">
        <v>2349</v>
      </c>
      <c r="CN61" s="242"/>
      <c r="CO61" s="242"/>
      <c r="CP61" s="242" t="s">
        <v>51</v>
      </c>
      <c r="CQ61" s="242"/>
      <c r="CR61" s="242"/>
      <c r="CS61" s="242"/>
      <c r="CT61" s="242"/>
      <c r="CU61" s="242"/>
      <c r="CV61" s="242"/>
      <c r="CW61" s="242"/>
      <c r="CX61" s="242" t="s">
        <v>2350</v>
      </c>
      <c r="CY61" s="242" t="s">
        <v>2349</v>
      </c>
      <c r="CZ61" s="242"/>
      <c r="DA61" s="242" t="s">
        <v>355</v>
      </c>
      <c r="DB61" s="242"/>
      <c r="DC61" s="242"/>
      <c r="DD61" s="242"/>
      <c r="DE61" s="242" t="s">
        <v>51</v>
      </c>
      <c r="DF61" s="242"/>
      <c r="DG61" s="242"/>
      <c r="DH61" s="242" t="s">
        <v>355</v>
      </c>
      <c r="DI61" s="242"/>
      <c r="DJ61" s="242" t="s">
        <v>815</v>
      </c>
      <c r="DK61" s="242"/>
      <c r="DL61" s="242" t="s">
        <v>510</v>
      </c>
      <c r="DM61" s="242" t="s">
        <v>355</v>
      </c>
      <c r="DN61" s="242"/>
      <c r="DO61" s="242"/>
      <c r="DP61" s="242"/>
      <c r="DQ61" s="242" t="s">
        <v>510</v>
      </c>
      <c r="DR61" s="242" t="s">
        <v>355</v>
      </c>
      <c r="DS61" s="242" t="s">
        <v>510</v>
      </c>
      <c r="DT61" s="242" t="s">
        <v>355</v>
      </c>
      <c r="DU61" s="242"/>
      <c r="DV61" s="242"/>
      <c r="DW61" s="242"/>
      <c r="DX61" s="242" t="s">
        <v>51</v>
      </c>
      <c r="DY61" s="242" t="s">
        <v>510</v>
      </c>
      <c r="DZ61" s="242" t="s">
        <v>51</v>
      </c>
      <c r="EA61" s="242"/>
      <c r="EB61" s="242"/>
      <c r="EC61" s="242"/>
      <c r="ED61" s="242"/>
      <c r="EE61" s="242"/>
      <c r="EF61" s="242" t="s">
        <v>444</v>
      </c>
      <c r="EG61" s="242"/>
      <c r="EH61" s="242" t="s">
        <v>355</v>
      </c>
      <c r="EI61" s="242" t="s">
        <v>444</v>
      </c>
      <c r="EJ61" s="242" t="s">
        <v>2351</v>
      </c>
      <c r="EK61" s="242" t="s">
        <v>510</v>
      </c>
      <c r="EL61" s="242" t="s">
        <v>51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810</v>
      </c>
      <c r="EV61" s="242"/>
      <c r="EW61" s="242"/>
      <c r="EX61" s="242" t="s">
        <v>51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823</v>
      </c>
      <c r="FI61" s="242"/>
      <c r="FJ61" s="242"/>
      <c r="FK61" s="242" t="s">
        <v>51</v>
      </c>
      <c r="FL61" s="242"/>
      <c r="FM61" s="242"/>
      <c r="FN61" s="242"/>
      <c r="FO61" s="242"/>
      <c r="FP61" s="242"/>
      <c r="FQ61" s="242" t="s">
        <v>334</v>
      </c>
      <c r="FR61" s="242" t="s">
        <v>351</v>
      </c>
      <c r="FS61" s="242"/>
      <c r="FT61" s="242"/>
      <c r="FU61" s="242"/>
      <c r="FV61" s="242"/>
      <c r="FW61" s="242"/>
      <c r="FX61" s="242" t="s">
        <v>2350</v>
      </c>
      <c r="FY61" s="242" t="s">
        <v>552</v>
      </c>
      <c r="FZ61" s="242"/>
      <c r="GA61" s="242"/>
      <c r="GB61" s="242" t="s">
        <v>510</v>
      </c>
      <c r="GC61" s="242" t="s">
        <v>64</v>
      </c>
      <c r="GD61" s="242" t="s">
        <v>334</v>
      </c>
      <c r="GE61" s="242" t="s">
        <v>51</v>
      </c>
      <c r="GF61" s="242" t="s">
        <v>58</v>
      </c>
      <c r="GG61" s="242" t="s">
        <v>334</v>
      </c>
      <c r="GH61" s="242" t="s">
        <v>64</v>
      </c>
      <c r="GI61" s="242" t="s">
        <v>51</v>
      </c>
      <c r="GJ61" s="242" t="s">
        <v>334</v>
      </c>
      <c r="GK61" s="242" t="s">
        <v>51</v>
      </c>
      <c r="GL61" s="242"/>
      <c r="GM61" s="242" t="s">
        <v>2352</v>
      </c>
      <c r="GN61" s="242" t="s">
        <v>51</v>
      </c>
      <c r="GO61" s="242" t="s">
        <v>351</v>
      </c>
      <c r="GP61" s="242" t="s">
        <v>51</v>
      </c>
      <c r="GQ61" s="242"/>
      <c r="GR61" s="242"/>
      <c r="GS61" s="242" t="s">
        <v>360</v>
      </c>
      <c r="GT61" s="242"/>
      <c r="GU61" s="242" t="s">
        <v>334</v>
      </c>
      <c r="GV61" s="242"/>
      <c r="GW61" s="242" t="s">
        <v>51</v>
      </c>
      <c r="GX61" s="242" t="s">
        <v>334</v>
      </c>
      <c r="GY61" s="242" t="s">
        <v>513</v>
      </c>
      <c r="GZ61" s="242" t="s">
        <v>51</v>
      </c>
      <c r="HA61" s="242"/>
      <c r="HB61" s="242" t="s">
        <v>513</v>
      </c>
      <c r="HC61" s="242" t="s">
        <v>444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2353</v>
      </c>
      <c r="HO61" s="242"/>
      <c r="HP61" s="242" t="s">
        <v>444</v>
      </c>
      <c r="HQ61" s="242"/>
      <c r="HR61" s="242" t="s">
        <v>2354</v>
      </c>
      <c r="HS61" s="242"/>
      <c r="HT61" s="242" t="s">
        <v>444</v>
      </c>
      <c r="HU61" s="242"/>
      <c r="HV61" s="242" t="s">
        <v>364</v>
      </c>
      <c r="HW61" s="242"/>
      <c r="HX61" s="242" t="s">
        <v>2355</v>
      </c>
      <c r="HY61" s="242"/>
      <c r="HZ61" s="242" t="s">
        <v>364</v>
      </c>
      <c r="IA61" s="242" t="s">
        <v>51</v>
      </c>
      <c r="IB61" s="242" t="s">
        <v>205</v>
      </c>
      <c r="IC61" s="242" t="s">
        <v>100</v>
      </c>
      <c r="ID61" s="242"/>
      <c r="IE61" s="242" t="s">
        <v>2354</v>
      </c>
      <c r="IF61" s="242"/>
      <c r="IG61" s="242"/>
      <c r="IH61" s="242"/>
      <c r="II61" s="242" t="s">
        <v>100</v>
      </c>
      <c r="IJ61" s="242"/>
      <c r="IK61" s="242" t="s">
        <v>444</v>
      </c>
      <c r="IL61" s="242" t="s">
        <v>205</v>
      </c>
      <c r="IM61" s="242" t="s">
        <v>444</v>
      </c>
      <c r="IN61" s="242" t="s">
        <v>205</v>
      </c>
      <c r="IO61" s="242"/>
      <c r="IP61" s="242"/>
      <c r="IQ61" s="242"/>
      <c r="IR61" s="242"/>
      <c r="IS61" s="242" t="s">
        <v>444</v>
      </c>
      <c r="IT61" s="242" t="s">
        <v>2351</v>
      </c>
      <c r="IU61" s="242" t="s">
        <v>364</v>
      </c>
      <c r="IV61" s="242"/>
      <c r="IW61" s="242" t="s">
        <v>205</v>
      </c>
      <c r="IX61" s="242" t="s">
        <v>444</v>
      </c>
      <c r="IY61" s="242"/>
      <c r="IZ61" s="242"/>
      <c r="JA61" s="242"/>
      <c r="JB61" s="242" t="s">
        <v>51</v>
      </c>
      <c r="JC61" s="242" t="s">
        <v>856</v>
      </c>
      <c r="JD61" s="242" t="s">
        <v>51</v>
      </c>
      <c r="JE61" s="242" t="s">
        <v>23</v>
      </c>
      <c r="JF61" s="242"/>
      <c r="JG61" s="242" t="s">
        <v>51</v>
      </c>
      <c r="JH61" s="242"/>
      <c r="JI61" s="242"/>
      <c r="JJ61" s="242"/>
      <c r="JK61" s="242"/>
      <c r="JL61" s="242"/>
      <c r="JM61" s="242" t="s">
        <v>2355</v>
      </c>
      <c r="JN61" s="242" t="s">
        <v>58</v>
      </c>
      <c r="JO61" s="242"/>
      <c r="JP61" s="242" t="s">
        <v>850</v>
      </c>
      <c r="JQ61" s="242"/>
      <c r="JR61" s="242" t="s">
        <v>852</v>
      </c>
      <c r="JS61" s="242"/>
      <c r="JT61" s="242"/>
      <c r="JU61" s="242" t="s">
        <v>51</v>
      </c>
      <c r="JV61" s="242" t="s">
        <v>2354</v>
      </c>
      <c r="JW61" s="242" t="s">
        <v>505</v>
      </c>
      <c r="JX61" s="242" t="s">
        <v>2356</v>
      </c>
      <c r="JY61" s="242"/>
      <c r="JZ61" s="242" t="s">
        <v>444</v>
      </c>
      <c r="KA61" s="242"/>
      <c r="KB61" s="242"/>
      <c r="KC61" s="242"/>
      <c r="KD61" s="242"/>
      <c r="KE61" s="242"/>
      <c r="KF61" s="242"/>
      <c r="KG61" s="242" t="s">
        <v>2354</v>
      </c>
      <c r="KH61" s="242"/>
      <c r="KI61" s="242" t="s">
        <v>444</v>
      </c>
      <c r="KJ61" s="242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4" t="s">
        <v>2357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2358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2359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2360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</row>
    <row r="4" spans="1:13" ht="30" customHeight="1" x14ac:dyDescent="0.3">
      <c r="A4" s="243" t="s">
        <v>2651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</row>
    <row r="5" spans="1:13" ht="19.95" hidden="1" customHeight="1" x14ac:dyDescent="0.3">
      <c r="A5" s="241" t="s">
        <v>1699</v>
      </c>
      <c r="B5" s="241"/>
      <c r="C5" s="159">
        <v>43763</v>
      </c>
      <c r="D5" s="159">
        <v>43764</v>
      </c>
      <c r="E5" s="159">
        <v>42746</v>
      </c>
      <c r="F5" s="159">
        <v>42741</v>
      </c>
      <c r="G5" s="159">
        <v>43825</v>
      </c>
      <c r="H5" s="159"/>
      <c r="I5" s="159">
        <v>43822</v>
      </c>
      <c r="J5" s="159">
        <v>43823</v>
      </c>
      <c r="K5" s="159">
        <v>43839</v>
      </c>
      <c r="L5" s="159">
        <v>43749</v>
      </c>
      <c r="M5" s="159"/>
    </row>
    <row r="6" spans="1:13" ht="27" customHeight="1" x14ac:dyDescent="0.3">
      <c r="A6" s="241" t="s">
        <v>17</v>
      </c>
      <c r="B6" s="241"/>
      <c r="C6" s="242" t="s">
        <v>2652</v>
      </c>
      <c r="D6" s="242"/>
      <c r="E6" s="242"/>
      <c r="F6" s="242"/>
      <c r="G6" s="242"/>
      <c r="H6" s="242"/>
      <c r="I6" s="242" t="s">
        <v>2653</v>
      </c>
      <c r="J6" s="242"/>
      <c r="K6" s="242"/>
      <c r="L6" s="242"/>
      <c r="M6" s="242"/>
    </row>
    <row r="7" spans="1:13" ht="27" customHeight="1" x14ac:dyDescent="0.3">
      <c r="A7" s="158" t="s">
        <v>71</v>
      </c>
      <c r="B7" s="158" t="s">
        <v>493</v>
      </c>
      <c r="C7" s="159" t="s">
        <v>2654</v>
      </c>
      <c r="D7" s="159" t="s">
        <v>2655</v>
      </c>
      <c r="E7" s="159" t="s">
        <v>2656</v>
      </c>
      <c r="F7" s="159" t="s">
        <v>2657</v>
      </c>
      <c r="G7" s="159" t="s">
        <v>2658</v>
      </c>
      <c r="H7" s="159" t="s">
        <v>872</v>
      </c>
      <c r="I7" s="159" t="s">
        <v>2659</v>
      </c>
      <c r="J7" s="159" t="s">
        <v>2660</v>
      </c>
      <c r="K7" s="159" t="s">
        <v>2661</v>
      </c>
      <c r="L7" s="159" t="s">
        <v>2662</v>
      </c>
      <c r="M7" s="159" t="s">
        <v>872</v>
      </c>
    </row>
    <row r="8" spans="1:13" ht="18" customHeight="1" x14ac:dyDescent="0.3">
      <c r="A8" s="162" t="s">
        <v>75</v>
      </c>
      <c r="B8" s="162" t="s">
        <v>719</v>
      </c>
      <c r="C8" s="163"/>
      <c r="D8" s="163">
        <v>-48.14</v>
      </c>
      <c r="E8" s="163">
        <v>-52.226900000000001</v>
      </c>
      <c r="F8" s="163">
        <v>-52.370899999999999</v>
      </c>
      <c r="G8" s="163">
        <v>-339.00639999999999</v>
      </c>
      <c r="H8" s="163">
        <v>-491.74419999999998</v>
      </c>
      <c r="I8" s="163">
        <v>125.6575</v>
      </c>
      <c r="J8" s="163">
        <v>127.5809</v>
      </c>
      <c r="K8" s="163">
        <v>422.42529999999999</v>
      </c>
      <c r="L8" s="163">
        <v>346.01</v>
      </c>
      <c r="M8" s="163">
        <v>1021.6737000000001</v>
      </c>
    </row>
    <row r="9" spans="1:13" ht="18" customHeight="1" x14ac:dyDescent="0.3">
      <c r="A9" s="162" t="s">
        <v>75</v>
      </c>
      <c r="B9" s="162" t="s">
        <v>720</v>
      </c>
      <c r="C9" s="166"/>
      <c r="D9" s="166">
        <v>-50.11</v>
      </c>
      <c r="E9" s="166">
        <v>-52.271299999999997</v>
      </c>
      <c r="F9" s="166">
        <v>-52.165900000000001</v>
      </c>
      <c r="G9" s="166">
        <v>-344.87700000000001</v>
      </c>
      <c r="H9" s="166">
        <v>-499.42419999999998</v>
      </c>
      <c r="I9" s="166">
        <v>128.2216</v>
      </c>
      <c r="J9" s="166">
        <v>129.1086</v>
      </c>
      <c r="K9" s="166">
        <v>422.26170000000002</v>
      </c>
      <c r="L9" s="166">
        <v>344.57530000000003</v>
      </c>
      <c r="M9" s="166">
        <v>1024.1672000000001</v>
      </c>
    </row>
    <row r="10" spans="1:13" ht="18" customHeight="1" x14ac:dyDescent="0.3">
      <c r="A10" s="162" t="s">
        <v>75</v>
      </c>
      <c r="B10" s="162" t="s">
        <v>721</v>
      </c>
      <c r="C10" s="166"/>
      <c r="D10" s="166">
        <v>-45.05</v>
      </c>
      <c r="E10" s="166">
        <v>-48.4557</v>
      </c>
      <c r="F10" s="166">
        <v>-48.567599999999999</v>
      </c>
      <c r="G10" s="166">
        <v>-306.26159999999999</v>
      </c>
      <c r="H10" s="166">
        <v>-448.3349</v>
      </c>
      <c r="I10" s="166">
        <v>124.3839</v>
      </c>
      <c r="J10" s="166">
        <v>124.3262</v>
      </c>
      <c r="K10" s="166">
        <v>414.81450000000001</v>
      </c>
      <c r="L10" s="166">
        <v>341.69740000000002</v>
      </c>
      <c r="M10" s="166">
        <v>1005.222</v>
      </c>
    </row>
    <row r="11" spans="1:13" ht="18" customHeight="1" x14ac:dyDescent="0.3">
      <c r="A11" s="162" t="s">
        <v>75</v>
      </c>
      <c r="B11" s="162" t="s">
        <v>722</v>
      </c>
      <c r="C11" s="166"/>
      <c r="D11" s="166">
        <v>-48.87</v>
      </c>
      <c r="E11" s="166">
        <v>-53.4041</v>
      </c>
      <c r="F11" s="166">
        <v>-53.005299999999998</v>
      </c>
      <c r="G11" s="166">
        <v>-337.91460000000001</v>
      </c>
      <c r="H11" s="166">
        <v>-493.19400000000002</v>
      </c>
      <c r="I11" s="166">
        <v>121.22369999999999</v>
      </c>
      <c r="J11" s="166">
        <v>121.5429</v>
      </c>
      <c r="K11" s="166">
        <v>413.91109999999998</v>
      </c>
      <c r="L11" s="166">
        <v>337.30220000000003</v>
      </c>
      <c r="M11" s="166">
        <v>993.97990000000004</v>
      </c>
    </row>
    <row r="12" spans="1:13" ht="18" customHeight="1" x14ac:dyDescent="0.3">
      <c r="A12" s="162" t="s">
        <v>75</v>
      </c>
      <c r="B12" s="162" t="s">
        <v>723</v>
      </c>
      <c r="C12" s="166"/>
      <c r="D12" s="166">
        <v>-47.55</v>
      </c>
      <c r="E12" s="166">
        <v>-52.460999999999999</v>
      </c>
      <c r="F12" s="166">
        <v>-52.353499999999997</v>
      </c>
      <c r="G12" s="166">
        <v>-330.452</v>
      </c>
      <c r="H12" s="166">
        <v>-482.81650000000002</v>
      </c>
      <c r="I12" s="166">
        <v>119.9213</v>
      </c>
      <c r="J12" s="166">
        <v>120.8717</v>
      </c>
      <c r="K12" s="166">
        <v>407.01940000000002</v>
      </c>
      <c r="L12" s="166">
        <v>333.4085</v>
      </c>
      <c r="M12" s="166">
        <v>981.22090000000003</v>
      </c>
    </row>
    <row r="13" spans="1:13" ht="18" customHeight="1" x14ac:dyDescent="0.3">
      <c r="A13" s="162" t="s">
        <v>75</v>
      </c>
      <c r="B13" s="162" t="s">
        <v>724</v>
      </c>
      <c r="C13" s="166"/>
      <c r="D13" s="166">
        <v>-46.16</v>
      </c>
      <c r="E13" s="166">
        <v>-49.717500000000001</v>
      </c>
      <c r="F13" s="166">
        <v>-49.069499999999998</v>
      </c>
      <c r="G13" s="166">
        <v>-316.08409999999998</v>
      </c>
      <c r="H13" s="166">
        <v>-461.03109999999998</v>
      </c>
      <c r="I13" s="166">
        <v>126.59480000000001</v>
      </c>
      <c r="J13" s="166">
        <v>125.05710000000001</v>
      </c>
      <c r="K13" s="166">
        <v>419.62810000000002</v>
      </c>
      <c r="L13" s="166">
        <v>340.12479999999999</v>
      </c>
      <c r="M13" s="166">
        <v>1011.4048</v>
      </c>
    </row>
    <row r="14" spans="1:13" ht="18" customHeight="1" x14ac:dyDescent="0.3">
      <c r="A14" s="162" t="s">
        <v>75</v>
      </c>
      <c r="B14" s="162" t="s">
        <v>725</v>
      </c>
      <c r="C14" s="166"/>
      <c r="D14" s="166">
        <v>-45.26</v>
      </c>
      <c r="E14" s="166">
        <v>-48.9634</v>
      </c>
      <c r="F14" s="166">
        <v>-48.844200000000001</v>
      </c>
      <c r="G14" s="166">
        <v>-306.4239</v>
      </c>
      <c r="H14" s="166">
        <v>-449.49149999999997</v>
      </c>
      <c r="I14" s="166">
        <v>125.292</v>
      </c>
      <c r="J14" s="166">
        <v>125.407</v>
      </c>
      <c r="K14" s="166">
        <v>415.2183</v>
      </c>
      <c r="L14" s="166">
        <v>337.57319999999999</v>
      </c>
      <c r="M14" s="166">
        <v>1003.4905</v>
      </c>
    </row>
    <row r="15" spans="1:13" ht="18" customHeight="1" x14ac:dyDescent="0.3">
      <c r="A15" s="162" t="s">
        <v>75</v>
      </c>
      <c r="B15" s="162" t="s">
        <v>726</v>
      </c>
      <c r="C15" s="169"/>
      <c r="D15" s="169">
        <v>-46.45</v>
      </c>
      <c r="E15" s="169">
        <v>-52.009399999999999</v>
      </c>
      <c r="F15" s="169">
        <v>-50.154800000000002</v>
      </c>
      <c r="G15" s="169">
        <v>-314.11</v>
      </c>
      <c r="H15" s="169">
        <v>-462.7242</v>
      </c>
      <c r="I15" s="169">
        <v>124.0814</v>
      </c>
      <c r="J15" s="169">
        <v>125.62479999999999</v>
      </c>
      <c r="K15" s="169">
        <v>412.71800000000002</v>
      </c>
      <c r="L15" s="169">
        <v>337.6857</v>
      </c>
      <c r="M15" s="169">
        <v>1000.1099</v>
      </c>
    </row>
    <row r="16" spans="1:13" ht="18" customHeight="1" x14ac:dyDescent="0.3">
      <c r="A16" s="162" t="s">
        <v>75</v>
      </c>
      <c r="B16" s="162" t="s">
        <v>727</v>
      </c>
      <c r="C16" s="163"/>
      <c r="D16" s="163">
        <v>-48.7</v>
      </c>
      <c r="E16" s="163">
        <v>-52.188400000000001</v>
      </c>
      <c r="F16" s="163">
        <v>-52.1494</v>
      </c>
      <c r="G16" s="163">
        <v>-330.10579999999999</v>
      </c>
      <c r="H16" s="163">
        <v>-483.14359999999999</v>
      </c>
      <c r="I16" s="163">
        <v>125.76739999999999</v>
      </c>
      <c r="J16" s="163">
        <v>128.04949999999999</v>
      </c>
      <c r="K16" s="163">
        <v>419.61660000000001</v>
      </c>
      <c r="L16" s="163">
        <v>341.86799999999999</v>
      </c>
      <c r="M16" s="163">
        <v>1015.3015</v>
      </c>
    </row>
    <row r="17" spans="1:13" ht="18" customHeight="1" x14ac:dyDescent="0.3">
      <c r="A17" s="162" t="s">
        <v>75</v>
      </c>
      <c r="B17" s="162" t="s">
        <v>728</v>
      </c>
      <c r="C17" s="166"/>
      <c r="D17" s="166">
        <v>-47.22</v>
      </c>
      <c r="E17" s="166">
        <v>-50.7727</v>
      </c>
      <c r="F17" s="166">
        <v>-49.216500000000003</v>
      </c>
      <c r="G17" s="166">
        <v>-316.20699999999999</v>
      </c>
      <c r="H17" s="166">
        <v>-463.4162</v>
      </c>
      <c r="I17" s="166">
        <v>129.6746</v>
      </c>
      <c r="J17" s="166">
        <v>130.16370000000001</v>
      </c>
      <c r="K17" s="166">
        <v>433.07380000000001</v>
      </c>
      <c r="L17" s="166">
        <v>350.33980000000003</v>
      </c>
      <c r="M17" s="166">
        <v>1043.2519</v>
      </c>
    </row>
    <row r="18" spans="1:13" ht="18" customHeight="1" x14ac:dyDescent="0.3">
      <c r="A18" s="162" t="s">
        <v>75</v>
      </c>
      <c r="B18" s="162" t="s">
        <v>729</v>
      </c>
      <c r="C18" s="166"/>
      <c r="D18" s="166">
        <v>-44.22</v>
      </c>
      <c r="E18" s="166">
        <v>-47.4557</v>
      </c>
      <c r="F18" s="166">
        <v>-47.207299999999996</v>
      </c>
      <c r="G18" s="166">
        <v>-297.97660000000002</v>
      </c>
      <c r="H18" s="166">
        <v>-436.8596</v>
      </c>
      <c r="I18" s="166">
        <v>132.71780000000001</v>
      </c>
      <c r="J18" s="166">
        <v>131.2927</v>
      </c>
      <c r="K18" s="166">
        <v>440.26159999999999</v>
      </c>
      <c r="L18" s="166">
        <v>359.2912</v>
      </c>
      <c r="M18" s="166">
        <v>1063.5633</v>
      </c>
    </row>
    <row r="19" spans="1:13" ht="18" customHeight="1" x14ac:dyDescent="0.3">
      <c r="A19" s="162" t="s">
        <v>75</v>
      </c>
      <c r="B19" s="162" t="s">
        <v>730</v>
      </c>
      <c r="C19" s="166"/>
      <c r="D19" s="166">
        <v>-47.97</v>
      </c>
      <c r="E19" s="166">
        <v>-51.879899999999999</v>
      </c>
      <c r="F19" s="166">
        <v>-51.171399999999998</v>
      </c>
      <c r="G19" s="166">
        <v>-327.74450000000002</v>
      </c>
      <c r="H19" s="166">
        <v>-478.76580000000001</v>
      </c>
      <c r="I19" s="166">
        <v>129.01820000000001</v>
      </c>
      <c r="J19" s="166">
        <v>130.30269999999999</v>
      </c>
      <c r="K19" s="166">
        <v>422.18189999999998</v>
      </c>
      <c r="L19" s="166">
        <v>344.80419999999998</v>
      </c>
      <c r="M19" s="166">
        <v>1026.307</v>
      </c>
    </row>
    <row r="20" spans="1:13" ht="18" customHeight="1" x14ac:dyDescent="0.3">
      <c r="A20" s="162" t="s">
        <v>75</v>
      </c>
      <c r="B20" s="162" t="s">
        <v>731</v>
      </c>
      <c r="C20" s="166"/>
      <c r="D20" s="166">
        <v>0</v>
      </c>
      <c r="E20" s="166">
        <v>-51.148499999999999</v>
      </c>
      <c r="F20" s="166">
        <v>-50.527099999999997</v>
      </c>
      <c r="G20" s="166">
        <v>-375.74040000000002</v>
      </c>
      <c r="H20" s="166">
        <v>-477.416</v>
      </c>
      <c r="I20" s="166">
        <v>116.1469</v>
      </c>
      <c r="J20" s="166">
        <v>117.37779999999999</v>
      </c>
      <c r="K20" s="166">
        <v>358.66140000000001</v>
      </c>
      <c r="L20" s="166">
        <v>291.3603</v>
      </c>
      <c r="M20" s="166">
        <v>883.54639999999995</v>
      </c>
    </row>
    <row r="21" spans="1:13" ht="18" customHeight="1" x14ac:dyDescent="0.3">
      <c r="A21" s="162" t="s">
        <v>75</v>
      </c>
      <c r="B21" s="162" t="s">
        <v>732</v>
      </c>
      <c r="C21" s="166"/>
      <c r="D21" s="166">
        <v>0</v>
      </c>
      <c r="E21" s="166">
        <v>-48.906500000000001</v>
      </c>
      <c r="F21" s="166">
        <v>-48.879100000000001</v>
      </c>
      <c r="G21" s="166">
        <v>-357.80599999999998</v>
      </c>
      <c r="H21" s="166">
        <v>-455.59160000000003</v>
      </c>
      <c r="I21" s="166">
        <v>94.380099999999999</v>
      </c>
      <c r="J21" s="166">
        <v>94.584299999999999</v>
      </c>
      <c r="K21" s="166">
        <v>259.42149999999998</v>
      </c>
      <c r="L21" s="166">
        <v>197.67080000000001</v>
      </c>
      <c r="M21" s="166">
        <v>646.05669999999998</v>
      </c>
    </row>
    <row r="22" spans="1:13" ht="18" customHeight="1" x14ac:dyDescent="0.3">
      <c r="A22" s="162" t="s">
        <v>75</v>
      </c>
      <c r="B22" s="162" t="s">
        <v>733</v>
      </c>
      <c r="C22" s="166"/>
      <c r="D22" s="166">
        <v>0</v>
      </c>
      <c r="E22" s="166">
        <v>-53.3033</v>
      </c>
      <c r="F22" s="166">
        <v>-52.300800000000002</v>
      </c>
      <c r="G22" s="166">
        <v>-417.93979999999999</v>
      </c>
      <c r="H22" s="166">
        <v>-523.54390000000001</v>
      </c>
      <c r="I22" s="166">
        <v>80.955600000000004</v>
      </c>
      <c r="J22" s="166">
        <v>80.299400000000006</v>
      </c>
      <c r="K22" s="166">
        <v>146.09950000000001</v>
      </c>
      <c r="L22" s="166">
        <v>103.72709999999999</v>
      </c>
      <c r="M22" s="166">
        <v>411.08159999999998</v>
      </c>
    </row>
    <row r="23" spans="1:13" ht="18" customHeight="1" x14ac:dyDescent="0.3">
      <c r="A23" s="162" t="s">
        <v>75</v>
      </c>
      <c r="B23" s="162" t="s">
        <v>734</v>
      </c>
      <c r="C23" s="169"/>
      <c r="D23" s="169">
        <v>0</v>
      </c>
      <c r="E23" s="169">
        <v>-56.884999999999998</v>
      </c>
      <c r="F23" s="169">
        <v>-56.387</v>
      </c>
      <c r="G23" s="169">
        <v>-450.82249999999999</v>
      </c>
      <c r="H23" s="169">
        <v>-564.09450000000004</v>
      </c>
      <c r="I23" s="169">
        <v>61.689100000000003</v>
      </c>
      <c r="J23" s="169">
        <v>61.045499999999997</v>
      </c>
      <c r="K23" s="169">
        <v>55.072600000000001</v>
      </c>
      <c r="L23" s="169">
        <v>26.543199999999999</v>
      </c>
      <c r="M23" s="169">
        <v>204.35040000000001</v>
      </c>
    </row>
    <row r="24" spans="1:13" ht="18" customHeight="1" x14ac:dyDescent="0.3">
      <c r="A24" s="162" t="s">
        <v>75</v>
      </c>
      <c r="B24" s="162" t="s">
        <v>735</v>
      </c>
      <c r="C24" s="163"/>
      <c r="D24" s="163">
        <v>0</v>
      </c>
      <c r="E24" s="163">
        <v>-57.962800000000001</v>
      </c>
      <c r="F24" s="163">
        <v>-57.5867</v>
      </c>
      <c r="G24" s="163">
        <v>-465.4511</v>
      </c>
      <c r="H24" s="163">
        <v>-581.00059999999996</v>
      </c>
      <c r="I24" s="163">
        <v>58.322400000000002</v>
      </c>
      <c r="J24" s="163">
        <v>58.254600000000003</v>
      </c>
      <c r="K24" s="163">
        <v>46.573999999999998</v>
      </c>
      <c r="L24" s="163">
        <v>16.138000000000002</v>
      </c>
      <c r="M24" s="163">
        <v>179.28899999999999</v>
      </c>
    </row>
    <row r="25" spans="1:13" ht="18" customHeight="1" x14ac:dyDescent="0.3">
      <c r="A25" s="162" t="s">
        <v>75</v>
      </c>
      <c r="B25" s="162" t="s">
        <v>736</v>
      </c>
      <c r="C25" s="166"/>
      <c r="D25" s="166">
        <v>-50.64</v>
      </c>
      <c r="E25" s="166">
        <v>-52.924199999999999</v>
      </c>
      <c r="F25" s="166">
        <v>-52.964700000000001</v>
      </c>
      <c r="G25" s="166">
        <v>-404.41570000000002</v>
      </c>
      <c r="H25" s="166">
        <v>-560.94460000000004</v>
      </c>
      <c r="I25" s="166">
        <v>53.270800000000001</v>
      </c>
      <c r="J25" s="166">
        <v>53.817</v>
      </c>
      <c r="K25" s="166">
        <v>23.339200000000002</v>
      </c>
      <c r="L25" s="166">
        <v>-2.4584999999999999</v>
      </c>
      <c r="M25" s="166">
        <v>127.96850000000001</v>
      </c>
    </row>
    <row r="26" spans="1:13" ht="18" customHeight="1" x14ac:dyDescent="0.3">
      <c r="A26" s="162" t="s">
        <v>75</v>
      </c>
      <c r="B26" s="162" t="s">
        <v>737</v>
      </c>
      <c r="C26" s="166"/>
      <c r="D26" s="166">
        <v>-58.37</v>
      </c>
      <c r="E26" s="166">
        <v>-59.743400000000001</v>
      </c>
      <c r="F26" s="166">
        <v>-59.782800000000002</v>
      </c>
      <c r="G26" s="166">
        <v>-438.70420000000001</v>
      </c>
      <c r="H26" s="166">
        <v>-616.60040000000004</v>
      </c>
      <c r="I26" s="166">
        <v>44.872100000000003</v>
      </c>
      <c r="J26" s="166">
        <v>46.9133</v>
      </c>
      <c r="K26" s="166">
        <v>0</v>
      </c>
      <c r="L26" s="166">
        <v>-11.433299999999999</v>
      </c>
      <c r="M26" s="166">
        <v>80.352099999999993</v>
      </c>
    </row>
    <row r="27" spans="1:13" ht="18" customHeight="1" x14ac:dyDescent="0.3">
      <c r="A27" s="162" t="s">
        <v>75</v>
      </c>
      <c r="B27" s="162" t="s">
        <v>738</v>
      </c>
      <c r="C27" s="166"/>
      <c r="D27" s="166">
        <v>-58.44</v>
      </c>
      <c r="E27" s="166">
        <v>-56.602200000000003</v>
      </c>
      <c r="F27" s="166">
        <v>-55.870100000000001</v>
      </c>
      <c r="G27" s="166">
        <v>-425.23050000000001</v>
      </c>
      <c r="H27" s="166">
        <v>-596.14279999999997</v>
      </c>
      <c r="I27" s="166">
        <v>46.512799999999999</v>
      </c>
      <c r="J27" s="166">
        <v>45.673999999999999</v>
      </c>
      <c r="K27" s="166">
        <v>0</v>
      </c>
      <c r="L27" s="166">
        <v>-11.1639</v>
      </c>
      <c r="M27" s="166">
        <v>81.022900000000007</v>
      </c>
    </row>
    <row r="28" spans="1:13" ht="18" customHeight="1" x14ac:dyDescent="0.3">
      <c r="A28" s="162" t="s">
        <v>75</v>
      </c>
      <c r="B28" s="162" t="s">
        <v>739</v>
      </c>
      <c r="C28" s="166"/>
      <c r="D28" s="166">
        <v>-59.72</v>
      </c>
      <c r="E28" s="166">
        <v>-59.016199999999998</v>
      </c>
      <c r="F28" s="166">
        <v>-60.014699999999998</v>
      </c>
      <c r="G28" s="166">
        <v>-461.4323</v>
      </c>
      <c r="H28" s="166">
        <v>-640.18320000000006</v>
      </c>
      <c r="I28" s="166">
        <v>40.193600000000004</v>
      </c>
      <c r="J28" s="166">
        <v>40.745699999999999</v>
      </c>
      <c r="K28" s="166">
        <v>0</v>
      </c>
      <c r="L28" s="166">
        <v>-30.5684</v>
      </c>
      <c r="M28" s="166">
        <v>50.370899999999999</v>
      </c>
    </row>
    <row r="29" spans="1:13" ht="18" customHeight="1" x14ac:dyDescent="0.3">
      <c r="A29" s="162" t="s">
        <v>75</v>
      </c>
      <c r="B29" s="162" t="s">
        <v>740</v>
      </c>
      <c r="C29" s="166"/>
      <c r="D29" s="166">
        <v>-59.43</v>
      </c>
      <c r="E29" s="166">
        <v>-57.818100000000001</v>
      </c>
      <c r="F29" s="166">
        <v>-57.438800000000001</v>
      </c>
      <c r="G29" s="166">
        <v>-475.22969999999998</v>
      </c>
      <c r="H29" s="166">
        <v>-649.91660000000002</v>
      </c>
      <c r="I29" s="166">
        <v>41.1342</v>
      </c>
      <c r="J29" s="166">
        <v>41.949100000000001</v>
      </c>
      <c r="K29" s="166">
        <v>0</v>
      </c>
      <c r="L29" s="166">
        <v>-32.9621</v>
      </c>
      <c r="M29" s="166">
        <v>50.121200000000002</v>
      </c>
    </row>
    <row r="30" spans="1:13" ht="18" customHeight="1" x14ac:dyDescent="0.3">
      <c r="A30" s="162" t="s">
        <v>75</v>
      </c>
      <c r="B30" s="162" t="s">
        <v>741</v>
      </c>
      <c r="C30" s="166"/>
      <c r="D30" s="166">
        <v>-60.4</v>
      </c>
      <c r="E30" s="166">
        <v>-59.222200000000001</v>
      </c>
      <c r="F30" s="166">
        <v>-58.984099999999998</v>
      </c>
      <c r="G30" s="166">
        <v>-482.40320000000003</v>
      </c>
      <c r="H30" s="166">
        <v>-661.0095</v>
      </c>
      <c r="I30" s="166">
        <v>39.045000000000002</v>
      </c>
      <c r="J30" s="166">
        <v>38.337400000000002</v>
      </c>
      <c r="K30" s="166">
        <v>0</v>
      </c>
      <c r="L30" s="166">
        <v>-34.587200000000003</v>
      </c>
      <c r="M30" s="166">
        <v>42.795200000000001</v>
      </c>
    </row>
    <row r="31" spans="1:13" ht="18" customHeight="1" x14ac:dyDescent="0.3">
      <c r="A31" s="162" t="s">
        <v>75</v>
      </c>
      <c r="B31" s="162" t="s">
        <v>742</v>
      </c>
      <c r="C31" s="169"/>
      <c r="D31" s="169">
        <v>-64.209999999999994</v>
      </c>
      <c r="E31" s="169">
        <v>-63.895699999999998</v>
      </c>
      <c r="F31" s="169">
        <v>-62.814399999999999</v>
      </c>
      <c r="G31" s="169">
        <v>-497.77690000000001</v>
      </c>
      <c r="H31" s="169">
        <v>-688.697</v>
      </c>
      <c r="I31" s="169">
        <v>41.493000000000002</v>
      </c>
      <c r="J31" s="169">
        <v>42.061</v>
      </c>
      <c r="K31" s="169">
        <v>0</v>
      </c>
      <c r="L31" s="169">
        <v>-20.778300000000002</v>
      </c>
      <c r="M31" s="169">
        <v>62.775700000000001</v>
      </c>
    </row>
    <row r="32" spans="1:13" ht="18" customHeight="1" x14ac:dyDescent="0.3">
      <c r="A32" s="162" t="s">
        <v>75</v>
      </c>
      <c r="B32" s="162" t="s">
        <v>743</v>
      </c>
      <c r="C32" s="163"/>
      <c r="D32" s="163">
        <v>-65.47</v>
      </c>
      <c r="E32" s="163">
        <v>-61.671500000000002</v>
      </c>
      <c r="F32" s="163">
        <v>-63.536099999999998</v>
      </c>
      <c r="G32" s="163">
        <v>-492.4402</v>
      </c>
      <c r="H32" s="163">
        <v>-683.11779999999999</v>
      </c>
      <c r="I32" s="163">
        <v>38.9544</v>
      </c>
      <c r="J32" s="163">
        <v>39.456000000000003</v>
      </c>
      <c r="K32" s="163">
        <v>0</v>
      </c>
      <c r="L32" s="163">
        <v>-19.486699999999999</v>
      </c>
      <c r="M32" s="163">
        <v>58.923699999999997</v>
      </c>
    </row>
    <row r="33" spans="1:13" ht="18" customHeight="1" x14ac:dyDescent="0.3">
      <c r="A33" s="162" t="s">
        <v>75</v>
      </c>
      <c r="B33" s="162" t="s">
        <v>744</v>
      </c>
      <c r="C33" s="166"/>
      <c r="D33" s="166">
        <v>-59.1</v>
      </c>
      <c r="E33" s="166">
        <v>-58.7121</v>
      </c>
      <c r="F33" s="166">
        <v>-57.908099999999997</v>
      </c>
      <c r="G33" s="166">
        <v>-465.23329999999999</v>
      </c>
      <c r="H33" s="166">
        <v>-640.95349999999996</v>
      </c>
      <c r="I33" s="166">
        <v>34.497399999999999</v>
      </c>
      <c r="J33" s="166">
        <v>34.014200000000002</v>
      </c>
      <c r="K33" s="166">
        <v>0</v>
      </c>
      <c r="L33" s="166">
        <v>-27.072800000000001</v>
      </c>
      <c r="M33" s="166">
        <v>41.438800000000001</v>
      </c>
    </row>
    <row r="34" spans="1:13" ht="18" customHeight="1" x14ac:dyDescent="0.3">
      <c r="A34" s="162" t="s">
        <v>75</v>
      </c>
      <c r="B34" s="162" t="s">
        <v>745</v>
      </c>
      <c r="C34" s="166"/>
      <c r="D34" s="166">
        <v>-62.87</v>
      </c>
      <c r="E34" s="166">
        <v>-62.255200000000002</v>
      </c>
      <c r="F34" s="166">
        <v>-61.777299999999997</v>
      </c>
      <c r="G34" s="166">
        <v>-471.94420000000002</v>
      </c>
      <c r="H34" s="166">
        <v>-658.84670000000006</v>
      </c>
      <c r="I34" s="166">
        <v>33.245800000000003</v>
      </c>
      <c r="J34" s="166">
        <v>34.127299999999998</v>
      </c>
      <c r="K34" s="166">
        <v>0</v>
      </c>
      <c r="L34" s="166">
        <v>-19.4831</v>
      </c>
      <c r="M34" s="166">
        <v>47.89</v>
      </c>
    </row>
    <row r="35" spans="1:13" ht="18" customHeight="1" x14ac:dyDescent="0.3">
      <c r="A35" s="162" t="s">
        <v>75</v>
      </c>
      <c r="B35" s="162" t="s">
        <v>746</v>
      </c>
      <c r="C35" s="166"/>
      <c r="D35" s="166">
        <v>-58.85</v>
      </c>
      <c r="E35" s="166">
        <v>-57.558599999999998</v>
      </c>
      <c r="F35" s="166">
        <v>-57.067799999999998</v>
      </c>
      <c r="G35" s="166">
        <v>-448.03410000000002</v>
      </c>
      <c r="H35" s="166">
        <v>-621.51049999999998</v>
      </c>
      <c r="I35" s="166">
        <v>37.725999999999999</v>
      </c>
      <c r="J35" s="166">
        <v>39.9285</v>
      </c>
      <c r="K35" s="166">
        <v>35.296900000000001</v>
      </c>
      <c r="L35" s="166">
        <v>0.43930000000000002</v>
      </c>
      <c r="M35" s="166">
        <v>113.3907</v>
      </c>
    </row>
    <row r="36" spans="1:13" ht="18" customHeight="1" x14ac:dyDescent="0.3">
      <c r="A36" s="162" t="s">
        <v>75</v>
      </c>
      <c r="B36" s="162" t="s">
        <v>747</v>
      </c>
      <c r="C36" s="166"/>
      <c r="D36" s="166">
        <v>-63.04</v>
      </c>
      <c r="E36" s="166">
        <v>-62.881100000000004</v>
      </c>
      <c r="F36" s="166">
        <v>-61.525399999999998</v>
      </c>
      <c r="G36" s="166">
        <v>-462.55189999999999</v>
      </c>
      <c r="H36" s="166">
        <v>-649.99839999999995</v>
      </c>
      <c r="I36" s="166">
        <v>30.272099999999998</v>
      </c>
      <c r="J36" s="166">
        <v>29.830400000000001</v>
      </c>
      <c r="K36" s="166">
        <v>41.459899999999998</v>
      </c>
      <c r="L36" s="166">
        <v>11.007099999999999</v>
      </c>
      <c r="M36" s="166">
        <v>112.56950000000001</v>
      </c>
    </row>
    <row r="37" spans="1:13" ht="18" customHeight="1" x14ac:dyDescent="0.3">
      <c r="A37" s="162" t="s">
        <v>75</v>
      </c>
      <c r="B37" s="162" t="s">
        <v>748</v>
      </c>
      <c r="C37" s="166"/>
      <c r="D37" s="166">
        <v>-58.14</v>
      </c>
      <c r="E37" s="166">
        <v>-57.561700000000002</v>
      </c>
      <c r="F37" s="166">
        <v>-56.783499999999997</v>
      </c>
      <c r="G37" s="166">
        <v>-435.84719999999999</v>
      </c>
      <c r="H37" s="166">
        <v>-608.33240000000001</v>
      </c>
      <c r="I37" s="166">
        <v>36.174999999999997</v>
      </c>
      <c r="J37" s="166">
        <v>37.634999999999998</v>
      </c>
      <c r="K37" s="166">
        <v>68.197999999999993</v>
      </c>
      <c r="L37" s="166">
        <v>30.715199999999999</v>
      </c>
      <c r="M37" s="166">
        <v>172.72319999999999</v>
      </c>
    </row>
    <row r="38" spans="1:13" ht="18" customHeight="1" x14ac:dyDescent="0.3">
      <c r="A38" s="162" t="s">
        <v>75</v>
      </c>
      <c r="B38" s="162" t="s">
        <v>749</v>
      </c>
      <c r="C38" s="166"/>
      <c r="D38" s="166">
        <v>-59.23</v>
      </c>
      <c r="E38" s="166">
        <v>-61.276600000000002</v>
      </c>
      <c r="F38" s="166">
        <v>-60.301499999999997</v>
      </c>
      <c r="G38" s="166">
        <v>-447.8064</v>
      </c>
      <c r="H38" s="166">
        <v>-628.61450000000002</v>
      </c>
      <c r="I38" s="166">
        <v>36.599299999999999</v>
      </c>
      <c r="J38" s="166">
        <v>37.1008</v>
      </c>
      <c r="K38" s="166">
        <v>82.235299999999995</v>
      </c>
      <c r="L38" s="166">
        <v>38.343400000000003</v>
      </c>
      <c r="M38" s="166">
        <v>194.27879999999999</v>
      </c>
    </row>
    <row r="39" spans="1:13" ht="18" customHeight="1" x14ac:dyDescent="0.3">
      <c r="A39" s="162" t="s">
        <v>75</v>
      </c>
      <c r="B39" s="162" t="s">
        <v>750</v>
      </c>
      <c r="C39" s="169"/>
      <c r="D39" s="169">
        <v>-55.34</v>
      </c>
      <c r="E39" s="169">
        <v>-56.463900000000002</v>
      </c>
      <c r="F39" s="169">
        <v>-56.306199999999997</v>
      </c>
      <c r="G39" s="169">
        <v>-415.27940000000001</v>
      </c>
      <c r="H39" s="169">
        <v>-583.3895</v>
      </c>
      <c r="I39" s="169">
        <v>47.712200000000003</v>
      </c>
      <c r="J39" s="169">
        <v>50.423499999999997</v>
      </c>
      <c r="K39" s="169">
        <v>121.56480000000001</v>
      </c>
      <c r="L39" s="169">
        <v>79.089299999999994</v>
      </c>
      <c r="M39" s="169">
        <v>298.78980000000001</v>
      </c>
    </row>
    <row r="40" spans="1:13" ht="18" customHeight="1" x14ac:dyDescent="0.3">
      <c r="A40" s="162" t="s">
        <v>75</v>
      </c>
      <c r="B40" s="162" t="s">
        <v>751</v>
      </c>
      <c r="C40" s="163"/>
      <c r="D40" s="163">
        <v>-55.22</v>
      </c>
      <c r="E40" s="163">
        <v>-56.399500000000003</v>
      </c>
      <c r="F40" s="163">
        <v>-56.5304</v>
      </c>
      <c r="G40" s="163">
        <v>-404.92599999999999</v>
      </c>
      <c r="H40" s="163">
        <v>-573.07590000000005</v>
      </c>
      <c r="I40" s="163">
        <v>73.977900000000005</v>
      </c>
      <c r="J40" s="163">
        <v>74.444100000000006</v>
      </c>
      <c r="K40" s="163">
        <v>247.8614</v>
      </c>
      <c r="L40" s="163">
        <v>180.62719999999999</v>
      </c>
      <c r="M40" s="163">
        <v>576.91060000000004</v>
      </c>
    </row>
    <row r="41" spans="1:13" ht="18" customHeight="1" x14ac:dyDescent="0.3">
      <c r="A41" s="162" t="s">
        <v>75</v>
      </c>
      <c r="B41" s="162" t="s">
        <v>752</v>
      </c>
      <c r="C41" s="166"/>
      <c r="D41" s="166">
        <v>-54.7</v>
      </c>
      <c r="E41" s="166">
        <v>-55.419400000000003</v>
      </c>
      <c r="F41" s="166">
        <v>-55.752600000000001</v>
      </c>
      <c r="G41" s="166">
        <v>-397.64499999999998</v>
      </c>
      <c r="H41" s="166">
        <v>-563.51700000000005</v>
      </c>
      <c r="I41" s="166">
        <v>105.6896</v>
      </c>
      <c r="J41" s="166">
        <v>106.88809999999999</v>
      </c>
      <c r="K41" s="166">
        <v>396.9676</v>
      </c>
      <c r="L41" s="166">
        <v>307.27010000000001</v>
      </c>
      <c r="M41" s="166">
        <v>916.81539999999995</v>
      </c>
    </row>
    <row r="42" spans="1:13" ht="18" customHeight="1" x14ac:dyDescent="0.3">
      <c r="A42" s="162" t="s">
        <v>75</v>
      </c>
      <c r="B42" s="162" t="s">
        <v>753</v>
      </c>
      <c r="C42" s="166"/>
      <c r="D42" s="166">
        <v>-54.67</v>
      </c>
      <c r="E42" s="166">
        <v>-55.714599999999997</v>
      </c>
      <c r="F42" s="166">
        <v>-54.991199999999999</v>
      </c>
      <c r="G42" s="166">
        <v>-378.1814</v>
      </c>
      <c r="H42" s="166">
        <v>-543.55719999999997</v>
      </c>
      <c r="I42" s="166">
        <v>132.25649999999999</v>
      </c>
      <c r="J42" s="166">
        <v>133.9093</v>
      </c>
      <c r="K42" s="166">
        <v>499.91390000000001</v>
      </c>
      <c r="L42" s="166">
        <v>404.26519999999999</v>
      </c>
      <c r="M42" s="166">
        <v>1170.3449000000001</v>
      </c>
    </row>
    <row r="43" spans="1:13" ht="18" customHeight="1" x14ac:dyDescent="0.3">
      <c r="A43" s="162" t="s">
        <v>75</v>
      </c>
      <c r="B43" s="162" t="s">
        <v>754</v>
      </c>
      <c r="C43" s="166"/>
      <c r="D43" s="166">
        <v>-54.38</v>
      </c>
      <c r="E43" s="166">
        <v>-52.914000000000001</v>
      </c>
      <c r="F43" s="166">
        <v>-52.386899999999997</v>
      </c>
      <c r="G43" s="166">
        <v>-370.79809999999998</v>
      </c>
      <c r="H43" s="166">
        <v>-530.47900000000004</v>
      </c>
      <c r="I43" s="166">
        <v>143.56729999999999</v>
      </c>
      <c r="J43" s="166">
        <v>142.12799999999999</v>
      </c>
      <c r="K43" s="166">
        <v>535.95709999999997</v>
      </c>
      <c r="L43" s="166">
        <v>426.03390000000002</v>
      </c>
      <c r="M43" s="166">
        <v>1247.6863000000001</v>
      </c>
    </row>
    <row r="44" spans="1:13" ht="18" customHeight="1" x14ac:dyDescent="0.3">
      <c r="A44" s="162" t="s">
        <v>75</v>
      </c>
      <c r="B44" s="162" t="s">
        <v>755</v>
      </c>
      <c r="C44" s="166"/>
      <c r="D44" s="166">
        <v>-72.77</v>
      </c>
      <c r="E44" s="166">
        <v>-66.899000000000001</v>
      </c>
      <c r="F44" s="166">
        <v>-66.3553</v>
      </c>
      <c r="G44" s="166">
        <v>-502.89269999999999</v>
      </c>
      <c r="H44" s="166">
        <v>-708.91700000000003</v>
      </c>
      <c r="I44" s="166">
        <v>137.31180000000001</v>
      </c>
      <c r="J44" s="166">
        <v>138.17910000000001</v>
      </c>
      <c r="K44" s="166">
        <v>513.32709999999997</v>
      </c>
      <c r="L44" s="166">
        <v>411.10849999999999</v>
      </c>
      <c r="M44" s="166">
        <v>1199.9265</v>
      </c>
    </row>
    <row r="45" spans="1:13" ht="18" customHeight="1" x14ac:dyDescent="0.3">
      <c r="A45" s="162" t="s">
        <v>75</v>
      </c>
      <c r="B45" s="162" t="s">
        <v>756</v>
      </c>
      <c r="C45" s="166"/>
      <c r="D45" s="166">
        <v>-73.709999999999994</v>
      </c>
      <c r="E45" s="166">
        <v>-68.338499999999996</v>
      </c>
      <c r="F45" s="166">
        <v>-67.751900000000006</v>
      </c>
      <c r="G45" s="166">
        <v>-521.53039999999999</v>
      </c>
      <c r="H45" s="166">
        <v>-731.33079999999995</v>
      </c>
      <c r="I45" s="166">
        <v>137.87</v>
      </c>
      <c r="J45" s="166">
        <v>139.2337</v>
      </c>
      <c r="K45" s="166">
        <v>500.6728</v>
      </c>
      <c r="L45" s="166">
        <v>404.11559999999997</v>
      </c>
      <c r="M45" s="166">
        <v>1181.8921</v>
      </c>
    </row>
    <row r="46" spans="1:13" ht="18" customHeight="1" x14ac:dyDescent="0.3">
      <c r="A46" s="162" t="s">
        <v>75</v>
      </c>
      <c r="B46" s="162" t="s">
        <v>757</v>
      </c>
      <c r="C46" s="166"/>
      <c r="D46" s="166">
        <v>-67.930000000000007</v>
      </c>
      <c r="E46" s="166">
        <v>-66.172899999999998</v>
      </c>
      <c r="F46" s="166">
        <v>-65.84</v>
      </c>
      <c r="G46" s="166">
        <v>-505.19049999999999</v>
      </c>
      <c r="H46" s="166">
        <v>-705.13340000000005</v>
      </c>
      <c r="I46" s="166">
        <v>139.82230000000001</v>
      </c>
      <c r="J46" s="166">
        <v>141.03700000000001</v>
      </c>
      <c r="K46" s="166">
        <v>502.72910000000002</v>
      </c>
      <c r="L46" s="166">
        <v>405.3116</v>
      </c>
      <c r="M46" s="166">
        <v>1188.9000000000001</v>
      </c>
    </row>
    <row r="47" spans="1:13" ht="18" customHeight="1" x14ac:dyDescent="0.3">
      <c r="A47" s="162" t="s">
        <v>75</v>
      </c>
      <c r="B47" s="162" t="s">
        <v>758</v>
      </c>
      <c r="C47" s="169"/>
      <c r="D47" s="169">
        <v>-59.91</v>
      </c>
      <c r="E47" s="169">
        <v>-65.969700000000003</v>
      </c>
      <c r="F47" s="169">
        <v>-65.508099999999999</v>
      </c>
      <c r="G47" s="169">
        <v>-493.68459999999999</v>
      </c>
      <c r="H47" s="169">
        <v>-685.07240000000002</v>
      </c>
      <c r="I47" s="169">
        <v>141.79069999999999</v>
      </c>
      <c r="J47" s="169">
        <v>141.6491</v>
      </c>
      <c r="K47" s="169">
        <v>497.18110000000001</v>
      </c>
      <c r="L47" s="169">
        <v>394.90989999999999</v>
      </c>
      <c r="M47" s="169">
        <v>1175.5308</v>
      </c>
    </row>
    <row r="48" spans="1:13" ht="18" customHeight="1" x14ac:dyDescent="0.3">
      <c r="A48" s="162" t="s">
        <v>75</v>
      </c>
      <c r="B48" s="162" t="s">
        <v>759</v>
      </c>
      <c r="C48" s="163"/>
      <c r="D48" s="163">
        <v>-57.37</v>
      </c>
      <c r="E48" s="163">
        <v>-64.259</v>
      </c>
      <c r="F48" s="163">
        <v>-64.075800000000001</v>
      </c>
      <c r="G48" s="163">
        <v>-474.77460000000002</v>
      </c>
      <c r="H48" s="163">
        <v>-660.47940000000006</v>
      </c>
      <c r="I48" s="163">
        <v>138.55330000000001</v>
      </c>
      <c r="J48" s="163">
        <v>138.9777</v>
      </c>
      <c r="K48" s="163">
        <v>487.125</v>
      </c>
      <c r="L48" s="163">
        <v>393.25959999999998</v>
      </c>
      <c r="M48" s="163">
        <v>1157.9156</v>
      </c>
    </row>
    <row r="49" spans="1:13" ht="18" customHeight="1" x14ac:dyDescent="0.3">
      <c r="A49" s="162" t="s">
        <v>75</v>
      </c>
      <c r="B49" s="162" t="s">
        <v>760</v>
      </c>
      <c r="C49" s="166"/>
      <c r="D49" s="166">
        <v>-56.71</v>
      </c>
      <c r="E49" s="166">
        <v>-63.040399999999998</v>
      </c>
      <c r="F49" s="166">
        <v>-62.3538</v>
      </c>
      <c r="G49" s="166">
        <v>-467.28309999999999</v>
      </c>
      <c r="H49" s="166">
        <v>-649.38729999999998</v>
      </c>
      <c r="I49" s="166">
        <v>142.5685</v>
      </c>
      <c r="J49" s="166">
        <v>143.69640000000001</v>
      </c>
      <c r="K49" s="166">
        <v>476.09989999999999</v>
      </c>
      <c r="L49" s="166">
        <v>381.49189999999999</v>
      </c>
      <c r="M49" s="166">
        <v>1143.8567</v>
      </c>
    </row>
    <row r="50" spans="1:13" ht="18" customHeight="1" x14ac:dyDescent="0.3">
      <c r="A50" s="162" t="s">
        <v>75</v>
      </c>
      <c r="B50" s="162" t="s">
        <v>761</v>
      </c>
      <c r="C50" s="166"/>
      <c r="D50" s="166">
        <v>-57.55</v>
      </c>
      <c r="E50" s="166">
        <v>-65.789000000000001</v>
      </c>
      <c r="F50" s="166">
        <v>-65.677099999999996</v>
      </c>
      <c r="G50" s="166">
        <v>-469.24579999999997</v>
      </c>
      <c r="H50" s="166">
        <v>-658.26189999999997</v>
      </c>
      <c r="I50" s="166">
        <v>144.2826</v>
      </c>
      <c r="J50" s="166">
        <v>142.9984</v>
      </c>
      <c r="K50" s="166">
        <v>467.66230000000002</v>
      </c>
      <c r="L50" s="166">
        <v>375.20569999999998</v>
      </c>
      <c r="M50" s="166">
        <v>1130.1489999999999</v>
      </c>
    </row>
    <row r="51" spans="1:13" ht="18" customHeight="1" x14ac:dyDescent="0.3">
      <c r="A51" s="162" t="s">
        <v>75</v>
      </c>
      <c r="B51" s="162" t="s">
        <v>762</v>
      </c>
      <c r="C51" s="166"/>
      <c r="D51" s="166">
        <v>-54.68</v>
      </c>
      <c r="E51" s="166">
        <v>-62.8979</v>
      </c>
      <c r="F51" s="166">
        <v>-62.692999999999998</v>
      </c>
      <c r="G51" s="166">
        <v>-446.0874</v>
      </c>
      <c r="H51" s="166">
        <v>-626.35829999999999</v>
      </c>
      <c r="I51" s="166">
        <v>140.72329999999999</v>
      </c>
      <c r="J51" s="166">
        <v>141.8844</v>
      </c>
      <c r="K51" s="166">
        <v>454.87950000000001</v>
      </c>
      <c r="L51" s="166">
        <v>371.6995</v>
      </c>
      <c r="M51" s="166">
        <v>1109.1867</v>
      </c>
    </row>
    <row r="52" spans="1:13" ht="18" customHeight="1" x14ac:dyDescent="0.3">
      <c r="A52" s="162" t="s">
        <v>75</v>
      </c>
      <c r="B52" s="162" t="s">
        <v>763</v>
      </c>
      <c r="C52" s="166"/>
      <c r="D52" s="166">
        <v>-53.6</v>
      </c>
      <c r="E52" s="166">
        <v>-58.737499999999997</v>
      </c>
      <c r="F52" s="166">
        <v>-58.239400000000003</v>
      </c>
      <c r="G52" s="166">
        <v>-416.51130000000001</v>
      </c>
      <c r="H52" s="166">
        <v>-587.08820000000003</v>
      </c>
      <c r="I52" s="166">
        <v>137.15770000000001</v>
      </c>
      <c r="J52" s="166">
        <v>137.52330000000001</v>
      </c>
      <c r="K52" s="166">
        <v>448.2731</v>
      </c>
      <c r="L52" s="166">
        <v>361.98</v>
      </c>
      <c r="M52" s="166">
        <v>1084.9340999999999</v>
      </c>
    </row>
    <row r="53" spans="1:13" ht="18" customHeight="1" x14ac:dyDescent="0.3">
      <c r="A53" s="162" t="s">
        <v>75</v>
      </c>
      <c r="B53" s="162" t="s">
        <v>764</v>
      </c>
      <c r="C53" s="166"/>
      <c r="D53" s="166">
        <v>-63.63</v>
      </c>
      <c r="E53" s="166">
        <v>-64.789000000000001</v>
      </c>
      <c r="F53" s="166">
        <v>-64.396900000000002</v>
      </c>
      <c r="G53" s="166">
        <v>-447.70940000000002</v>
      </c>
      <c r="H53" s="166">
        <v>-640.52530000000002</v>
      </c>
      <c r="I53" s="166">
        <v>145.0565</v>
      </c>
      <c r="J53" s="166">
        <v>145.6583</v>
      </c>
      <c r="K53" s="166">
        <v>468.19450000000001</v>
      </c>
      <c r="L53" s="166">
        <v>381.93189999999998</v>
      </c>
      <c r="M53" s="166">
        <v>1140.8412000000001</v>
      </c>
    </row>
    <row r="54" spans="1:13" ht="18" customHeight="1" x14ac:dyDescent="0.3">
      <c r="A54" s="162" t="s">
        <v>75</v>
      </c>
      <c r="B54" s="162" t="s">
        <v>765</v>
      </c>
      <c r="C54" s="166"/>
      <c r="D54" s="166">
        <v>-51.36</v>
      </c>
      <c r="E54" s="166">
        <v>-57.066499999999998</v>
      </c>
      <c r="F54" s="166">
        <v>-59.7684</v>
      </c>
      <c r="G54" s="166">
        <v>-409.43009999999998</v>
      </c>
      <c r="H54" s="166">
        <v>-577.625</v>
      </c>
      <c r="I54" s="166">
        <v>140.39279999999999</v>
      </c>
      <c r="J54" s="166">
        <v>140.15700000000001</v>
      </c>
      <c r="K54" s="166">
        <v>459.1268</v>
      </c>
      <c r="L54" s="166">
        <v>367.62970000000001</v>
      </c>
      <c r="M54" s="166">
        <v>1107.3063</v>
      </c>
    </row>
    <row r="55" spans="1:13" ht="18" customHeight="1" x14ac:dyDescent="0.3">
      <c r="A55" s="162" t="s">
        <v>766</v>
      </c>
      <c r="B55" s="162" t="s">
        <v>76</v>
      </c>
      <c r="C55" s="169"/>
      <c r="D55" s="169">
        <v>-48.66</v>
      </c>
      <c r="E55" s="169">
        <v>-53.246400000000001</v>
      </c>
      <c r="F55" s="169">
        <v>-53.447299999999998</v>
      </c>
      <c r="G55" s="169">
        <v>-351.45870000000002</v>
      </c>
      <c r="H55" s="169">
        <v>-506.81240000000003</v>
      </c>
      <c r="I55" s="169">
        <v>138.48490000000001</v>
      </c>
      <c r="J55" s="169">
        <v>138.20269999999999</v>
      </c>
      <c r="K55" s="169">
        <v>446.00619999999998</v>
      </c>
      <c r="L55" s="169">
        <v>359.3177</v>
      </c>
      <c r="M55" s="169">
        <v>1082.0115000000001</v>
      </c>
    </row>
    <row r="56" spans="1:13" x14ac:dyDescent="0.3">
      <c r="A56" s="241" t="s">
        <v>778</v>
      </c>
      <c r="B56" s="241"/>
      <c r="C56" s="172">
        <v>0</v>
      </c>
      <c r="D56" s="172">
        <v>0</v>
      </c>
      <c r="E56" s="172">
        <v>-47.4557</v>
      </c>
      <c r="F56" s="172">
        <v>-47.207299999999996</v>
      </c>
      <c r="G56" s="172">
        <v>-297.97660000000002</v>
      </c>
      <c r="H56" s="172"/>
      <c r="I56" s="172">
        <v>145.0565</v>
      </c>
      <c r="J56" s="172">
        <v>145.6583</v>
      </c>
      <c r="K56" s="172">
        <v>535.95709999999997</v>
      </c>
      <c r="L56" s="172">
        <v>426.03390000000002</v>
      </c>
      <c r="M56" s="172"/>
    </row>
    <row r="57" spans="1:13" x14ac:dyDescent="0.3">
      <c r="A57" s="241" t="s">
        <v>779</v>
      </c>
      <c r="B57" s="241"/>
      <c r="C57" s="172">
        <v>0</v>
      </c>
      <c r="D57" s="172">
        <v>-73.709999999999994</v>
      </c>
      <c r="E57" s="172">
        <v>-68.338499999999996</v>
      </c>
      <c r="F57" s="172">
        <v>-67.751900000000006</v>
      </c>
      <c r="G57" s="172">
        <v>-521.53039999999999</v>
      </c>
      <c r="H57" s="172"/>
      <c r="I57" s="172">
        <v>30.272099999999998</v>
      </c>
      <c r="J57" s="172">
        <v>29.830400000000001</v>
      </c>
      <c r="K57" s="172">
        <v>0</v>
      </c>
      <c r="L57" s="172">
        <v>-34.587200000000003</v>
      </c>
      <c r="M57" s="172"/>
    </row>
    <row r="58" spans="1:13" x14ac:dyDescent="0.3">
      <c r="A58" s="241" t="s">
        <v>780</v>
      </c>
      <c r="B58" s="241"/>
      <c r="C58" s="172">
        <v>0</v>
      </c>
      <c r="D58" s="172">
        <v>-49.912500000000001</v>
      </c>
      <c r="E58" s="172">
        <v>-57.193085416666669</v>
      </c>
      <c r="F58" s="172">
        <v>-56.89167916666667</v>
      </c>
      <c r="G58" s="172">
        <v>-412.84586666666661</v>
      </c>
      <c r="H58" s="172"/>
      <c r="I58" s="172">
        <v>97.192868750000002</v>
      </c>
      <c r="J58" s="172">
        <v>97.697275000000005</v>
      </c>
      <c r="K58" s="172">
        <v>285.06314166666664</v>
      </c>
      <c r="L58" s="172">
        <v>221.37245208333331</v>
      </c>
      <c r="M58" s="172"/>
    </row>
    <row r="59" spans="1:13" ht="27" customHeight="1" x14ac:dyDescent="0.3">
      <c r="A59" s="241" t="s">
        <v>3</v>
      </c>
      <c r="B59" s="241"/>
      <c r="C59" s="242" t="s">
        <v>64</v>
      </c>
      <c r="D59" s="242"/>
      <c r="E59" s="242" t="s">
        <v>51</v>
      </c>
      <c r="F59" s="242"/>
      <c r="G59" s="242" t="s">
        <v>444</v>
      </c>
      <c r="H59" s="242" t="s">
        <v>876</v>
      </c>
      <c r="I59" s="242" t="s">
        <v>444</v>
      </c>
      <c r="J59" s="242"/>
      <c r="K59" s="242"/>
      <c r="L59" s="242" t="s">
        <v>205</v>
      </c>
      <c r="M59" s="242" t="s">
        <v>876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3" t="s">
        <v>2663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</row>
    <row r="5" spans="1:32" ht="19.95" hidden="1" customHeight="1" x14ac:dyDescent="0.3">
      <c r="A5" s="241" t="s">
        <v>1699</v>
      </c>
      <c r="B5" s="241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3">
      <c r="A6" s="241" t="s">
        <v>1700</v>
      </c>
      <c r="B6" s="241"/>
      <c r="C6" s="176" t="s">
        <v>2664</v>
      </c>
      <c r="D6" s="176" t="s">
        <v>2665</v>
      </c>
      <c r="E6" s="176" t="s">
        <v>2666</v>
      </c>
      <c r="F6" s="176" t="s">
        <v>2667</v>
      </c>
      <c r="G6" s="176" t="s">
        <v>2668</v>
      </c>
      <c r="H6" s="176" t="s">
        <v>2669</v>
      </c>
      <c r="I6" s="176" t="s">
        <v>2670</v>
      </c>
      <c r="J6" s="176" t="s">
        <v>2671</v>
      </c>
      <c r="K6" s="176" t="s">
        <v>2672</v>
      </c>
      <c r="L6" s="176" t="s">
        <v>2673</v>
      </c>
      <c r="M6" s="176" t="s">
        <v>2674</v>
      </c>
      <c r="N6" s="176" t="s">
        <v>2675</v>
      </c>
      <c r="O6" s="11" t="s">
        <v>2676</v>
      </c>
      <c r="P6" s="11" t="s">
        <v>2677</v>
      </c>
      <c r="Q6" s="11" t="s">
        <v>2678</v>
      </c>
      <c r="R6" s="11" t="s">
        <v>2679</v>
      </c>
      <c r="S6" s="11" t="s">
        <v>2680</v>
      </c>
      <c r="T6" s="11" t="s">
        <v>2681</v>
      </c>
      <c r="U6" s="11" t="s">
        <v>2682</v>
      </c>
      <c r="V6" s="11" t="s">
        <v>2683</v>
      </c>
      <c r="W6" s="11" t="s">
        <v>2684</v>
      </c>
      <c r="X6" s="177" t="s">
        <v>2685</v>
      </c>
      <c r="Y6" s="177" t="s">
        <v>2686</v>
      </c>
      <c r="Z6" s="177" t="s">
        <v>2687</v>
      </c>
      <c r="AA6" s="177" t="s">
        <v>2688</v>
      </c>
      <c r="AB6" s="177" t="s">
        <v>2689</v>
      </c>
      <c r="AC6" s="177" t="s">
        <v>2690</v>
      </c>
      <c r="AD6" s="177" t="s">
        <v>2691</v>
      </c>
      <c r="AE6" s="177" t="s">
        <v>2692</v>
      </c>
      <c r="AF6" s="177" t="s">
        <v>2693</v>
      </c>
    </row>
    <row r="7" spans="1:32" ht="27" customHeight="1" x14ac:dyDescent="0.3">
      <c r="A7" s="241" t="s">
        <v>17</v>
      </c>
      <c r="B7" s="241"/>
      <c r="C7" s="245" t="s">
        <v>2694</v>
      </c>
      <c r="D7" s="245" t="s">
        <v>2695</v>
      </c>
      <c r="E7" s="245" t="s">
        <v>2696</v>
      </c>
      <c r="F7" s="245" t="s">
        <v>450</v>
      </c>
      <c r="G7" s="245" t="s">
        <v>2697</v>
      </c>
      <c r="H7" s="245" t="s">
        <v>306</v>
      </c>
      <c r="I7" s="245" t="s">
        <v>216</v>
      </c>
      <c r="J7" s="245" t="s">
        <v>457</v>
      </c>
      <c r="K7" s="245" t="s">
        <v>213</v>
      </c>
      <c r="L7" s="245" t="s">
        <v>485</v>
      </c>
      <c r="M7" s="245" t="s">
        <v>2698</v>
      </c>
      <c r="N7" s="245" t="s">
        <v>2699</v>
      </c>
      <c r="O7" s="239" t="s">
        <v>425</v>
      </c>
      <c r="P7" s="239" t="s">
        <v>422</v>
      </c>
      <c r="Q7" s="239" t="s">
        <v>384</v>
      </c>
      <c r="R7" s="239" t="s">
        <v>2700</v>
      </c>
      <c r="S7" s="239" t="s">
        <v>643</v>
      </c>
      <c r="T7" s="239" t="s">
        <v>480</v>
      </c>
      <c r="U7" s="239" t="s">
        <v>2701</v>
      </c>
      <c r="V7" s="239" t="s">
        <v>2702</v>
      </c>
      <c r="W7" s="239" t="s">
        <v>2703</v>
      </c>
      <c r="X7" s="246" t="s">
        <v>2704</v>
      </c>
      <c r="Y7" s="246" t="s">
        <v>2705</v>
      </c>
      <c r="Z7" s="246" t="s">
        <v>2706</v>
      </c>
      <c r="AA7" s="246" t="s">
        <v>2707</v>
      </c>
      <c r="AB7" s="246" t="s">
        <v>2708</v>
      </c>
      <c r="AC7" s="246" t="s">
        <v>2709</v>
      </c>
      <c r="AD7" s="246" t="s">
        <v>2701</v>
      </c>
      <c r="AE7" s="246" t="s">
        <v>227</v>
      </c>
      <c r="AF7" s="246" t="s">
        <v>2702</v>
      </c>
    </row>
    <row r="8" spans="1:32" x14ac:dyDescent="0.3">
      <c r="A8" s="241" t="s">
        <v>2710</v>
      </c>
      <c r="B8" s="241"/>
      <c r="C8" s="176" t="s">
        <v>2711</v>
      </c>
      <c r="D8" s="176" t="s">
        <v>2711</v>
      </c>
      <c r="E8" s="176" t="s">
        <v>2711</v>
      </c>
      <c r="F8" s="176" t="s">
        <v>2711</v>
      </c>
      <c r="G8" s="176" t="s">
        <v>2711</v>
      </c>
      <c r="H8" s="176" t="s">
        <v>2711</v>
      </c>
      <c r="I8" s="176" t="s">
        <v>2711</v>
      </c>
      <c r="J8" s="176" t="s">
        <v>2711</v>
      </c>
      <c r="K8" s="176" t="s">
        <v>2711</v>
      </c>
      <c r="L8" s="176" t="s">
        <v>2711</v>
      </c>
      <c r="M8" s="176" t="s">
        <v>2711</v>
      </c>
      <c r="N8" s="176" t="s">
        <v>2711</v>
      </c>
      <c r="O8" s="11" t="s">
        <v>2712</v>
      </c>
      <c r="P8" s="11" t="s">
        <v>2712</v>
      </c>
      <c r="Q8" s="11" t="s">
        <v>2712</v>
      </c>
      <c r="R8" s="11" t="s">
        <v>2712</v>
      </c>
      <c r="S8" s="11" t="s">
        <v>2712</v>
      </c>
      <c r="T8" s="11" t="s">
        <v>2712</v>
      </c>
      <c r="U8" s="11" t="s">
        <v>2712</v>
      </c>
      <c r="V8" s="11" t="s">
        <v>2712</v>
      </c>
      <c r="W8" s="11" t="s">
        <v>2712</v>
      </c>
      <c r="X8" s="177" t="s">
        <v>2713</v>
      </c>
      <c r="Y8" s="177" t="s">
        <v>2713</v>
      </c>
      <c r="Z8" s="177" t="s">
        <v>2713</v>
      </c>
      <c r="AA8" s="177" t="s">
        <v>2713</v>
      </c>
      <c r="AB8" s="177" t="s">
        <v>2713</v>
      </c>
      <c r="AC8" s="177" t="s">
        <v>2713</v>
      </c>
      <c r="AD8" s="177" t="s">
        <v>2713</v>
      </c>
      <c r="AE8" s="177" t="s">
        <v>2713</v>
      </c>
      <c r="AF8" s="177" t="s">
        <v>2713</v>
      </c>
    </row>
    <row r="9" spans="1:32" ht="27" customHeight="1" x14ac:dyDescent="0.3">
      <c r="A9" s="158" t="s">
        <v>71</v>
      </c>
      <c r="B9" s="158" t="s">
        <v>493</v>
      </c>
      <c r="C9" s="176" t="s">
        <v>2714</v>
      </c>
      <c r="D9" s="176" t="s">
        <v>2714</v>
      </c>
      <c r="E9" s="176" t="s">
        <v>2714</v>
      </c>
      <c r="F9" s="176" t="s">
        <v>2714</v>
      </c>
      <c r="G9" s="176" t="s">
        <v>2714</v>
      </c>
      <c r="H9" s="176" t="s">
        <v>2714</v>
      </c>
      <c r="I9" s="176" t="s">
        <v>2714</v>
      </c>
      <c r="J9" s="176" t="s">
        <v>2714</v>
      </c>
      <c r="K9" s="176" t="s">
        <v>2714</v>
      </c>
      <c r="L9" s="176" t="s">
        <v>2714</v>
      </c>
      <c r="M9" s="176" t="s">
        <v>2714</v>
      </c>
      <c r="N9" s="176" t="s">
        <v>2714</v>
      </c>
      <c r="O9" s="11" t="s">
        <v>2714</v>
      </c>
      <c r="P9" s="11" t="s">
        <v>2714</v>
      </c>
      <c r="Q9" s="11" t="s">
        <v>2714</v>
      </c>
      <c r="R9" s="11" t="s">
        <v>2714</v>
      </c>
      <c r="S9" s="11" t="s">
        <v>2714</v>
      </c>
      <c r="T9" s="11" t="s">
        <v>2714</v>
      </c>
      <c r="U9" s="11" t="s">
        <v>2714</v>
      </c>
      <c r="V9" s="11" t="s">
        <v>2714</v>
      </c>
      <c r="W9" s="11" t="s">
        <v>2714</v>
      </c>
      <c r="X9" s="177" t="s">
        <v>2714</v>
      </c>
      <c r="Y9" s="177" t="s">
        <v>2714</v>
      </c>
      <c r="Z9" s="177" t="s">
        <v>2714</v>
      </c>
      <c r="AA9" s="177" t="s">
        <v>2714</v>
      </c>
      <c r="AB9" s="177" t="s">
        <v>2714</v>
      </c>
      <c r="AC9" s="177" t="s">
        <v>2714</v>
      </c>
      <c r="AD9" s="177" t="s">
        <v>2714</v>
      </c>
      <c r="AE9" s="177" t="s">
        <v>2714</v>
      </c>
      <c r="AF9" s="177" t="s">
        <v>2714</v>
      </c>
    </row>
    <row r="10" spans="1:32" ht="18" customHeight="1" x14ac:dyDescent="0.3">
      <c r="A10" s="162" t="s">
        <v>75</v>
      </c>
      <c r="B10" s="162" t="s">
        <v>719</v>
      </c>
      <c r="C10" s="163">
        <v>499.07479999999998</v>
      </c>
      <c r="D10" s="163">
        <v>502.80290000000002</v>
      </c>
      <c r="E10" s="163">
        <v>498.45830000000001</v>
      </c>
      <c r="F10" s="163">
        <v>507.47669999999999</v>
      </c>
      <c r="G10" s="163">
        <v>508.04860000000002</v>
      </c>
      <c r="H10" s="163">
        <v>508.2704</v>
      </c>
      <c r="I10" s="164"/>
      <c r="J10" s="163">
        <v>504.55770000000001</v>
      </c>
      <c r="K10" s="163">
        <v>499.49340000000001</v>
      </c>
      <c r="L10" s="163">
        <v>488.98590000000002</v>
      </c>
      <c r="M10" s="163">
        <v>508.44659999999999</v>
      </c>
      <c r="N10" s="163">
        <v>493.54259999999999</v>
      </c>
      <c r="O10" s="163">
        <v>226.52969999999999</v>
      </c>
      <c r="P10" s="163">
        <v>222.51400000000001</v>
      </c>
      <c r="Q10" s="163">
        <v>225.90029999999999</v>
      </c>
      <c r="R10" s="163">
        <v>220.1003</v>
      </c>
      <c r="S10" s="163">
        <v>218.50129999999999</v>
      </c>
      <c r="T10" s="163">
        <v>221.88</v>
      </c>
      <c r="U10" s="163">
        <v>227.4</v>
      </c>
      <c r="V10" s="164"/>
      <c r="W10" s="163">
        <v>227.6</v>
      </c>
      <c r="X10" s="163">
        <v>140.81360000000001</v>
      </c>
      <c r="Y10" s="163">
        <v>140.47329999999999</v>
      </c>
      <c r="Z10" s="163">
        <v>138.00450000000001</v>
      </c>
      <c r="AA10" s="163">
        <v>138.72720000000001</v>
      </c>
      <c r="AB10" s="163">
        <v>135.69540000000001</v>
      </c>
      <c r="AC10" s="164"/>
      <c r="AD10" s="163">
        <v>142.1026</v>
      </c>
      <c r="AE10" s="163">
        <v>127.65089999999999</v>
      </c>
      <c r="AF10" s="163">
        <v>140.554</v>
      </c>
    </row>
    <row r="11" spans="1:32" ht="18" customHeight="1" x14ac:dyDescent="0.3">
      <c r="A11" s="162" t="s">
        <v>75</v>
      </c>
      <c r="B11" s="162" t="s">
        <v>720</v>
      </c>
      <c r="C11" s="166">
        <v>499.5994</v>
      </c>
      <c r="D11" s="166">
        <v>502.54020000000003</v>
      </c>
      <c r="E11" s="166">
        <v>505.49579999999997</v>
      </c>
      <c r="F11" s="166">
        <v>510.19380000000001</v>
      </c>
      <c r="G11" s="166">
        <v>511.76220000000001</v>
      </c>
      <c r="H11" s="166">
        <v>509.77010000000001</v>
      </c>
      <c r="I11" s="167"/>
      <c r="J11" s="166">
        <v>506.28</v>
      </c>
      <c r="K11" s="166">
        <v>503.14729999999997</v>
      </c>
      <c r="L11" s="166">
        <v>490.7321</v>
      </c>
      <c r="M11" s="166">
        <v>509.4812</v>
      </c>
      <c r="N11" s="166">
        <v>495.61</v>
      </c>
      <c r="O11" s="166">
        <v>227.06450000000001</v>
      </c>
      <c r="P11" s="166">
        <v>222.3946</v>
      </c>
      <c r="Q11" s="166">
        <v>226.90270000000001</v>
      </c>
      <c r="R11" s="166">
        <v>221.09440000000001</v>
      </c>
      <c r="S11" s="166">
        <v>219.63820000000001</v>
      </c>
      <c r="T11" s="166">
        <v>222.423</v>
      </c>
      <c r="U11" s="166">
        <v>228</v>
      </c>
      <c r="V11" s="167"/>
      <c r="W11" s="166">
        <v>229</v>
      </c>
      <c r="X11" s="166">
        <v>141.72290000000001</v>
      </c>
      <c r="Y11" s="166">
        <v>141.4272</v>
      </c>
      <c r="Z11" s="166">
        <v>138.2373</v>
      </c>
      <c r="AA11" s="166">
        <v>139.6884</v>
      </c>
      <c r="AB11" s="166">
        <v>135.94380000000001</v>
      </c>
      <c r="AC11" s="167"/>
      <c r="AD11" s="166">
        <v>142.79060000000001</v>
      </c>
      <c r="AE11" s="166">
        <v>128.22319999999999</v>
      </c>
      <c r="AF11" s="166">
        <v>141.35040000000001</v>
      </c>
    </row>
    <row r="12" spans="1:32" ht="18" customHeight="1" x14ac:dyDescent="0.3">
      <c r="A12" s="162" t="s">
        <v>75</v>
      </c>
      <c r="B12" s="162" t="s">
        <v>721</v>
      </c>
      <c r="C12" s="166">
        <v>499.75670000000002</v>
      </c>
      <c r="D12" s="166">
        <v>506.95170000000002</v>
      </c>
      <c r="E12" s="166">
        <v>505.44330000000002</v>
      </c>
      <c r="F12" s="166">
        <v>512.37030000000004</v>
      </c>
      <c r="G12" s="166">
        <v>513.21489999999994</v>
      </c>
      <c r="H12" s="166">
        <v>511.0557</v>
      </c>
      <c r="I12" s="167"/>
      <c r="J12" s="166">
        <v>506.7518</v>
      </c>
      <c r="K12" s="166">
        <v>502.69040000000001</v>
      </c>
      <c r="L12" s="166">
        <v>490.6198</v>
      </c>
      <c r="M12" s="166">
        <v>509.00349999999997</v>
      </c>
      <c r="N12" s="166">
        <v>495.38560000000001</v>
      </c>
      <c r="O12" s="166">
        <v>227.1755</v>
      </c>
      <c r="P12" s="166">
        <v>225.00899999999999</v>
      </c>
      <c r="Q12" s="166">
        <v>227.6782</v>
      </c>
      <c r="R12" s="166">
        <v>221.8699</v>
      </c>
      <c r="S12" s="166">
        <v>220.00739999999999</v>
      </c>
      <c r="T12" s="166">
        <v>222.47120000000001</v>
      </c>
      <c r="U12" s="166">
        <v>228</v>
      </c>
      <c r="V12" s="167"/>
      <c r="W12" s="166">
        <v>228.3</v>
      </c>
      <c r="X12" s="166">
        <v>140.68109999999999</v>
      </c>
      <c r="Y12" s="166">
        <v>141.15270000000001</v>
      </c>
      <c r="Z12" s="166">
        <v>138.25370000000001</v>
      </c>
      <c r="AA12" s="166">
        <v>139.05619999999999</v>
      </c>
      <c r="AB12" s="166">
        <v>135.59880000000001</v>
      </c>
      <c r="AC12" s="167"/>
      <c r="AD12" s="166">
        <v>142.79060000000001</v>
      </c>
      <c r="AE12" s="166">
        <v>128.31970000000001</v>
      </c>
      <c r="AF12" s="166">
        <v>140.92160000000001</v>
      </c>
    </row>
    <row r="13" spans="1:32" ht="18" customHeight="1" x14ac:dyDescent="0.3">
      <c r="A13" s="162" t="s">
        <v>75</v>
      </c>
      <c r="B13" s="162" t="s">
        <v>722</v>
      </c>
      <c r="C13" s="166">
        <v>498.49779999999998</v>
      </c>
      <c r="D13" s="166">
        <v>505.21870000000001</v>
      </c>
      <c r="E13" s="166">
        <v>502.60719999999998</v>
      </c>
      <c r="F13" s="166">
        <v>511.92809999999997</v>
      </c>
      <c r="G13" s="166">
        <v>512.91240000000005</v>
      </c>
      <c r="H13" s="166">
        <v>511.34649999999999</v>
      </c>
      <c r="I13" s="166">
        <v>517.10019999999997</v>
      </c>
      <c r="J13" s="166">
        <v>507.51760000000002</v>
      </c>
      <c r="K13" s="166">
        <v>503.14690000000002</v>
      </c>
      <c r="L13" s="166">
        <v>490.5498</v>
      </c>
      <c r="M13" s="166">
        <v>510.82639999999998</v>
      </c>
      <c r="N13" s="166">
        <v>496.72770000000003</v>
      </c>
      <c r="O13" s="166">
        <v>226.84950000000001</v>
      </c>
      <c r="P13" s="166">
        <v>224.16470000000001</v>
      </c>
      <c r="Q13" s="166">
        <v>227.2432</v>
      </c>
      <c r="R13" s="166">
        <v>222.00020000000001</v>
      </c>
      <c r="S13" s="166">
        <v>220</v>
      </c>
      <c r="T13" s="166">
        <v>222.33510000000001</v>
      </c>
      <c r="U13" s="166">
        <v>228.6</v>
      </c>
      <c r="V13" s="167"/>
      <c r="W13" s="166">
        <v>229.1</v>
      </c>
      <c r="X13" s="166">
        <v>140.65799999999999</v>
      </c>
      <c r="Y13" s="166">
        <v>141.26089999999999</v>
      </c>
      <c r="Z13" s="166">
        <v>138.55260000000001</v>
      </c>
      <c r="AA13" s="166">
        <v>139.33959999999999</v>
      </c>
      <c r="AB13" s="166">
        <v>136.16460000000001</v>
      </c>
      <c r="AC13" s="167"/>
      <c r="AD13" s="166">
        <v>142.7028</v>
      </c>
      <c r="AE13" s="166">
        <v>128.2039</v>
      </c>
      <c r="AF13" s="166">
        <v>141.33000000000001</v>
      </c>
    </row>
    <row r="14" spans="1:32" ht="18" customHeight="1" x14ac:dyDescent="0.3">
      <c r="A14" s="162" t="s">
        <v>75</v>
      </c>
      <c r="B14" s="162" t="s">
        <v>723</v>
      </c>
      <c r="C14" s="166">
        <v>499.5994</v>
      </c>
      <c r="D14" s="166">
        <v>505.6388</v>
      </c>
      <c r="E14" s="166">
        <v>507.54399999999998</v>
      </c>
      <c r="F14" s="166">
        <v>513.29459999999995</v>
      </c>
      <c r="G14" s="166">
        <v>513.43740000000003</v>
      </c>
      <c r="H14" s="166">
        <v>511.54300000000001</v>
      </c>
      <c r="I14" s="166">
        <v>517.95849999999996</v>
      </c>
      <c r="J14" s="166">
        <v>507.71050000000002</v>
      </c>
      <c r="K14" s="166">
        <v>503.4203</v>
      </c>
      <c r="L14" s="166">
        <v>491.32459999999998</v>
      </c>
      <c r="M14" s="166">
        <v>509.38499999999999</v>
      </c>
      <c r="N14" s="166">
        <v>496.6739</v>
      </c>
      <c r="O14" s="166">
        <v>227.14349999999999</v>
      </c>
      <c r="P14" s="166">
        <v>224.6687</v>
      </c>
      <c r="Q14" s="166">
        <v>227.44569999999999</v>
      </c>
      <c r="R14" s="166">
        <v>222.5197</v>
      </c>
      <c r="S14" s="166">
        <v>220.26580000000001</v>
      </c>
      <c r="T14" s="166">
        <v>222.59270000000001</v>
      </c>
      <c r="U14" s="166">
        <v>228.6</v>
      </c>
      <c r="V14" s="167"/>
      <c r="W14" s="166">
        <v>228.9</v>
      </c>
      <c r="X14" s="166">
        <v>141.23089999999999</v>
      </c>
      <c r="Y14" s="166">
        <v>141.2388</v>
      </c>
      <c r="Z14" s="166">
        <v>138.49109999999999</v>
      </c>
      <c r="AA14" s="166">
        <v>139.13079999999999</v>
      </c>
      <c r="AB14" s="166">
        <v>136.0266</v>
      </c>
      <c r="AC14" s="167"/>
      <c r="AD14" s="166">
        <v>142.95160000000001</v>
      </c>
      <c r="AE14" s="166">
        <v>128.4769</v>
      </c>
      <c r="AF14" s="166">
        <v>141.33000000000001</v>
      </c>
    </row>
    <row r="15" spans="1:32" ht="18" customHeight="1" x14ac:dyDescent="0.3">
      <c r="A15" s="162" t="s">
        <v>75</v>
      </c>
      <c r="B15" s="162" t="s">
        <v>724</v>
      </c>
      <c r="C15" s="166">
        <v>499.70429999999999</v>
      </c>
      <c r="D15" s="166">
        <v>508.42219999999998</v>
      </c>
      <c r="E15" s="166">
        <v>506.3886</v>
      </c>
      <c r="F15" s="166">
        <v>514.62070000000006</v>
      </c>
      <c r="G15" s="166">
        <v>515.09199999999998</v>
      </c>
      <c r="H15" s="166">
        <v>512.596</v>
      </c>
      <c r="I15" s="167"/>
      <c r="J15" s="166">
        <v>509.35789999999997</v>
      </c>
      <c r="K15" s="166">
        <v>503.51179999999999</v>
      </c>
      <c r="L15" s="166">
        <v>491.7029</v>
      </c>
      <c r="M15" s="166">
        <v>509.58629999999999</v>
      </c>
      <c r="N15" s="166">
        <v>496.53870000000001</v>
      </c>
      <c r="O15" s="166">
        <v>227.73670000000001</v>
      </c>
      <c r="P15" s="166">
        <v>225.5068</v>
      </c>
      <c r="Q15" s="166">
        <v>228.2037</v>
      </c>
      <c r="R15" s="166">
        <v>222.86799999999999</v>
      </c>
      <c r="S15" s="166">
        <v>220.7826</v>
      </c>
      <c r="T15" s="166">
        <v>222.39320000000001</v>
      </c>
      <c r="U15" s="166">
        <v>228.6</v>
      </c>
      <c r="V15" s="167"/>
      <c r="W15" s="166">
        <v>228.8</v>
      </c>
      <c r="X15" s="166">
        <v>141.11539999999999</v>
      </c>
      <c r="Y15" s="166">
        <v>141.17070000000001</v>
      </c>
      <c r="Z15" s="166">
        <v>138.45599999999999</v>
      </c>
      <c r="AA15" s="166">
        <v>139.596</v>
      </c>
      <c r="AB15" s="166">
        <v>136.44059999999999</v>
      </c>
      <c r="AC15" s="167"/>
      <c r="AD15" s="166">
        <v>142.732</v>
      </c>
      <c r="AE15" s="166">
        <v>128.6961</v>
      </c>
      <c r="AF15" s="166">
        <v>141.30959999999999</v>
      </c>
    </row>
    <row r="16" spans="1:32" ht="18" customHeight="1" x14ac:dyDescent="0.3">
      <c r="A16" s="162" t="s">
        <v>75</v>
      </c>
      <c r="B16" s="162" t="s">
        <v>725</v>
      </c>
      <c r="C16" s="166">
        <v>500.01900000000001</v>
      </c>
      <c r="D16" s="166">
        <v>508.89479999999998</v>
      </c>
      <c r="E16" s="166">
        <v>507.17649999999998</v>
      </c>
      <c r="F16" s="166">
        <v>513.9624</v>
      </c>
      <c r="G16" s="166">
        <v>514.44550000000004</v>
      </c>
      <c r="H16" s="166">
        <v>512.07860000000005</v>
      </c>
      <c r="I16" s="167"/>
      <c r="J16" s="166">
        <v>508.0788</v>
      </c>
      <c r="K16" s="166">
        <v>504.26659999999998</v>
      </c>
      <c r="L16" s="166">
        <v>490.54919999999998</v>
      </c>
      <c r="M16" s="166">
        <v>511.34300000000002</v>
      </c>
      <c r="N16" s="166">
        <v>496.74549999999999</v>
      </c>
      <c r="O16" s="166">
        <v>227.9657</v>
      </c>
      <c r="P16" s="166">
        <v>225.86779999999999</v>
      </c>
      <c r="Q16" s="166">
        <v>228.1669</v>
      </c>
      <c r="R16" s="166">
        <v>222.60210000000001</v>
      </c>
      <c r="S16" s="166">
        <v>219.8081</v>
      </c>
      <c r="T16" s="166">
        <v>222.0907</v>
      </c>
      <c r="U16" s="166">
        <v>229.3</v>
      </c>
      <c r="V16" s="167"/>
      <c r="W16" s="166">
        <v>228.8</v>
      </c>
      <c r="X16" s="166">
        <v>141.2698</v>
      </c>
      <c r="Y16" s="166">
        <v>141.61539999999999</v>
      </c>
      <c r="Z16" s="166">
        <v>138.3665</v>
      </c>
      <c r="AA16" s="166">
        <v>139.11109999999999</v>
      </c>
      <c r="AB16" s="166">
        <v>135.94380000000001</v>
      </c>
      <c r="AC16" s="167"/>
      <c r="AD16" s="166">
        <v>143.15649999999999</v>
      </c>
      <c r="AE16" s="166">
        <v>128.6705</v>
      </c>
      <c r="AF16" s="166">
        <v>141.2688</v>
      </c>
    </row>
    <row r="17" spans="1:32" ht="18" customHeight="1" x14ac:dyDescent="0.3">
      <c r="A17" s="162" t="s">
        <v>75</v>
      </c>
      <c r="B17" s="162" t="s">
        <v>726</v>
      </c>
      <c r="C17" s="169">
        <v>500.38619999999997</v>
      </c>
      <c r="D17" s="169">
        <v>505.37619999999998</v>
      </c>
      <c r="E17" s="169">
        <v>508.06920000000002</v>
      </c>
      <c r="F17" s="169">
        <v>512.97119999999995</v>
      </c>
      <c r="G17" s="169">
        <v>514.21379999999999</v>
      </c>
      <c r="H17" s="169">
        <v>511.77850000000001</v>
      </c>
      <c r="I17" s="170"/>
      <c r="J17" s="169">
        <v>507.94400000000002</v>
      </c>
      <c r="K17" s="169">
        <v>501.94959999999998</v>
      </c>
      <c r="L17" s="169">
        <v>490.8639</v>
      </c>
      <c r="M17" s="169">
        <v>509.36869999999999</v>
      </c>
      <c r="N17" s="169">
        <v>494.5677</v>
      </c>
      <c r="O17" s="169">
        <v>227.93100000000001</v>
      </c>
      <c r="P17" s="169">
        <v>225.4631</v>
      </c>
      <c r="Q17" s="169">
        <v>227.30420000000001</v>
      </c>
      <c r="R17" s="169">
        <v>222.67070000000001</v>
      </c>
      <c r="S17" s="169">
        <v>220.1772</v>
      </c>
      <c r="T17" s="169">
        <v>222.16079999999999</v>
      </c>
      <c r="U17" s="169">
        <v>228</v>
      </c>
      <c r="V17" s="170"/>
      <c r="W17" s="169">
        <v>227.9</v>
      </c>
      <c r="X17" s="169">
        <v>140.31389999999999</v>
      </c>
      <c r="Y17" s="169">
        <v>140.71719999999999</v>
      </c>
      <c r="Z17" s="169">
        <v>138.07329999999999</v>
      </c>
      <c r="AA17" s="169">
        <v>138.75139999999999</v>
      </c>
      <c r="AB17" s="169">
        <v>135.52979999999999</v>
      </c>
      <c r="AC17" s="170"/>
      <c r="AD17" s="169">
        <v>142.52709999999999</v>
      </c>
      <c r="AE17" s="169">
        <v>128.4658</v>
      </c>
      <c r="AF17" s="169">
        <v>140.5335</v>
      </c>
    </row>
    <row r="18" spans="1:32" ht="18" customHeight="1" x14ac:dyDescent="0.3">
      <c r="A18" s="162" t="s">
        <v>75</v>
      </c>
      <c r="B18" s="162" t="s">
        <v>727</v>
      </c>
      <c r="C18" s="163">
        <v>499.0224</v>
      </c>
      <c r="D18" s="163">
        <v>505.27109999999999</v>
      </c>
      <c r="E18" s="163">
        <v>509.1721</v>
      </c>
      <c r="F18" s="163">
        <v>513.63919999999996</v>
      </c>
      <c r="G18" s="163">
        <v>514.18439999999998</v>
      </c>
      <c r="H18" s="163">
        <v>512.64769999999999</v>
      </c>
      <c r="I18" s="164"/>
      <c r="J18" s="163">
        <v>508.36250000000001</v>
      </c>
      <c r="K18" s="163">
        <v>502.84399999999999</v>
      </c>
      <c r="L18" s="163">
        <v>490.44040000000001</v>
      </c>
      <c r="M18" s="163">
        <v>509.40600000000001</v>
      </c>
      <c r="N18" s="163">
        <v>495.12450000000001</v>
      </c>
      <c r="O18" s="163">
        <v>228.31460000000001</v>
      </c>
      <c r="P18" s="163">
        <v>225.227</v>
      </c>
      <c r="Q18" s="163">
        <v>227.4049</v>
      </c>
      <c r="R18" s="163">
        <v>222.42439999999999</v>
      </c>
      <c r="S18" s="163">
        <v>220.1181</v>
      </c>
      <c r="T18" s="163">
        <v>222.10319999999999</v>
      </c>
      <c r="U18" s="163">
        <v>228</v>
      </c>
      <c r="V18" s="164"/>
      <c r="W18" s="163">
        <v>228.4</v>
      </c>
      <c r="X18" s="163">
        <v>140.37639999999999</v>
      </c>
      <c r="Y18" s="163">
        <v>140.62139999999999</v>
      </c>
      <c r="Z18" s="163">
        <v>138.33500000000001</v>
      </c>
      <c r="AA18" s="163">
        <v>138.92859999999999</v>
      </c>
      <c r="AB18" s="163">
        <v>135.52979999999999</v>
      </c>
      <c r="AC18" s="164"/>
      <c r="AD18" s="163">
        <v>142.41</v>
      </c>
      <c r="AE18" s="163">
        <v>128.4718</v>
      </c>
      <c r="AF18" s="163">
        <v>140.94200000000001</v>
      </c>
    </row>
    <row r="19" spans="1:32" ht="18" customHeight="1" x14ac:dyDescent="0.3">
      <c r="A19" s="162" t="s">
        <v>75</v>
      </c>
      <c r="B19" s="162" t="s">
        <v>728</v>
      </c>
      <c r="C19" s="166">
        <v>501.06810000000002</v>
      </c>
      <c r="D19" s="166">
        <v>507.05680000000001</v>
      </c>
      <c r="E19" s="166">
        <v>507.85919999999999</v>
      </c>
      <c r="F19" s="166">
        <v>512.40110000000004</v>
      </c>
      <c r="G19" s="166">
        <v>513.76930000000004</v>
      </c>
      <c r="H19" s="166">
        <v>511.67570000000001</v>
      </c>
      <c r="I19" s="167"/>
      <c r="J19" s="166">
        <v>506.93700000000001</v>
      </c>
      <c r="K19" s="166">
        <v>501.75599999999997</v>
      </c>
      <c r="L19" s="166">
        <v>489.75420000000003</v>
      </c>
      <c r="M19" s="166">
        <v>507.61630000000002</v>
      </c>
      <c r="N19" s="166">
        <v>494.09070000000003</v>
      </c>
      <c r="O19" s="166">
        <v>228.4238</v>
      </c>
      <c r="P19" s="166">
        <v>225.4188</v>
      </c>
      <c r="Q19" s="166">
        <v>227.4101</v>
      </c>
      <c r="R19" s="166">
        <v>222.39449999999999</v>
      </c>
      <c r="S19" s="166">
        <v>219.4537</v>
      </c>
      <c r="T19" s="166">
        <v>222.17259999999999</v>
      </c>
      <c r="U19" s="166">
        <v>227.4</v>
      </c>
      <c r="V19" s="167"/>
      <c r="W19" s="166">
        <v>227.6</v>
      </c>
      <c r="X19" s="166">
        <v>140.80840000000001</v>
      </c>
      <c r="Y19" s="166">
        <v>140.64609999999999</v>
      </c>
      <c r="Z19" s="166">
        <v>138.04640000000001</v>
      </c>
      <c r="AA19" s="166">
        <v>139.0059</v>
      </c>
      <c r="AB19" s="166">
        <v>135.447</v>
      </c>
      <c r="AC19" s="167"/>
      <c r="AD19" s="166">
        <v>141.9562</v>
      </c>
      <c r="AE19" s="166">
        <v>129.02449999999999</v>
      </c>
      <c r="AF19" s="166">
        <v>140.92160000000001</v>
      </c>
    </row>
    <row r="20" spans="1:32" ht="18" customHeight="1" x14ac:dyDescent="0.3">
      <c r="A20" s="162" t="s">
        <v>75</v>
      </c>
      <c r="B20" s="162" t="s">
        <v>729</v>
      </c>
      <c r="C20" s="166">
        <v>499.91410000000002</v>
      </c>
      <c r="D20" s="166">
        <v>508.36970000000002</v>
      </c>
      <c r="E20" s="166">
        <v>508.22680000000003</v>
      </c>
      <c r="F20" s="166">
        <v>512.18010000000004</v>
      </c>
      <c r="G20" s="166">
        <v>512.48440000000005</v>
      </c>
      <c r="H20" s="166">
        <v>510.36290000000002</v>
      </c>
      <c r="I20" s="166">
        <v>511.8535</v>
      </c>
      <c r="J20" s="166">
        <v>506.54050000000001</v>
      </c>
      <c r="K20" s="166">
        <v>500.82499999999999</v>
      </c>
      <c r="L20" s="166">
        <v>488.67680000000001</v>
      </c>
      <c r="M20" s="166">
        <v>507.90050000000002</v>
      </c>
      <c r="N20" s="166">
        <v>493.26490000000001</v>
      </c>
      <c r="O20" s="166">
        <v>227.98560000000001</v>
      </c>
      <c r="P20" s="166">
        <v>225.571</v>
      </c>
      <c r="Q20" s="166">
        <v>227.7741</v>
      </c>
      <c r="R20" s="166">
        <v>221.7963</v>
      </c>
      <c r="S20" s="166">
        <v>219.18049999999999</v>
      </c>
      <c r="T20" s="166">
        <v>222.02690000000001</v>
      </c>
      <c r="U20" s="166">
        <v>227.2</v>
      </c>
      <c r="V20" s="167"/>
      <c r="W20" s="166">
        <v>226.8</v>
      </c>
      <c r="X20" s="166">
        <v>140.7261</v>
      </c>
      <c r="Y20" s="166">
        <v>140.07839999999999</v>
      </c>
      <c r="Z20" s="166">
        <v>137.9453</v>
      </c>
      <c r="AA20" s="166">
        <v>138.60820000000001</v>
      </c>
      <c r="AB20" s="166">
        <v>135.2124</v>
      </c>
      <c r="AC20" s="167"/>
      <c r="AD20" s="166">
        <v>141.85380000000001</v>
      </c>
      <c r="AE20" s="166">
        <v>129.22810000000001</v>
      </c>
      <c r="AF20" s="166">
        <v>140.5335</v>
      </c>
    </row>
    <row r="21" spans="1:32" ht="18" customHeight="1" x14ac:dyDescent="0.3">
      <c r="A21" s="162" t="s">
        <v>75</v>
      </c>
      <c r="B21" s="162" t="s">
        <v>730</v>
      </c>
      <c r="C21" s="166">
        <v>499.54689999999999</v>
      </c>
      <c r="D21" s="166">
        <v>505.84890000000001</v>
      </c>
      <c r="E21" s="166">
        <v>503.60509999999999</v>
      </c>
      <c r="F21" s="166">
        <v>511.36900000000003</v>
      </c>
      <c r="G21" s="166">
        <v>512.20090000000005</v>
      </c>
      <c r="H21" s="166">
        <v>510.45839999999998</v>
      </c>
      <c r="I21" s="168">
        <v>514.60770000000002</v>
      </c>
      <c r="J21" s="166">
        <v>505.65960000000001</v>
      </c>
      <c r="K21" s="166">
        <v>501.18560000000002</v>
      </c>
      <c r="L21" s="166">
        <v>488.91090000000003</v>
      </c>
      <c r="M21" s="166">
        <v>506.87060000000002</v>
      </c>
      <c r="N21" s="166">
        <v>493.31920000000002</v>
      </c>
      <c r="O21" s="166">
        <v>227.88079999999999</v>
      </c>
      <c r="P21" s="166">
        <v>224.15819999999999</v>
      </c>
      <c r="Q21" s="166">
        <v>227.1285</v>
      </c>
      <c r="R21" s="166">
        <v>221.77369999999999</v>
      </c>
      <c r="S21" s="166">
        <v>218.9</v>
      </c>
      <c r="T21" s="166">
        <v>221.98869999999999</v>
      </c>
      <c r="U21" s="166">
        <v>227.3</v>
      </c>
      <c r="V21" s="167"/>
      <c r="W21" s="166">
        <v>227.1</v>
      </c>
      <c r="X21" s="166">
        <v>140.916</v>
      </c>
      <c r="Y21" s="166">
        <v>140.26900000000001</v>
      </c>
      <c r="Z21" s="166">
        <v>138.23849999999999</v>
      </c>
      <c r="AA21" s="166">
        <v>139.23410000000001</v>
      </c>
      <c r="AB21" s="166">
        <v>135.62639999999999</v>
      </c>
      <c r="AC21" s="167"/>
      <c r="AD21" s="166">
        <v>142.07329999999999</v>
      </c>
      <c r="AE21" s="166">
        <v>129.6096</v>
      </c>
      <c r="AF21" s="166">
        <v>140.92160000000001</v>
      </c>
    </row>
    <row r="22" spans="1:32" ht="18" customHeight="1" x14ac:dyDescent="0.3">
      <c r="A22" s="162" t="s">
        <v>75</v>
      </c>
      <c r="B22" s="162" t="s">
        <v>731</v>
      </c>
      <c r="C22" s="166">
        <v>498.60270000000003</v>
      </c>
      <c r="D22" s="166">
        <v>505.79640000000001</v>
      </c>
      <c r="E22" s="166">
        <v>506.59870000000001</v>
      </c>
      <c r="F22" s="166">
        <v>512.05820000000006</v>
      </c>
      <c r="G22" s="166">
        <v>513.18230000000005</v>
      </c>
      <c r="H22" s="166">
        <v>511.42649999999998</v>
      </c>
      <c r="I22" s="166">
        <v>517.36180000000002</v>
      </c>
      <c r="J22" s="166">
        <v>508.25150000000002</v>
      </c>
      <c r="K22" s="166">
        <v>502.81900000000002</v>
      </c>
      <c r="L22" s="166">
        <v>491.50189999999998</v>
      </c>
      <c r="M22" s="166">
        <v>509.42669999999998</v>
      </c>
      <c r="N22" s="166">
        <v>494.85820000000001</v>
      </c>
      <c r="O22" s="166">
        <v>227.3938</v>
      </c>
      <c r="P22" s="166">
        <v>223.92519999999999</v>
      </c>
      <c r="Q22" s="166">
        <v>226.43889999999999</v>
      </c>
      <c r="R22" s="166">
        <v>222.5677</v>
      </c>
      <c r="S22" s="166">
        <v>219.6678</v>
      </c>
      <c r="T22" s="166">
        <v>221.83019999999999</v>
      </c>
      <c r="U22" s="166">
        <v>228</v>
      </c>
      <c r="V22" s="167"/>
      <c r="W22" s="166">
        <v>227.3</v>
      </c>
      <c r="X22" s="166">
        <v>140.34620000000001</v>
      </c>
      <c r="Y22" s="166">
        <v>140.05779999999999</v>
      </c>
      <c r="Z22" s="166">
        <v>138.18520000000001</v>
      </c>
      <c r="AA22" s="166">
        <v>139.0684</v>
      </c>
      <c r="AB22" s="166">
        <v>135.58500000000001</v>
      </c>
      <c r="AC22" s="167"/>
      <c r="AD22" s="166">
        <v>141.8245</v>
      </c>
      <c r="AE22" s="166">
        <v>129.81059999999999</v>
      </c>
      <c r="AF22" s="166">
        <v>140.94200000000001</v>
      </c>
    </row>
    <row r="23" spans="1:32" ht="18" customHeight="1" x14ac:dyDescent="0.3">
      <c r="A23" s="162" t="s">
        <v>75</v>
      </c>
      <c r="B23" s="162" t="s">
        <v>732</v>
      </c>
      <c r="C23" s="166">
        <v>498.9699</v>
      </c>
      <c r="D23" s="166">
        <v>506.37400000000002</v>
      </c>
      <c r="E23" s="166">
        <v>505.49579999999997</v>
      </c>
      <c r="F23" s="166">
        <v>513.49220000000003</v>
      </c>
      <c r="G23" s="166">
        <v>515.17819999999995</v>
      </c>
      <c r="H23" s="166">
        <v>513.09429999999998</v>
      </c>
      <c r="I23" s="166">
        <v>518.93740000000003</v>
      </c>
      <c r="J23" s="166">
        <v>511.3537</v>
      </c>
      <c r="K23" s="166">
        <v>507.42239999999998</v>
      </c>
      <c r="L23" s="166">
        <v>494.9606</v>
      </c>
      <c r="M23" s="166">
        <v>512.78009999999995</v>
      </c>
      <c r="N23" s="166">
        <v>499.30430000000001</v>
      </c>
      <c r="O23" s="166">
        <v>226.86179999999999</v>
      </c>
      <c r="P23" s="166">
        <v>224.43360000000001</v>
      </c>
      <c r="Q23" s="166">
        <v>226.0532</v>
      </c>
      <c r="R23" s="166">
        <v>222.27019999999999</v>
      </c>
      <c r="S23" s="166">
        <v>219.6678</v>
      </c>
      <c r="T23" s="166">
        <v>223.38679999999999</v>
      </c>
      <c r="U23" s="166">
        <v>229.3</v>
      </c>
      <c r="V23" s="167"/>
      <c r="W23" s="166">
        <v>229.3</v>
      </c>
      <c r="X23" s="166">
        <v>141.39940000000001</v>
      </c>
      <c r="Y23" s="166">
        <v>141.60300000000001</v>
      </c>
      <c r="Z23" s="166">
        <v>139.28319999999999</v>
      </c>
      <c r="AA23" s="166">
        <v>140.13059999999999</v>
      </c>
      <c r="AB23" s="166">
        <v>135.6678</v>
      </c>
      <c r="AC23" s="167"/>
      <c r="AD23" s="166">
        <v>143.22970000000001</v>
      </c>
      <c r="AE23" s="166">
        <v>129.7525</v>
      </c>
      <c r="AF23" s="166">
        <v>141.71799999999999</v>
      </c>
    </row>
    <row r="24" spans="1:32" ht="18" customHeight="1" x14ac:dyDescent="0.3">
      <c r="A24" s="162" t="s">
        <v>75</v>
      </c>
      <c r="B24" s="162" t="s">
        <v>733</v>
      </c>
      <c r="C24" s="166">
        <v>498.0256</v>
      </c>
      <c r="D24" s="166">
        <v>501.48989999999998</v>
      </c>
      <c r="E24" s="166">
        <v>501.50439999999998</v>
      </c>
      <c r="F24" s="166">
        <v>510.15989999999999</v>
      </c>
      <c r="G24" s="166">
        <v>511.55119999999999</v>
      </c>
      <c r="H24" s="166">
        <v>510.90170000000001</v>
      </c>
      <c r="I24" s="166">
        <v>518.96310000000005</v>
      </c>
      <c r="J24" s="166">
        <v>509.37090000000001</v>
      </c>
      <c r="K24" s="166">
        <v>503.59289999999999</v>
      </c>
      <c r="L24" s="166">
        <v>487.64139999999998</v>
      </c>
      <c r="M24" s="166">
        <v>510.52629999999999</v>
      </c>
      <c r="N24" s="166">
        <v>494.49329999999998</v>
      </c>
      <c r="O24" s="166">
        <v>224.61189999999999</v>
      </c>
      <c r="P24" s="166">
        <v>222.31549999999999</v>
      </c>
      <c r="Q24" s="166">
        <v>223.80279999999999</v>
      </c>
      <c r="R24" s="166">
        <v>221.12440000000001</v>
      </c>
      <c r="S24" s="166">
        <v>218.42009999999999</v>
      </c>
      <c r="T24" s="166">
        <v>221.5138</v>
      </c>
      <c r="U24" s="166">
        <v>226.8</v>
      </c>
      <c r="V24" s="167"/>
      <c r="W24" s="166">
        <v>226.4</v>
      </c>
      <c r="X24" s="166">
        <v>140.70570000000001</v>
      </c>
      <c r="Y24" s="166">
        <v>140.57990000000001</v>
      </c>
      <c r="Z24" s="166">
        <v>138.19710000000001</v>
      </c>
      <c r="AA24" s="166">
        <v>139.93559999999999</v>
      </c>
      <c r="AB24" s="166">
        <v>135.8886</v>
      </c>
      <c r="AC24" s="167"/>
      <c r="AD24" s="166">
        <v>142.249</v>
      </c>
      <c r="AE24" s="166">
        <v>129.2859</v>
      </c>
      <c r="AF24" s="166">
        <v>141.33000000000001</v>
      </c>
    </row>
    <row r="25" spans="1:32" ht="18" customHeight="1" x14ac:dyDescent="0.3">
      <c r="A25" s="162" t="s">
        <v>75</v>
      </c>
      <c r="B25" s="162" t="s">
        <v>734</v>
      </c>
      <c r="C25" s="169">
        <v>495.08800000000002</v>
      </c>
      <c r="D25" s="169">
        <v>494.55759999999998</v>
      </c>
      <c r="E25" s="169">
        <v>494.93950000000001</v>
      </c>
      <c r="F25" s="169">
        <v>506.46929999999998</v>
      </c>
      <c r="G25" s="169">
        <v>508.29160000000002</v>
      </c>
      <c r="H25" s="169">
        <v>508.2414</v>
      </c>
      <c r="I25" s="169">
        <v>518.55100000000004</v>
      </c>
      <c r="J25" s="169">
        <v>508.29930000000002</v>
      </c>
      <c r="K25" s="169">
        <v>503.24939999999998</v>
      </c>
      <c r="L25" s="169">
        <v>487.56610000000001</v>
      </c>
      <c r="M25" s="169">
        <v>509.70979999999997</v>
      </c>
      <c r="N25" s="169">
        <v>494.21609999999998</v>
      </c>
      <c r="O25" s="169">
        <v>223.2852</v>
      </c>
      <c r="P25" s="169">
        <v>219.60230000000001</v>
      </c>
      <c r="Q25" s="169">
        <v>222.08760000000001</v>
      </c>
      <c r="R25" s="169">
        <v>219.59710000000001</v>
      </c>
      <c r="S25" s="169">
        <v>216.59649999999999</v>
      </c>
      <c r="T25" s="169">
        <v>221.62799999999999</v>
      </c>
      <c r="U25" s="169">
        <v>226.7</v>
      </c>
      <c r="V25" s="170"/>
      <c r="W25" s="169">
        <v>225.9</v>
      </c>
      <c r="X25" s="169">
        <v>140.6525</v>
      </c>
      <c r="Y25" s="169">
        <v>141.01150000000001</v>
      </c>
      <c r="Z25" s="169">
        <v>137.75299999999999</v>
      </c>
      <c r="AA25" s="169">
        <v>139.41079999999999</v>
      </c>
      <c r="AB25" s="169">
        <v>135.4194</v>
      </c>
      <c r="AC25" s="170"/>
      <c r="AD25" s="169">
        <v>142.19040000000001</v>
      </c>
      <c r="AE25" s="169">
        <v>128.6609</v>
      </c>
      <c r="AF25" s="169">
        <v>140.5335</v>
      </c>
    </row>
    <row r="26" spans="1:32" ht="18" customHeight="1" x14ac:dyDescent="0.3">
      <c r="A26" s="162" t="s">
        <v>75</v>
      </c>
      <c r="B26" s="162" t="s">
        <v>735</v>
      </c>
      <c r="C26" s="163">
        <v>500.12389999999999</v>
      </c>
      <c r="D26" s="163">
        <v>504.69349999999997</v>
      </c>
      <c r="E26" s="163">
        <v>507.70159999999998</v>
      </c>
      <c r="F26" s="163">
        <v>507.21289999999999</v>
      </c>
      <c r="G26" s="163">
        <v>508.01459999999997</v>
      </c>
      <c r="H26" s="163">
        <v>508.36110000000002</v>
      </c>
      <c r="I26" s="163">
        <v>517.18330000000003</v>
      </c>
      <c r="J26" s="163">
        <v>507.70420000000001</v>
      </c>
      <c r="K26" s="163">
        <v>503.5256</v>
      </c>
      <c r="L26" s="163">
        <v>486.92779999999999</v>
      </c>
      <c r="M26" s="163">
        <v>509.22070000000002</v>
      </c>
      <c r="N26" s="163">
        <v>493.57749999999999</v>
      </c>
      <c r="O26" s="163">
        <v>225.36250000000001</v>
      </c>
      <c r="P26" s="163">
        <v>221.8407</v>
      </c>
      <c r="Q26" s="163">
        <v>222.94839999999999</v>
      </c>
      <c r="R26" s="163">
        <v>218.33799999999999</v>
      </c>
      <c r="S26" s="163">
        <v>215.93209999999999</v>
      </c>
      <c r="T26" s="163">
        <v>221.50980000000001</v>
      </c>
      <c r="U26" s="163">
        <v>226.2</v>
      </c>
      <c r="V26" s="164"/>
      <c r="W26" s="163">
        <v>225.2</v>
      </c>
      <c r="X26" s="163">
        <v>140.09219999999999</v>
      </c>
      <c r="Y26" s="163">
        <v>140.6446</v>
      </c>
      <c r="Z26" s="163">
        <v>137.39259999999999</v>
      </c>
      <c r="AA26" s="163">
        <v>139.03649999999999</v>
      </c>
      <c r="AB26" s="163">
        <v>134.78460000000001</v>
      </c>
      <c r="AC26" s="164"/>
      <c r="AD26" s="163">
        <v>141.88300000000001</v>
      </c>
      <c r="AE26" s="163">
        <v>128.0829</v>
      </c>
      <c r="AF26" s="163">
        <v>140.45179999999999</v>
      </c>
    </row>
    <row r="27" spans="1:32" ht="18" customHeight="1" x14ac:dyDescent="0.3">
      <c r="A27" s="162" t="s">
        <v>75</v>
      </c>
      <c r="B27" s="162" t="s">
        <v>736</v>
      </c>
      <c r="C27" s="166">
        <v>501.22550000000001</v>
      </c>
      <c r="D27" s="166">
        <v>508.6848</v>
      </c>
      <c r="E27" s="166">
        <v>512.84839999999997</v>
      </c>
      <c r="F27" s="166">
        <v>508.32369999999997</v>
      </c>
      <c r="G27" s="166">
        <v>510.53870000000001</v>
      </c>
      <c r="H27" s="166">
        <v>508.96609999999998</v>
      </c>
      <c r="I27" s="166">
        <v>517.43759999999997</v>
      </c>
      <c r="J27" s="166">
        <v>507.77179999999998</v>
      </c>
      <c r="K27" s="166">
        <v>501.9316</v>
      </c>
      <c r="L27" s="166">
        <v>486.71129999999999</v>
      </c>
      <c r="M27" s="166">
        <v>509.08159999999998</v>
      </c>
      <c r="N27" s="166">
        <v>494.03550000000001</v>
      </c>
      <c r="O27" s="166">
        <v>224.4984</v>
      </c>
      <c r="P27" s="166">
        <v>223.8775</v>
      </c>
      <c r="Q27" s="166">
        <v>223.47329999999999</v>
      </c>
      <c r="R27" s="166">
        <v>220.33199999999999</v>
      </c>
      <c r="S27" s="166">
        <v>216.02809999999999</v>
      </c>
      <c r="T27" s="166">
        <v>220.8663</v>
      </c>
      <c r="U27" s="166">
        <v>225.4</v>
      </c>
      <c r="V27" s="167"/>
      <c r="W27" s="166">
        <v>224.1</v>
      </c>
      <c r="X27" s="166">
        <v>139.2586</v>
      </c>
      <c r="Y27" s="166">
        <v>139.35300000000001</v>
      </c>
      <c r="Z27" s="166">
        <v>137.1097</v>
      </c>
      <c r="AA27" s="166">
        <v>139.1609</v>
      </c>
      <c r="AB27" s="166">
        <v>134.5224</v>
      </c>
      <c r="AC27" s="167"/>
      <c r="AD27" s="166">
        <v>140.99019999999999</v>
      </c>
      <c r="AE27" s="166">
        <v>129.49879999999999</v>
      </c>
      <c r="AF27" s="166">
        <v>139.75749999999999</v>
      </c>
    </row>
    <row r="28" spans="1:32" ht="18" customHeight="1" x14ac:dyDescent="0.3">
      <c r="A28" s="162" t="s">
        <v>75</v>
      </c>
      <c r="B28" s="162" t="s">
        <v>737</v>
      </c>
      <c r="C28" s="166">
        <v>499.91410000000002</v>
      </c>
      <c r="D28" s="166">
        <v>504.79849999999999</v>
      </c>
      <c r="E28" s="166">
        <v>505.86349999999999</v>
      </c>
      <c r="F28" s="166">
        <v>507.20659999999998</v>
      </c>
      <c r="G28" s="166">
        <v>509.43819999999999</v>
      </c>
      <c r="H28" s="166">
        <v>509.33519999999999</v>
      </c>
      <c r="I28" s="166">
        <v>518.62080000000003</v>
      </c>
      <c r="J28" s="166">
        <v>508.40230000000003</v>
      </c>
      <c r="K28" s="166">
        <v>503.30540000000002</v>
      </c>
      <c r="L28" s="166">
        <v>486.13869999999997</v>
      </c>
      <c r="M28" s="166">
        <v>508.93329999999997</v>
      </c>
      <c r="N28" s="166">
        <v>492.62740000000002</v>
      </c>
      <c r="O28" s="166">
        <v>222.92060000000001</v>
      </c>
      <c r="P28" s="166">
        <v>222.55539999999999</v>
      </c>
      <c r="Q28" s="166">
        <v>222.22450000000001</v>
      </c>
      <c r="R28" s="166">
        <v>219.58940000000001</v>
      </c>
      <c r="S28" s="166">
        <v>215.03880000000001</v>
      </c>
      <c r="T28" s="166">
        <v>220.90940000000001</v>
      </c>
      <c r="U28" s="166">
        <v>225.4</v>
      </c>
      <c r="V28" s="167"/>
      <c r="W28" s="166">
        <v>224.4</v>
      </c>
      <c r="X28" s="166">
        <v>139.8484</v>
      </c>
      <c r="Y28" s="166">
        <v>139.6918</v>
      </c>
      <c r="Z28" s="166">
        <v>136.608</v>
      </c>
      <c r="AA28" s="166">
        <v>139.45599999999999</v>
      </c>
      <c r="AB28" s="166">
        <v>134.3982</v>
      </c>
      <c r="AC28" s="167"/>
      <c r="AD28" s="166">
        <v>141.1951</v>
      </c>
      <c r="AE28" s="166">
        <v>128.50049999999999</v>
      </c>
      <c r="AF28" s="166">
        <v>139.73699999999999</v>
      </c>
    </row>
    <row r="29" spans="1:32" ht="18" customHeight="1" x14ac:dyDescent="0.3">
      <c r="A29" s="162" t="s">
        <v>75</v>
      </c>
      <c r="B29" s="162" t="s">
        <v>738</v>
      </c>
      <c r="C29" s="166">
        <v>502.74680000000001</v>
      </c>
      <c r="D29" s="166">
        <v>507.73950000000002</v>
      </c>
      <c r="E29" s="166">
        <v>510.32760000000002</v>
      </c>
      <c r="F29" s="166">
        <v>507.81979999999999</v>
      </c>
      <c r="G29" s="166">
        <v>509.79739999999998</v>
      </c>
      <c r="H29" s="166">
        <v>510.45729999999998</v>
      </c>
      <c r="I29" s="166">
        <v>518.99549999999999</v>
      </c>
      <c r="J29" s="166">
        <v>508.90629999999999</v>
      </c>
      <c r="K29" s="166">
        <v>503.51159999999999</v>
      </c>
      <c r="L29" s="166">
        <v>487.04969999999997</v>
      </c>
      <c r="M29" s="166">
        <v>510.02629999999999</v>
      </c>
      <c r="N29" s="166">
        <v>492.54140000000001</v>
      </c>
      <c r="O29" s="166">
        <v>224.65649999999999</v>
      </c>
      <c r="P29" s="166">
        <v>223.2406</v>
      </c>
      <c r="Q29" s="166">
        <v>223.3082</v>
      </c>
      <c r="R29" s="166">
        <v>219.9795</v>
      </c>
      <c r="S29" s="166">
        <v>215.40790000000001</v>
      </c>
      <c r="T29" s="166">
        <v>221.19579999999999</v>
      </c>
      <c r="U29" s="166">
        <v>224.8</v>
      </c>
      <c r="V29" s="167"/>
      <c r="W29" s="166">
        <v>224.7</v>
      </c>
      <c r="X29" s="166">
        <v>139.2921</v>
      </c>
      <c r="Y29" s="166">
        <v>140.02199999999999</v>
      </c>
      <c r="Z29" s="166">
        <v>136.46619999999999</v>
      </c>
      <c r="AA29" s="166">
        <v>139.20849999999999</v>
      </c>
      <c r="AB29" s="166">
        <v>134.20500000000001</v>
      </c>
      <c r="AC29" s="167"/>
      <c r="AD29" s="166">
        <v>141.42930000000001</v>
      </c>
      <c r="AE29" s="166">
        <v>128.32159999999999</v>
      </c>
      <c r="AF29" s="166">
        <v>139.34899999999999</v>
      </c>
    </row>
    <row r="30" spans="1:32" ht="18" customHeight="1" x14ac:dyDescent="0.3">
      <c r="A30" s="162" t="s">
        <v>75</v>
      </c>
      <c r="B30" s="162" t="s">
        <v>739</v>
      </c>
      <c r="C30" s="166">
        <v>503.4812</v>
      </c>
      <c r="D30" s="166">
        <v>505.58629999999999</v>
      </c>
      <c r="E30" s="166">
        <v>504.49790000000002</v>
      </c>
      <c r="F30" s="166">
        <v>506.47719999999998</v>
      </c>
      <c r="G30" s="166">
        <v>509.27600000000001</v>
      </c>
      <c r="H30" s="166">
        <v>508.44720000000001</v>
      </c>
      <c r="I30" s="166">
        <v>518.40660000000003</v>
      </c>
      <c r="J30" s="166">
        <v>508.46519999999998</v>
      </c>
      <c r="K30" s="166">
        <v>501.97930000000002</v>
      </c>
      <c r="L30" s="166">
        <v>485.84730000000002</v>
      </c>
      <c r="M30" s="166">
        <v>507.96660000000003</v>
      </c>
      <c r="N30" s="166">
        <v>493.1909</v>
      </c>
      <c r="O30" s="166">
        <v>223.03749999999999</v>
      </c>
      <c r="P30" s="166">
        <v>221.4034</v>
      </c>
      <c r="Q30" s="166">
        <v>221.72649999999999</v>
      </c>
      <c r="R30" s="166">
        <v>218.90119999999999</v>
      </c>
      <c r="S30" s="166">
        <v>214.5737</v>
      </c>
      <c r="T30" s="166">
        <v>220.94550000000001</v>
      </c>
      <c r="U30" s="166">
        <v>225.4</v>
      </c>
      <c r="V30" s="167"/>
      <c r="W30" s="166">
        <v>224.1</v>
      </c>
      <c r="X30" s="166">
        <v>139.684</v>
      </c>
      <c r="Y30" s="166">
        <v>139.59780000000001</v>
      </c>
      <c r="Z30" s="166">
        <v>135.88489999999999</v>
      </c>
      <c r="AA30" s="166">
        <v>139.142</v>
      </c>
      <c r="AB30" s="166">
        <v>134.136</v>
      </c>
      <c r="AC30" s="167"/>
      <c r="AD30" s="166">
        <v>141.13650000000001</v>
      </c>
      <c r="AE30" s="166">
        <v>127.61</v>
      </c>
      <c r="AF30" s="166">
        <v>139.36940000000001</v>
      </c>
    </row>
    <row r="31" spans="1:32" ht="18" customHeight="1" x14ac:dyDescent="0.3">
      <c r="A31" s="162" t="s">
        <v>75</v>
      </c>
      <c r="B31" s="162" t="s">
        <v>740</v>
      </c>
      <c r="C31" s="166">
        <v>503.16640000000001</v>
      </c>
      <c r="D31" s="166">
        <v>506.00639999999999</v>
      </c>
      <c r="E31" s="168">
        <v>504.89179999999999</v>
      </c>
      <c r="F31" s="166">
        <v>507.46089999999998</v>
      </c>
      <c r="G31" s="166">
        <v>510.23579999999998</v>
      </c>
      <c r="H31" s="166">
        <v>510.52019999999999</v>
      </c>
      <c r="I31" s="166">
        <v>518.9316</v>
      </c>
      <c r="J31" s="166">
        <v>511.19240000000002</v>
      </c>
      <c r="K31" s="166">
        <v>503.75850000000003</v>
      </c>
      <c r="L31" s="166">
        <v>487.2996</v>
      </c>
      <c r="M31" s="166">
        <v>509.43439999999998</v>
      </c>
      <c r="N31" s="166">
        <v>494.29050000000001</v>
      </c>
      <c r="O31" s="166">
        <v>223.5377</v>
      </c>
      <c r="P31" s="166">
        <v>222.5677</v>
      </c>
      <c r="Q31" s="166">
        <v>222.60040000000001</v>
      </c>
      <c r="R31" s="166">
        <v>219.7843</v>
      </c>
      <c r="S31" s="166">
        <v>216.08709999999999</v>
      </c>
      <c r="T31" s="166">
        <v>221.0462</v>
      </c>
      <c r="U31" s="166">
        <v>225.4</v>
      </c>
      <c r="V31" s="167"/>
      <c r="W31" s="166">
        <v>224.1</v>
      </c>
      <c r="X31" s="166">
        <v>140.2242</v>
      </c>
      <c r="Y31" s="166">
        <v>139.69880000000001</v>
      </c>
      <c r="Z31" s="166">
        <v>137.72149999999999</v>
      </c>
      <c r="AA31" s="166">
        <v>140.23400000000001</v>
      </c>
      <c r="AB31" s="166">
        <v>134.3844</v>
      </c>
      <c r="AC31" s="167"/>
      <c r="AD31" s="166">
        <v>141.239</v>
      </c>
      <c r="AE31" s="166">
        <v>128.1208</v>
      </c>
      <c r="AF31" s="166">
        <v>140.71729999999999</v>
      </c>
    </row>
    <row r="32" spans="1:32" ht="18" customHeight="1" x14ac:dyDescent="0.3">
      <c r="A32" s="162" t="s">
        <v>75</v>
      </c>
      <c r="B32" s="162" t="s">
        <v>741</v>
      </c>
      <c r="C32" s="166">
        <v>503.00900000000001</v>
      </c>
      <c r="D32" s="166">
        <v>504.06330000000003</v>
      </c>
      <c r="E32" s="166">
        <v>505.28570000000002</v>
      </c>
      <c r="F32" s="166">
        <v>506.387</v>
      </c>
      <c r="G32" s="166">
        <v>509.45909999999998</v>
      </c>
      <c r="H32" s="166">
        <v>509.10480000000001</v>
      </c>
      <c r="I32" s="166">
        <v>518.53719999999998</v>
      </c>
      <c r="J32" s="166">
        <v>509.99869999999999</v>
      </c>
      <c r="K32" s="166">
        <v>503.42619999999999</v>
      </c>
      <c r="L32" s="166">
        <v>487.00700000000001</v>
      </c>
      <c r="M32" s="166">
        <v>509.26690000000002</v>
      </c>
      <c r="N32" s="166">
        <v>493.49250000000001</v>
      </c>
      <c r="O32" s="166">
        <v>224.1617</v>
      </c>
      <c r="P32" s="166">
        <v>221.63480000000001</v>
      </c>
      <c r="Q32" s="166">
        <v>222.13980000000001</v>
      </c>
      <c r="R32" s="166">
        <v>219.11089999999999</v>
      </c>
      <c r="S32" s="166">
        <v>215.85830000000001</v>
      </c>
      <c r="T32" s="166">
        <v>220.93950000000001</v>
      </c>
      <c r="U32" s="166">
        <v>225.5</v>
      </c>
      <c r="V32" s="167"/>
      <c r="W32" s="166">
        <v>224</v>
      </c>
      <c r="X32" s="166">
        <v>139.55629999999999</v>
      </c>
      <c r="Y32" s="166">
        <v>139.51519999999999</v>
      </c>
      <c r="Z32" s="166">
        <v>137.7336</v>
      </c>
      <c r="AA32" s="166">
        <v>139.64949999999999</v>
      </c>
      <c r="AB32" s="166">
        <v>134.19120000000001</v>
      </c>
      <c r="AC32" s="167"/>
      <c r="AD32" s="166">
        <v>141.0487</v>
      </c>
      <c r="AE32" s="166">
        <v>127.1285</v>
      </c>
      <c r="AF32" s="166">
        <v>140.06379999999999</v>
      </c>
    </row>
    <row r="33" spans="1:32" ht="18" customHeight="1" x14ac:dyDescent="0.3">
      <c r="A33" s="162" t="s">
        <v>75</v>
      </c>
      <c r="B33" s="162" t="s">
        <v>742</v>
      </c>
      <c r="C33" s="169">
        <v>502.85169999999999</v>
      </c>
      <c r="D33" s="169">
        <v>502.90780000000001</v>
      </c>
      <c r="E33" s="169">
        <v>503.29</v>
      </c>
      <c r="F33" s="169">
        <v>506.6925</v>
      </c>
      <c r="G33" s="169">
        <v>509.59039999999999</v>
      </c>
      <c r="H33" s="169">
        <v>509.63529999999997</v>
      </c>
      <c r="I33" s="169">
        <v>518.53899999999999</v>
      </c>
      <c r="J33" s="169">
        <v>510.63850000000002</v>
      </c>
      <c r="K33" s="169">
        <v>502.71019999999999</v>
      </c>
      <c r="L33" s="169">
        <v>486.1481</v>
      </c>
      <c r="M33" s="169">
        <v>509.65550000000002</v>
      </c>
      <c r="N33" s="169">
        <v>493.54059999999998</v>
      </c>
      <c r="O33" s="169">
        <v>223.7055</v>
      </c>
      <c r="P33" s="169">
        <v>221.31059999999999</v>
      </c>
      <c r="Q33" s="169">
        <v>221.89449999999999</v>
      </c>
      <c r="R33" s="169">
        <v>219.45150000000001</v>
      </c>
      <c r="S33" s="169">
        <v>216.28649999999999</v>
      </c>
      <c r="T33" s="169">
        <v>220.46190000000001</v>
      </c>
      <c r="U33" s="169">
        <v>225.4</v>
      </c>
      <c r="V33" s="170"/>
      <c r="W33" s="169">
        <v>224</v>
      </c>
      <c r="X33" s="169">
        <v>138.60489999999999</v>
      </c>
      <c r="Y33" s="169">
        <v>139.74359999999999</v>
      </c>
      <c r="Z33" s="169">
        <v>137.5617</v>
      </c>
      <c r="AA33" s="169">
        <v>138.30189999999999</v>
      </c>
      <c r="AB33" s="169">
        <v>133.87379999999999</v>
      </c>
      <c r="AC33" s="170"/>
      <c r="AD33" s="169">
        <v>141.1951</v>
      </c>
      <c r="AE33" s="169">
        <v>127.99550000000001</v>
      </c>
      <c r="AF33" s="169">
        <v>139.08349999999999</v>
      </c>
    </row>
    <row r="34" spans="1:32" ht="18" customHeight="1" x14ac:dyDescent="0.3">
      <c r="A34" s="162" t="s">
        <v>75</v>
      </c>
      <c r="B34" s="162" t="s">
        <v>743</v>
      </c>
      <c r="C34" s="163">
        <v>502.37959999999998</v>
      </c>
      <c r="D34" s="163">
        <v>503.27550000000002</v>
      </c>
      <c r="E34" s="163">
        <v>506.02100000000002</v>
      </c>
      <c r="F34" s="163">
        <v>507.63909999999998</v>
      </c>
      <c r="G34" s="163">
        <v>509.77100000000002</v>
      </c>
      <c r="H34" s="163">
        <v>509.5668</v>
      </c>
      <c r="I34" s="163">
        <v>518.50440000000003</v>
      </c>
      <c r="J34" s="163">
        <v>510.4357</v>
      </c>
      <c r="K34" s="163">
        <v>504.42149999999998</v>
      </c>
      <c r="L34" s="163">
        <v>487.84829999999999</v>
      </c>
      <c r="M34" s="163">
        <v>511.06439999999998</v>
      </c>
      <c r="N34" s="163">
        <v>494.1934</v>
      </c>
      <c r="O34" s="163">
        <v>223.93870000000001</v>
      </c>
      <c r="P34" s="163">
        <v>221.3245</v>
      </c>
      <c r="Q34" s="163">
        <v>222.84700000000001</v>
      </c>
      <c r="R34" s="163">
        <v>219.79939999999999</v>
      </c>
      <c r="S34" s="163">
        <v>216.6482</v>
      </c>
      <c r="T34" s="163">
        <v>221.7894</v>
      </c>
      <c r="U34" s="163">
        <v>226.1</v>
      </c>
      <c r="V34" s="164"/>
      <c r="W34" s="163">
        <v>224.1</v>
      </c>
      <c r="X34" s="163">
        <v>140.0488</v>
      </c>
      <c r="Y34" s="163">
        <v>139.97919999999999</v>
      </c>
      <c r="Z34" s="163">
        <v>139.7294</v>
      </c>
      <c r="AA34" s="163">
        <v>138.3468</v>
      </c>
      <c r="AB34" s="163">
        <v>134.56379999999999</v>
      </c>
      <c r="AC34" s="164"/>
      <c r="AD34" s="163">
        <v>141.239</v>
      </c>
      <c r="AE34" s="163">
        <v>127.851</v>
      </c>
      <c r="AF34" s="163">
        <v>139.75749999999999</v>
      </c>
    </row>
    <row r="35" spans="1:32" ht="18" customHeight="1" x14ac:dyDescent="0.3">
      <c r="A35" s="162" t="s">
        <v>75</v>
      </c>
      <c r="B35" s="162" t="s">
        <v>744</v>
      </c>
      <c r="C35" s="166">
        <v>503.9008</v>
      </c>
      <c r="D35" s="166">
        <v>507.94959999999998</v>
      </c>
      <c r="E35" s="168">
        <v>507.75409999999999</v>
      </c>
      <c r="F35" s="166">
        <v>509.54610000000002</v>
      </c>
      <c r="G35" s="166">
        <v>512.61130000000003</v>
      </c>
      <c r="H35" s="166">
        <v>511.62549999999999</v>
      </c>
      <c r="I35" s="166">
        <v>518.98530000000005</v>
      </c>
      <c r="J35" s="166">
        <v>512.29200000000003</v>
      </c>
      <c r="K35" s="166">
        <v>505.59089999999998</v>
      </c>
      <c r="L35" s="166">
        <v>488.94</v>
      </c>
      <c r="M35" s="166">
        <v>512.52890000000002</v>
      </c>
      <c r="N35" s="166">
        <v>495.56020000000001</v>
      </c>
      <c r="O35" s="166">
        <v>224.6223</v>
      </c>
      <c r="P35" s="166">
        <v>223.78149999999999</v>
      </c>
      <c r="Q35" s="166">
        <v>223.8948</v>
      </c>
      <c r="R35" s="166">
        <v>220.9923</v>
      </c>
      <c r="S35" s="166">
        <v>217.95500000000001</v>
      </c>
      <c r="T35" s="166">
        <v>222.09559999999999</v>
      </c>
      <c r="U35" s="166">
        <v>226.7</v>
      </c>
      <c r="V35" s="167"/>
      <c r="W35" s="166">
        <v>225.3</v>
      </c>
      <c r="X35" s="166">
        <v>140.04060000000001</v>
      </c>
      <c r="Y35" s="166">
        <v>141.31659999999999</v>
      </c>
      <c r="Z35" s="166">
        <v>139.88030000000001</v>
      </c>
      <c r="AA35" s="166">
        <v>138.96940000000001</v>
      </c>
      <c r="AB35" s="166">
        <v>134.88120000000001</v>
      </c>
      <c r="AC35" s="167"/>
      <c r="AD35" s="166">
        <v>142.2636</v>
      </c>
      <c r="AE35" s="166">
        <v>128.61070000000001</v>
      </c>
      <c r="AF35" s="166">
        <v>140.1251</v>
      </c>
    </row>
    <row r="36" spans="1:32" ht="18" customHeight="1" x14ac:dyDescent="0.3">
      <c r="A36" s="162" t="s">
        <v>75</v>
      </c>
      <c r="B36" s="162" t="s">
        <v>745</v>
      </c>
      <c r="C36" s="166">
        <v>505.00240000000002</v>
      </c>
      <c r="D36" s="166">
        <v>508.26459999999997</v>
      </c>
      <c r="E36" s="166">
        <v>509.48719999999997</v>
      </c>
      <c r="F36" s="166">
        <v>510.44580000000002</v>
      </c>
      <c r="G36" s="166">
        <v>512.51300000000003</v>
      </c>
      <c r="H36" s="166">
        <v>512.13699999999994</v>
      </c>
      <c r="I36" s="166">
        <v>518.90920000000006</v>
      </c>
      <c r="J36" s="166">
        <v>512.04459999999995</v>
      </c>
      <c r="K36" s="166">
        <v>504.9307</v>
      </c>
      <c r="L36" s="166">
        <v>488.59910000000002</v>
      </c>
      <c r="M36" s="166">
        <v>512.39409999999998</v>
      </c>
      <c r="N36" s="166">
        <v>495.35109999999997</v>
      </c>
      <c r="O36" s="166">
        <v>224.7448</v>
      </c>
      <c r="P36" s="166">
        <v>223.4237</v>
      </c>
      <c r="Q36" s="166">
        <v>224.77709999999999</v>
      </c>
      <c r="R36" s="166">
        <v>221.501</v>
      </c>
      <c r="S36" s="166">
        <v>218.0214</v>
      </c>
      <c r="T36" s="166">
        <v>221.5009</v>
      </c>
      <c r="U36" s="166">
        <v>226.7</v>
      </c>
      <c r="V36" s="167"/>
      <c r="W36" s="166">
        <v>225.3</v>
      </c>
      <c r="X36" s="166">
        <v>139.4718</v>
      </c>
      <c r="Y36" s="166">
        <v>141.1644</v>
      </c>
      <c r="Z36" s="166">
        <v>139.6378</v>
      </c>
      <c r="AA36" s="166">
        <v>137.8212</v>
      </c>
      <c r="AB36" s="166">
        <v>134.45339999999999</v>
      </c>
      <c r="AC36" s="167"/>
      <c r="AD36" s="166">
        <v>141.91229999999999</v>
      </c>
      <c r="AE36" s="166">
        <v>127.80629999999999</v>
      </c>
      <c r="AF36" s="166">
        <v>140.06379999999999</v>
      </c>
    </row>
    <row r="37" spans="1:32" ht="18" customHeight="1" x14ac:dyDescent="0.3">
      <c r="A37" s="162" t="s">
        <v>75</v>
      </c>
      <c r="B37" s="162" t="s">
        <v>746</v>
      </c>
      <c r="C37" s="166">
        <v>505.78919999999999</v>
      </c>
      <c r="D37" s="166">
        <v>511.04809999999998</v>
      </c>
      <c r="E37" s="166">
        <v>514.47659999999996</v>
      </c>
      <c r="F37" s="166">
        <v>511.4409</v>
      </c>
      <c r="G37" s="166">
        <v>513.60130000000004</v>
      </c>
      <c r="H37" s="166">
        <v>512.81709999999998</v>
      </c>
      <c r="I37" s="166">
        <v>518.72529999999995</v>
      </c>
      <c r="J37" s="166">
        <v>512.00729999999999</v>
      </c>
      <c r="K37" s="166">
        <v>505.75049999999999</v>
      </c>
      <c r="L37" s="166">
        <v>488.59899999999999</v>
      </c>
      <c r="M37" s="166">
        <v>511.45440000000002</v>
      </c>
      <c r="N37" s="166">
        <v>496.3691</v>
      </c>
      <c r="O37" s="166">
        <v>225.7552</v>
      </c>
      <c r="P37" s="166">
        <v>225.2483</v>
      </c>
      <c r="Q37" s="166">
        <v>225.52199999999999</v>
      </c>
      <c r="R37" s="166">
        <v>221.3511</v>
      </c>
      <c r="S37" s="166">
        <v>218.1986</v>
      </c>
      <c r="T37" s="166">
        <v>221.4238</v>
      </c>
      <c r="U37" s="166">
        <v>226.6</v>
      </c>
      <c r="V37" s="167"/>
      <c r="W37" s="166">
        <v>225.2</v>
      </c>
      <c r="X37" s="166">
        <v>139.44220000000001</v>
      </c>
      <c r="Y37" s="166">
        <v>140.14070000000001</v>
      </c>
      <c r="Z37" s="166">
        <v>139.8261</v>
      </c>
      <c r="AA37" s="166">
        <v>138.37200000000001</v>
      </c>
      <c r="AB37" s="166">
        <v>134.619</v>
      </c>
      <c r="AC37" s="167"/>
      <c r="AD37" s="166">
        <v>141.5171</v>
      </c>
      <c r="AE37" s="166">
        <v>127.7441</v>
      </c>
      <c r="AF37" s="166">
        <v>139.81870000000001</v>
      </c>
    </row>
    <row r="38" spans="1:32" ht="18" customHeight="1" x14ac:dyDescent="0.3">
      <c r="A38" s="162" t="s">
        <v>75</v>
      </c>
      <c r="B38" s="162" t="s">
        <v>747</v>
      </c>
      <c r="C38" s="166">
        <v>504.0582</v>
      </c>
      <c r="D38" s="166">
        <v>508.00209999999998</v>
      </c>
      <c r="E38" s="166">
        <v>512.90089999999998</v>
      </c>
      <c r="F38" s="166">
        <v>509.93110000000001</v>
      </c>
      <c r="G38" s="166">
        <v>512.48910000000001</v>
      </c>
      <c r="H38" s="166">
        <v>511.60919999999999</v>
      </c>
      <c r="I38" s="166">
        <v>518.78830000000005</v>
      </c>
      <c r="J38" s="166">
        <v>510.29309999999998</v>
      </c>
      <c r="K38" s="166">
        <v>503.59160000000003</v>
      </c>
      <c r="L38" s="166">
        <v>487.37619999999998</v>
      </c>
      <c r="M38" s="166">
        <v>511.16239999999999</v>
      </c>
      <c r="N38" s="166">
        <v>494.49520000000001</v>
      </c>
      <c r="O38" s="166">
        <v>225.15100000000001</v>
      </c>
      <c r="P38" s="166">
        <v>224.04730000000001</v>
      </c>
      <c r="Q38" s="166">
        <v>224.82149999999999</v>
      </c>
      <c r="R38" s="166">
        <v>220.7782</v>
      </c>
      <c r="S38" s="166">
        <v>217.73349999999999</v>
      </c>
      <c r="T38" s="166">
        <v>221.43039999999999</v>
      </c>
      <c r="U38" s="166">
        <v>226.1</v>
      </c>
      <c r="V38" s="167"/>
      <c r="W38" s="166">
        <v>225.2</v>
      </c>
      <c r="X38" s="166">
        <v>139.49449999999999</v>
      </c>
      <c r="Y38" s="166">
        <v>139.99180000000001</v>
      </c>
      <c r="Z38" s="166">
        <v>139.68090000000001</v>
      </c>
      <c r="AA38" s="166">
        <v>138.2012</v>
      </c>
      <c r="AB38" s="166">
        <v>134.71559999999999</v>
      </c>
      <c r="AC38" s="167"/>
      <c r="AD38" s="166">
        <v>141.54640000000001</v>
      </c>
      <c r="AE38" s="166">
        <v>127.6478</v>
      </c>
      <c r="AF38" s="166">
        <v>139.75749999999999</v>
      </c>
    </row>
    <row r="39" spans="1:32" ht="18" customHeight="1" x14ac:dyDescent="0.3">
      <c r="A39" s="162" t="s">
        <v>75</v>
      </c>
      <c r="B39" s="162" t="s">
        <v>748</v>
      </c>
      <c r="C39" s="166">
        <v>505.52699999999999</v>
      </c>
      <c r="D39" s="166">
        <v>511.67829999999998</v>
      </c>
      <c r="E39" s="166">
        <v>511.11529999999999</v>
      </c>
      <c r="F39" s="166">
        <v>511.60739999999998</v>
      </c>
      <c r="G39" s="166">
        <v>513.6028</v>
      </c>
      <c r="H39" s="166">
        <v>513.24480000000005</v>
      </c>
      <c r="I39" s="166">
        <v>518.96500000000003</v>
      </c>
      <c r="J39" s="166">
        <v>511.15679999999998</v>
      </c>
      <c r="K39" s="166">
        <v>504.46719999999999</v>
      </c>
      <c r="L39" s="166">
        <v>487.72269999999997</v>
      </c>
      <c r="M39" s="166">
        <v>510.77370000000002</v>
      </c>
      <c r="N39" s="166">
        <v>494.97430000000003</v>
      </c>
      <c r="O39" s="166">
        <v>225.86099999999999</v>
      </c>
      <c r="P39" s="166">
        <v>225.48830000000001</v>
      </c>
      <c r="Q39" s="166">
        <v>225.88630000000001</v>
      </c>
      <c r="R39" s="166">
        <v>221.65610000000001</v>
      </c>
      <c r="S39" s="166">
        <v>218.2724</v>
      </c>
      <c r="T39" s="166">
        <v>221.84950000000001</v>
      </c>
      <c r="U39" s="166">
        <v>226.1</v>
      </c>
      <c r="V39" s="167"/>
      <c r="W39" s="166">
        <v>225.1</v>
      </c>
      <c r="X39" s="166">
        <v>139.3015</v>
      </c>
      <c r="Y39" s="166">
        <v>140.0976</v>
      </c>
      <c r="Z39" s="166">
        <v>139.69730000000001</v>
      </c>
      <c r="AA39" s="166">
        <v>138.40870000000001</v>
      </c>
      <c r="AB39" s="166">
        <v>134.7294</v>
      </c>
      <c r="AC39" s="167"/>
      <c r="AD39" s="166">
        <v>141.3854</v>
      </c>
      <c r="AE39" s="166">
        <v>128.0667</v>
      </c>
      <c r="AF39" s="166">
        <v>140.20679999999999</v>
      </c>
    </row>
    <row r="40" spans="1:32" ht="18" customHeight="1" x14ac:dyDescent="0.3">
      <c r="A40" s="162" t="s">
        <v>75</v>
      </c>
      <c r="B40" s="162" t="s">
        <v>749</v>
      </c>
      <c r="C40" s="166">
        <v>505.63189999999997</v>
      </c>
      <c r="D40" s="166">
        <v>511.83589999999998</v>
      </c>
      <c r="E40" s="166">
        <v>514.94920000000002</v>
      </c>
      <c r="F40" s="166">
        <v>511.0138</v>
      </c>
      <c r="G40" s="166">
        <v>513.78740000000005</v>
      </c>
      <c r="H40" s="166">
        <v>512.91970000000003</v>
      </c>
      <c r="I40" s="166">
        <v>518.40359999999998</v>
      </c>
      <c r="J40" s="166">
        <v>510.40359999999998</v>
      </c>
      <c r="K40" s="166">
        <v>503.53579999999999</v>
      </c>
      <c r="L40" s="166">
        <v>486.69569999999999</v>
      </c>
      <c r="M40" s="166">
        <v>509.0453</v>
      </c>
      <c r="N40" s="166">
        <v>493.48469999999998</v>
      </c>
      <c r="O40" s="166">
        <v>225.76480000000001</v>
      </c>
      <c r="P40" s="166">
        <v>223.97280000000001</v>
      </c>
      <c r="Q40" s="166">
        <v>225.357</v>
      </c>
      <c r="R40" s="166">
        <v>221.3167</v>
      </c>
      <c r="S40" s="166">
        <v>217.88849999999999</v>
      </c>
      <c r="T40" s="166">
        <v>221.5197</v>
      </c>
      <c r="U40" s="166">
        <v>226.1</v>
      </c>
      <c r="V40" s="167"/>
      <c r="W40" s="166">
        <v>224.7</v>
      </c>
      <c r="X40" s="166">
        <v>139.57769999999999</v>
      </c>
      <c r="Y40" s="166">
        <v>139.89949999999999</v>
      </c>
      <c r="Z40" s="166">
        <v>139.6671</v>
      </c>
      <c r="AA40" s="166">
        <v>138.1114</v>
      </c>
      <c r="AB40" s="166">
        <v>134.92259999999999</v>
      </c>
      <c r="AC40" s="167"/>
      <c r="AD40" s="166">
        <v>141.15119999999999</v>
      </c>
      <c r="AE40" s="166">
        <v>127.4623</v>
      </c>
      <c r="AF40" s="166">
        <v>139.75749999999999</v>
      </c>
    </row>
    <row r="41" spans="1:32" ht="18" customHeight="1" x14ac:dyDescent="0.3">
      <c r="A41" s="162" t="s">
        <v>75</v>
      </c>
      <c r="B41" s="162" t="s">
        <v>750</v>
      </c>
      <c r="C41" s="169">
        <v>506.83839999999998</v>
      </c>
      <c r="D41" s="169">
        <v>514.93439999999998</v>
      </c>
      <c r="E41" s="171">
        <v>514.94920000000002</v>
      </c>
      <c r="F41" s="169">
        <v>513.40560000000005</v>
      </c>
      <c r="G41" s="169">
        <v>515.65480000000002</v>
      </c>
      <c r="H41" s="169">
        <v>514.75559999999996</v>
      </c>
      <c r="I41" s="169">
        <v>518.92989999999998</v>
      </c>
      <c r="J41" s="169">
        <v>511.99639999999999</v>
      </c>
      <c r="K41" s="169">
        <v>502.6266</v>
      </c>
      <c r="L41" s="169">
        <v>486.93669999999997</v>
      </c>
      <c r="M41" s="169">
        <v>509.42439999999999</v>
      </c>
      <c r="N41" s="169">
        <v>493.7894</v>
      </c>
      <c r="O41" s="169">
        <v>226.79589999999999</v>
      </c>
      <c r="P41" s="169">
        <v>227.14259999999999</v>
      </c>
      <c r="Q41" s="169">
        <v>226.94980000000001</v>
      </c>
      <c r="R41" s="169">
        <v>222.14169999999999</v>
      </c>
      <c r="S41" s="169">
        <v>218.61199999999999</v>
      </c>
      <c r="T41" s="169">
        <v>221.52789999999999</v>
      </c>
      <c r="U41" s="169">
        <v>226.1</v>
      </c>
      <c r="V41" s="170"/>
      <c r="W41" s="169">
        <v>224.8</v>
      </c>
      <c r="X41" s="169">
        <v>139.5658</v>
      </c>
      <c r="Y41" s="169">
        <v>139.6653</v>
      </c>
      <c r="Z41" s="169">
        <v>140.0916</v>
      </c>
      <c r="AA41" s="169">
        <v>138.21199999999999</v>
      </c>
      <c r="AB41" s="169">
        <v>134.88120000000001</v>
      </c>
      <c r="AC41" s="170"/>
      <c r="AD41" s="169">
        <v>141.078</v>
      </c>
      <c r="AE41" s="169">
        <v>127.8152</v>
      </c>
      <c r="AF41" s="169">
        <v>140.1251</v>
      </c>
    </row>
    <row r="42" spans="1:32" ht="18" customHeight="1" x14ac:dyDescent="0.3">
      <c r="A42" s="162" t="s">
        <v>75</v>
      </c>
      <c r="B42" s="162" t="s">
        <v>751</v>
      </c>
      <c r="C42" s="163">
        <v>507.67770000000002</v>
      </c>
      <c r="D42" s="163">
        <v>515.77470000000005</v>
      </c>
      <c r="E42" s="165">
        <v>510.24880000000002</v>
      </c>
      <c r="F42" s="163">
        <v>513.80909999999994</v>
      </c>
      <c r="G42" s="163">
        <v>515.98469999999998</v>
      </c>
      <c r="H42" s="163">
        <v>515.33550000000002</v>
      </c>
      <c r="I42" s="163">
        <v>518.91380000000004</v>
      </c>
      <c r="J42" s="163">
        <v>512.67780000000005</v>
      </c>
      <c r="K42" s="163">
        <v>502.94200000000001</v>
      </c>
      <c r="L42" s="163">
        <v>485.43259999999998</v>
      </c>
      <c r="M42" s="163">
        <v>508.78949999999998</v>
      </c>
      <c r="N42" s="163">
        <v>492.80020000000002</v>
      </c>
      <c r="O42" s="163">
        <v>227.7056</v>
      </c>
      <c r="P42" s="163">
        <v>227.71610000000001</v>
      </c>
      <c r="Q42" s="163">
        <v>227.56530000000001</v>
      </c>
      <c r="R42" s="163">
        <v>222.39580000000001</v>
      </c>
      <c r="S42" s="163">
        <v>218.83349999999999</v>
      </c>
      <c r="T42" s="163">
        <v>221.71270000000001</v>
      </c>
      <c r="U42" s="163">
        <v>226.1</v>
      </c>
      <c r="V42" s="164"/>
      <c r="W42" s="163">
        <v>224.9</v>
      </c>
      <c r="X42" s="163">
        <v>139.44239999999999</v>
      </c>
      <c r="Y42" s="163">
        <v>139.8861</v>
      </c>
      <c r="Z42" s="163">
        <v>137.48060000000001</v>
      </c>
      <c r="AA42" s="163">
        <v>137.6696</v>
      </c>
      <c r="AB42" s="163">
        <v>134.68799999999999</v>
      </c>
      <c r="AC42" s="164"/>
      <c r="AD42" s="163">
        <v>141.42930000000001</v>
      </c>
      <c r="AE42" s="163">
        <v>127.7268</v>
      </c>
      <c r="AF42" s="163">
        <v>139.75749999999999</v>
      </c>
    </row>
    <row r="43" spans="1:32" ht="18" customHeight="1" x14ac:dyDescent="0.3">
      <c r="A43" s="162" t="s">
        <v>75</v>
      </c>
      <c r="B43" s="162" t="s">
        <v>752</v>
      </c>
      <c r="C43" s="166">
        <v>508.14980000000003</v>
      </c>
      <c r="D43" s="166">
        <v>516.56240000000003</v>
      </c>
      <c r="E43" s="168">
        <v>505.54829999999998</v>
      </c>
      <c r="F43" s="166">
        <v>514.53859999999997</v>
      </c>
      <c r="G43" s="166">
        <v>516.96</v>
      </c>
      <c r="H43" s="166">
        <v>515.01089999999999</v>
      </c>
      <c r="I43" s="166">
        <v>518.75890000000004</v>
      </c>
      <c r="J43" s="166">
        <v>511.85669999999999</v>
      </c>
      <c r="K43" s="166">
        <v>500.3854</v>
      </c>
      <c r="L43" s="166">
        <v>482.82190000000003</v>
      </c>
      <c r="M43" s="166">
        <v>506.67689999999999</v>
      </c>
      <c r="N43" s="166">
        <v>490.53219999999999</v>
      </c>
      <c r="O43" s="166">
        <v>228.18289999999999</v>
      </c>
      <c r="P43" s="166">
        <v>227.8357</v>
      </c>
      <c r="Q43" s="166">
        <v>228.19300000000001</v>
      </c>
      <c r="R43" s="166">
        <v>222.8219</v>
      </c>
      <c r="S43" s="166">
        <v>219.36510000000001</v>
      </c>
      <c r="T43" s="166">
        <v>221.39750000000001</v>
      </c>
      <c r="U43" s="166">
        <v>226.1</v>
      </c>
      <c r="V43" s="167"/>
      <c r="W43" s="166">
        <v>224.8</v>
      </c>
      <c r="X43" s="166">
        <v>139.16990000000001</v>
      </c>
      <c r="Y43" s="166">
        <v>139.84700000000001</v>
      </c>
      <c r="Z43" s="166">
        <v>137.16980000000001</v>
      </c>
      <c r="AA43" s="166">
        <v>137.90549999999999</v>
      </c>
      <c r="AB43" s="166">
        <v>134.6052</v>
      </c>
      <c r="AC43" s="167"/>
      <c r="AD43" s="166">
        <v>141.2097</v>
      </c>
      <c r="AE43" s="166">
        <v>128.33869999999999</v>
      </c>
      <c r="AF43" s="166">
        <v>139.73699999999999</v>
      </c>
    </row>
    <row r="44" spans="1:32" ht="18" customHeight="1" x14ac:dyDescent="0.3">
      <c r="A44" s="162" t="s">
        <v>75</v>
      </c>
      <c r="B44" s="162" t="s">
        <v>753</v>
      </c>
      <c r="C44" s="166">
        <v>505.94659999999999</v>
      </c>
      <c r="D44" s="166">
        <v>507.68700000000001</v>
      </c>
      <c r="E44" s="166">
        <v>505.54829999999998</v>
      </c>
      <c r="F44" s="166">
        <v>510.61130000000003</v>
      </c>
      <c r="G44" s="166">
        <v>513.00149999999996</v>
      </c>
      <c r="H44" s="166">
        <v>511.74189999999999</v>
      </c>
      <c r="I44" s="166">
        <v>512.92920000000004</v>
      </c>
      <c r="J44" s="166">
        <v>507.64760000000001</v>
      </c>
      <c r="K44" s="166">
        <v>495.11860000000001</v>
      </c>
      <c r="L44" s="166">
        <v>478.51350000000002</v>
      </c>
      <c r="M44" s="166">
        <v>502.90530000000001</v>
      </c>
      <c r="N44" s="166">
        <v>487.04050000000001</v>
      </c>
      <c r="O44" s="166">
        <v>228.27780000000001</v>
      </c>
      <c r="P44" s="166">
        <v>224.74619999999999</v>
      </c>
      <c r="Q44" s="166">
        <v>227.2242</v>
      </c>
      <c r="R44" s="166">
        <v>220.98140000000001</v>
      </c>
      <c r="S44" s="166">
        <v>218.4718</v>
      </c>
      <c r="T44" s="166">
        <v>220.3518</v>
      </c>
      <c r="U44" s="166">
        <v>224.2</v>
      </c>
      <c r="V44" s="167"/>
      <c r="W44" s="166">
        <v>223.4</v>
      </c>
      <c r="X44" s="166">
        <v>138.41800000000001</v>
      </c>
      <c r="Y44" s="166">
        <v>140.49959999999999</v>
      </c>
      <c r="Z44" s="166">
        <v>137.00649999999999</v>
      </c>
      <c r="AA44" s="166">
        <v>137.72280000000001</v>
      </c>
      <c r="AB44" s="166">
        <v>134.0394</v>
      </c>
      <c r="AC44" s="167"/>
      <c r="AD44" s="166">
        <v>142.00020000000001</v>
      </c>
      <c r="AE44" s="166">
        <v>128.5411</v>
      </c>
      <c r="AF44" s="166">
        <v>139.3082</v>
      </c>
    </row>
    <row r="45" spans="1:32" ht="18" customHeight="1" x14ac:dyDescent="0.3">
      <c r="A45" s="162" t="s">
        <v>75</v>
      </c>
      <c r="B45" s="162" t="s">
        <v>754</v>
      </c>
      <c r="C45" s="166">
        <v>503.69099999999997</v>
      </c>
      <c r="D45" s="166">
        <v>508.31720000000001</v>
      </c>
      <c r="E45" s="166">
        <v>503.23750000000001</v>
      </c>
      <c r="F45" s="166">
        <v>513.81859999999995</v>
      </c>
      <c r="G45" s="166">
        <v>516.27300000000002</v>
      </c>
      <c r="H45" s="166">
        <v>513.80759999999998</v>
      </c>
      <c r="I45" s="167"/>
      <c r="J45" s="166">
        <v>507.1121</v>
      </c>
      <c r="K45" s="166">
        <v>495.15649999999999</v>
      </c>
      <c r="L45" s="166">
        <v>478.71280000000002</v>
      </c>
      <c r="M45" s="166">
        <v>502.27640000000002</v>
      </c>
      <c r="N45" s="166">
        <v>485.7364</v>
      </c>
      <c r="O45" s="166">
        <v>223.99850000000001</v>
      </c>
      <c r="P45" s="166">
        <v>225.32169999999999</v>
      </c>
      <c r="Q45" s="166">
        <v>226.6148</v>
      </c>
      <c r="R45" s="166">
        <v>223.62010000000001</v>
      </c>
      <c r="S45" s="166">
        <v>220.90809999999999</v>
      </c>
      <c r="T45" s="166">
        <v>220.5102</v>
      </c>
      <c r="U45" s="166">
        <v>224.2</v>
      </c>
      <c r="V45" s="167"/>
      <c r="W45" s="166">
        <v>223.5</v>
      </c>
      <c r="X45" s="166">
        <v>139.23009999999999</v>
      </c>
      <c r="Y45" s="166">
        <v>140.82149999999999</v>
      </c>
      <c r="Z45" s="166">
        <v>136.39169999999999</v>
      </c>
      <c r="AA45" s="166">
        <v>138.1146</v>
      </c>
      <c r="AB45" s="166">
        <v>134.99160000000001</v>
      </c>
      <c r="AC45" s="167"/>
      <c r="AD45" s="166">
        <v>141.8099</v>
      </c>
      <c r="AE45" s="166">
        <v>129.50880000000001</v>
      </c>
      <c r="AF45" s="166">
        <v>138.96100000000001</v>
      </c>
    </row>
    <row r="46" spans="1:32" ht="18" customHeight="1" x14ac:dyDescent="0.3">
      <c r="A46" s="162" t="s">
        <v>75</v>
      </c>
      <c r="B46" s="162" t="s">
        <v>755</v>
      </c>
      <c r="C46" s="166">
        <v>498.86489999999998</v>
      </c>
      <c r="D46" s="166">
        <v>495.24029999999999</v>
      </c>
      <c r="E46" s="166">
        <v>491.26310000000001</v>
      </c>
      <c r="F46" s="166">
        <v>507.17579999999998</v>
      </c>
      <c r="G46" s="166">
        <v>510.74700000000001</v>
      </c>
      <c r="H46" s="166">
        <v>510.03820000000002</v>
      </c>
      <c r="I46" s="167"/>
      <c r="J46" s="166">
        <v>505.14359999999999</v>
      </c>
      <c r="K46" s="166">
        <v>498.6764</v>
      </c>
      <c r="L46" s="166">
        <v>486.32810000000001</v>
      </c>
      <c r="M46" s="166">
        <v>505.8297</v>
      </c>
      <c r="N46" s="166">
        <v>490.4522</v>
      </c>
      <c r="O46" s="166">
        <v>221.38329999999999</v>
      </c>
      <c r="P46" s="166">
        <v>219.01490000000001</v>
      </c>
      <c r="Q46" s="166">
        <v>222.10900000000001</v>
      </c>
      <c r="R46" s="166">
        <v>220.92859999999999</v>
      </c>
      <c r="S46" s="166">
        <v>218.0067</v>
      </c>
      <c r="T46" s="166">
        <v>221.12479999999999</v>
      </c>
      <c r="U46" s="166">
        <v>226.1</v>
      </c>
      <c r="V46" s="167"/>
      <c r="W46" s="166">
        <v>225</v>
      </c>
      <c r="X46" s="166">
        <v>139.9675</v>
      </c>
      <c r="Y46" s="166">
        <v>141.1309</v>
      </c>
      <c r="Z46" s="166">
        <v>136.6917</v>
      </c>
      <c r="AA46" s="166">
        <v>139.0641</v>
      </c>
      <c r="AB46" s="166">
        <v>134.71559999999999</v>
      </c>
      <c r="AC46" s="167"/>
      <c r="AD46" s="166">
        <v>142.81989999999999</v>
      </c>
      <c r="AE46" s="166">
        <v>128.3177</v>
      </c>
      <c r="AF46" s="166">
        <v>140.1455</v>
      </c>
    </row>
    <row r="47" spans="1:32" ht="18" customHeight="1" x14ac:dyDescent="0.3">
      <c r="A47" s="162" t="s">
        <v>75</v>
      </c>
      <c r="B47" s="162" t="s">
        <v>756</v>
      </c>
      <c r="C47" s="166">
        <v>501.5403</v>
      </c>
      <c r="D47" s="166">
        <v>504.64100000000002</v>
      </c>
      <c r="E47" s="166">
        <v>508.06920000000002</v>
      </c>
      <c r="F47" s="166">
        <v>509.30489999999998</v>
      </c>
      <c r="G47" s="166">
        <v>512.40549999999996</v>
      </c>
      <c r="H47" s="166">
        <v>510.63130000000001</v>
      </c>
      <c r="I47" s="167"/>
      <c r="J47" s="166">
        <v>504.53870000000001</v>
      </c>
      <c r="K47" s="166">
        <v>499.63690000000003</v>
      </c>
      <c r="L47" s="166">
        <v>486.39780000000002</v>
      </c>
      <c r="M47" s="166">
        <v>506.15679999999998</v>
      </c>
      <c r="N47" s="166">
        <v>490.89179999999999</v>
      </c>
      <c r="O47" s="166">
        <v>221.1112</v>
      </c>
      <c r="P47" s="166">
        <v>222.4341</v>
      </c>
      <c r="Q47" s="166">
        <v>222.73230000000001</v>
      </c>
      <c r="R47" s="166">
        <v>221.79570000000001</v>
      </c>
      <c r="S47" s="166">
        <v>219.20269999999999</v>
      </c>
      <c r="T47" s="166">
        <v>221.34450000000001</v>
      </c>
      <c r="U47" s="166">
        <v>226.1</v>
      </c>
      <c r="V47" s="167"/>
      <c r="W47" s="166">
        <v>225.2</v>
      </c>
      <c r="X47" s="167"/>
      <c r="Y47" s="166">
        <v>141.3451</v>
      </c>
      <c r="Z47" s="166">
        <v>137.01410000000001</v>
      </c>
      <c r="AA47" s="166">
        <v>139.65090000000001</v>
      </c>
      <c r="AB47" s="166">
        <v>134.81219999999999</v>
      </c>
      <c r="AC47" s="167"/>
      <c r="AD47" s="166">
        <v>142.96619999999999</v>
      </c>
      <c r="AE47" s="166">
        <v>128.52760000000001</v>
      </c>
      <c r="AF47" s="166">
        <v>139.81870000000001</v>
      </c>
    </row>
    <row r="48" spans="1:32" ht="18" customHeight="1" x14ac:dyDescent="0.3">
      <c r="A48" s="162" t="s">
        <v>75</v>
      </c>
      <c r="B48" s="162" t="s">
        <v>757</v>
      </c>
      <c r="C48" s="166">
        <v>501.69760000000002</v>
      </c>
      <c r="D48" s="166">
        <v>505.27109999999999</v>
      </c>
      <c r="E48" s="166">
        <v>507.12389999999999</v>
      </c>
      <c r="F48" s="166">
        <v>509.2133</v>
      </c>
      <c r="G48" s="166">
        <v>511.76819999999998</v>
      </c>
      <c r="H48" s="166">
        <v>511.34</v>
      </c>
      <c r="I48" s="167"/>
      <c r="J48" s="166">
        <v>503.53179999999998</v>
      </c>
      <c r="K48" s="166">
        <v>499.23829999999998</v>
      </c>
      <c r="L48" s="166">
        <v>485.97890000000001</v>
      </c>
      <c r="M48" s="166">
        <v>506.53739999999999</v>
      </c>
      <c r="N48" s="166">
        <v>491.78219999999999</v>
      </c>
      <c r="O48" s="166">
        <v>221.01400000000001</v>
      </c>
      <c r="P48" s="166">
        <v>222.75360000000001</v>
      </c>
      <c r="Q48" s="166">
        <v>222.97370000000001</v>
      </c>
      <c r="R48" s="166">
        <v>221.8134</v>
      </c>
      <c r="S48" s="166">
        <v>219.14359999999999</v>
      </c>
      <c r="T48" s="166">
        <v>221.26410000000001</v>
      </c>
      <c r="U48" s="166">
        <v>226.7</v>
      </c>
      <c r="V48" s="167"/>
      <c r="W48" s="166">
        <v>225.7</v>
      </c>
      <c r="X48" s="167"/>
      <c r="Y48" s="166">
        <v>140.17269999999999</v>
      </c>
      <c r="Z48" s="166">
        <v>136.90260000000001</v>
      </c>
      <c r="AA48" s="166">
        <v>139.10130000000001</v>
      </c>
      <c r="AB48" s="166">
        <v>135.0882</v>
      </c>
      <c r="AC48" s="167"/>
      <c r="AD48" s="166">
        <v>141.79519999999999</v>
      </c>
      <c r="AE48" s="166">
        <v>128.4768</v>
      </c>
      <c r="AF48" s="166">
        <v>140.1455</v>
      </c>
    </row>
    <row r="49" spans="1:32" ht="18" customHeight="1" x14ac:dyDescent="0.3">
      <c r="A49" s="162" t="s">
        <v>75</v>
      </c>
      <c r="B49" s="162" t="s">
        <v>758</v>
      </c>
      <c r="C49" s="169">
        <v>501.9599</v>
      </c>
      <c r="D49" s="169">
        <v>506.1114</v>
      </c>
      <c r="E49" s="171">
        <v>507.12389999999999</v>
      </c>
      <c r="F49" s="169">
        <v>510.43849999999998</v>
      </c>
      <c r="G49" s="169">
        <v>513.05589999999995</v>
      </c>
      <c r="H49" s="171">
        <v>511.84109999999998</v>
      </c>
      <c r="I49" s="170"/>
      <c r="J49" s="169">
        <v>503.834</v>
      </c>
      <c r="K49" s="169">
        <v>499.8691</v>
      </c>
      <c r="L49" s="169">
        <v>486.9667</v>
      </c>
      <c r="M49" s="169">
        <v>506.70659999999998</v>
      </c>
      <c r="N49" s="169">
        <v>491.98719999999997</v>
      </c>
      <c r="O49" s="169">
        <v>221.56450000000001</v>
      </c>
      <c r="P49" s="169">
        <v>222.9607</v>
      </c>
      <c r="Q49" s="169">
        <v>223.2825</v>
      </c>
      <c r="R49" s="169">
        <v>221.99340000000001</v>
      </c>
      <c r="S49" s="169">
        <v>219.4537</v>
      </c>
      <c r="T49" s="169">
        <v>221.29320000000001</v>
      </c>
      <c r="U49" s="169">
        <v>226.7</v>
      </c>
      <c r="V49" s="170"/>
      <c r="W49" s="169">
        <v>226.1</v>
      </c>
      <c r="X49" s="170"/>
      <c r="Y49" s="169">
        <v>140.6842</v>
      </c>
      <c r="Z49" s="169">
        <v>136.87610000000001</v>
      </c>
      <c r="AA49" s="169">
        <v>138.9453</v>
      </c>
      <c r="AB49" s="169">
        <v>135.03299999999999</v>
      </c>
      <c r="AC49" s="170"/>
      <c r="AD49" s="169">
        <v>141.89769999999999</v>
      </c>
      <c r="AE49" s="169">
        <v>128.19640000000001</v>
      </c>
      <c r="AF49" s="169">
        <v>140.1455</v>
      </c>
    </row>
    <row r="50" spans="1:32" ht="18" customHeight="1" x14ac:dyDescent="0.3">
      <c r="A50" s="162" t="s">
        <v>75</v>
      </c>
      <c r="B50" s="162" t="s">
        <v>759</v>
      </c>
      <c r="C50" s="163">
        <v>502.6943</v>
      </c>
      <c r="D50" s="163">
        <v>507.52940000000001</v>
      </c>
      <c r="E50" s="165">
        <v>509.30349999999999</v>
      </c>
      <c r="F50" s="163">
        <v>511.29989999999998</v>
      </c>
      <c r="G50" s="163">
        <v>513.79100000000005</v>
      </c>
      <c r="H50" s="163">
        <v>512.34209999999996</v>
      </c>
      <c r="I50" s="164"/>
      <c r="J50" s="163">
        <v>504.10570000000001</v>
      </c>
      <c r="K50" s="163">
        <v>500.30630000000002</v>
      </c>
      <c r="L50" s="163">
        <v>487.20310000000001</v>
      </c>
      <c r="M50" s="163">
        <v>506.07049999999998</v>
      </c>
      <c r="N50" s="163">
        <v>491.97399999999999</v>
      </c>
      <c r="O50" s="163">
        <v>222.0196</v>
      </c>
      <c r="P50" s="163">
        <v>223.64359999999999</v>
      </c>
      <c r="Q50" s="163">
        <v>224.27500000000001</v>
      </c>
      <c r="R50" s="163">
        <v>222.4462</v>
      </c>
      <c r="S50" s="163">
        <v>219.77850000000001</v>
      </c>
      <c r="T50" s="163">
        <v>221.3578</v>
      </c>
      <c r="U50" s="163">
        <v>226.7</v>
      </c>
      <c r="V50" s="164"/>
      <c r="W50" s="163">
        <v>226</v>
      </c>
      <c r="X50" s="164"/>
      <c r="Y50" s="163">
        <v>140.03870000000001</v>
      </c>
      <c r="Z50" s="163">
        <v>137.0582</v>
      </c>
      <c r="AA50" s="163">
        <v>138.7664</v>
      </c>
      <c r="AB50" s="163">
        <v>135.309</v>
      </c>
      <c r="AC50" s="164"/>
      <c r="AD50" s="163">
        <v>141.64879999999999</v>
      </c>
      <c r="AE50" s="163">
        <v>127.9376</v>
      </c>
      <c r="AF50" s="163">
        <v>140.1251</v>
      </c>
    </row>
    <row r="51" spans="1:32" ht="18" customHeight="1" x14ac:dyDescent="0.3">
      <c r="A51" s="162" t="s">
        <v>75</v>
      </c>
      <c r="B51" s="162" t="s">
        <v>760</v>
      </c>
      <c r="C51" s="166">
        <v>503.4812</v>
      </c>
      <c r="D51" s="166">
        <v>509.7876</v>
      </c>
      <c r="E51" s="166">
        <v>511.483</v>
      </c>
      <c r="F51" s="166">
        <v>511.92009999999999</v>
      </c>
      <c r="G51" s="166">
        <v>514.25980000000004</v>
      </c>
      <c r="H51" s="166">
        <v>513.53859999999997</v>
      </c>
      <c r="I51" s="167"/>
      <c r="J51" s="166">
        <v>504.37290000000002</v>
      </c>
      <c r="K51" s="166">
        <v>500.40089999999998</v>
      </c>
      <c r="L51" s="166">
        <v>487.3981</v>
      </c>
      <c r="M51" s="166">
        <v>507.06290000000001</v>
      </c>
      <c r="N51" s="166">
        <v>491.88850000000002</v>
      </c>
      <c r="O51" s="166">
        <v>222.78039999999999</v>
      </c>
      <c r="P51" s="166">
        <v>224.6052</v>
      </c>
      <c r="Q51" s="166">
        <v>225.2209</v>
      </c>
      <c r="R51" s="166">
        <v>222.47409999999999</v>
      </c>
      <c r="S51" s="166">
        <v>219.8819</v>
      </c>
      <c r="T51" s="166">
        <v>221.43620000000001</v>
      </c>
      <c r="U51" s="166">
        <v>226.7</v>
      </c>
      <c r="V51" s="167"/>
      <c r="W51" s="166">
        <v>226.4</v>
      </c>
      <c r="X51" s="167"/>
      <c r="Y51" s="166">
        <v>139.69909999999999</v>
      </c>
      <c r="Z51" s="166">
        <v>137.16480000000001</v>
      </c>
      <c r="AA51" s="166">
        <v>139.06989999999999</v>
      </c>
      <c r="AB51" s="166">
        <v>135.309</v>
      </c>
      <c r="AC51" s="167"/>
      <c r="AD51" s="166">
        <v>141.54640000000001</v>
      </c>
      <c r="AE51" s="166">
        <v>127.6028</v>
      </c>
      <c r="AF51" s="166">
        <v>140.39060000000001</v>
      </c>
    </row>
    <row r="52" spans="1:32" ht="18" customHeight="1" x14ac:dyDescent="0.3">
      <c r="A52" s="162" t="s">
        <v>75</v>
      </c>
      <c r="B52" s="162" t="s">
        <v>761</v>
      </c>
      <c r="C52" s="166">
        <v>503.37630000000001</v>
      </c>
      <c r="D52" s="166">
        <v>508.89479999999998</v>
      </c>
      <c r="E52" s="166">
        <v>511.06279999999998</v>
      </c>
      <c r="F52" s="166">
        <v>512.06820000000005</v>
      </c>
      <c r="G52" s="166">
        <v>514.14469999999994</v>
      </c>
      <c r="H52" s="166">
        <v>512.80359999999996</v>
      </c>
      <c r="I52" s="167"/>
      <c r="J52" s="166">
        <v>504.60039999999998</v>
      </c>
      <c r="K52" s="166">
        <v>500.08980000000003</v>
      </c>
      <c r="L52" s="166">
        <v>487.07130000000001</v>
      </c>
      <c r="M52" s="166">
        <v>506.2294</v>
      </c>
      <c r="N52" s="166">
        <v>492.08589999999998</v>
      </c>
      <c r="O52" s="166">
        <v>223.50810000000001</v>
      </c>
      <c r="P52" s="166">
        <v>223.9196</v>
      </c>
      <c r="Q52" s="166">
        <v>225.5735</v>
      </c>
      <c r="R52" s="166">
        <v>222.4418</v>
      </c>
      <c r="S52" s="166">
        <v>219.8819</v>
      </c>
      <c r="T52" s="166">
        <v>221.11</v>
      </c>
      <c r="U52" s="166">
        <v>226.1</v>
      </c>
      <c r="V52" s="167"/>
      <c r="W52" s="166">
        <v>226.2</v>
      </c>
      <c r="X52" s="167"/>
      <c r="Y52" s="166">
        <v>139.69130000000001</v>
      </c>
      <c r="Z52" s="166">
        <v>137.1198</v>
      </c>
      <c r="AA52" s="166">
        <v>138.7501</v>
      </c>
      <c r="AB52" s="166">
        <v>134.99160000000001</v>
      </c>
      <c r="AC52" s="167"/>
      <c r="AD52" s="166">
        <v>141.28290000000001</v>
      </c>
      <c r="AE52" s="166">
        <v>127.5284</v>
      </c>
      <c r="AF52" s="166">
        <v>140.18629999999999</v>
      </c>
    </row>
    <row r="53" spans="1:32" ht="18" customHeight="1" x14ac:dyDescent="0.3">
      <c r="A53" s="162" t="s">
        <v>75</v>
      </c>
      <c r="B53" s="162" t="s">
        <v>762</v>
      </c>
      <c r="C53" s="166">
        <v>504.21550000000002</v>
      </c>
      <c r="D53" s="166">
        <v>510.26029999999997</v>
      </c>
      <c r="E53" s="168">
        <v>512.82219999999995</v>
      </c>
      <c r="F53" s="166">
        <v>511.75</v>
      </c>
      <c r="G53" s="166">
        <v>513.99739999999997</v>
      </c>
      <c r="H53" s="166">
        <v>512.78060000000005</v>
      </c>
      <c r="I53" s="167"/>
      <c r="J53" s="166">
        <v>504.303</v>
      </c>
      <c r="K53" s="166">
        <v>500.37630000000001</v>
      </c>
      <c r="L53" s="166">
        <v>487.38339999999999</v>
      </c>
      <c r="M53" s="166">
        <v>506.3485</v>
      </c>
      <c r="N53" s="166">
        <v>492.65269999999998</v>
      </c>
      <c r="O53" s="166">
        <v>223.97409999999999</v>
      </c>
      <c r="P53" s="166">
        <v>225.08279999999999</v>
      </c>
      <c r="Q53" s="166">
        <v>226.40969999999999</v>
      </c>
      <c r="R53" s="166">
        <v>222.4529</v>
      </c>
      <c r="S53" s="166">
        <v>219.95570000000001</v>
      </c>
      <c r="T53" s="166">
        <v>221.68879999999999</v>
      </c>
      <c r="U53" s="166">
        <v>226.7</v>
      </c>
      <c r="V53" s="167"/>
      <c r="W53" s="166">
        <v>226.9</v>
      </c>
      <c r="X53" s="166">
        <v>139.98599999999999</v>
      </c>
      <c r="Y53" s="166">
        <v>140.15289999999999</v>
      </c>
      <c r="Z53" s="166">
        <v>137.51439999999999</v>
      </c>
      <c r="AA53" s="166">
        <v>138.7226</v>
      </c>
      <c r="AB53" s="166">
        <v>134.90880000000001</v>
      </c>
      <c r="AC53" s="167"/>
      <c r="AD53" s="166">
        <v>141.56100000000001</v>
      </c>
      <c r="AE53" s="166">
        <v>127.39400000000001</v>
      </c>
      <c r="AF53" s="166">
        <v>140.5335</v>
      </c>
    </row>
    <row r="54" spans="1:32" ht="18" customHeight="1" x14ac:dyDescent="0.3">
      <c r="A54" s="162" t="s">
        <v>75</v>
      </c>
      <c r="B54" s="162" t="s">
        <v>763</v>
      </c>
      <c r="C54" s="166">
        <v>505.63189999999997</v>
      </c>
      <c r="D54" s="166">
        <v>514.93439999999998</v>
      </c>
      <c r="E54" s="166">
        <v>514.58159999999998</v>
      </c>
      <c r="F54" s="166">
        <v>513.68010000000004</v>
      </c>
      <c r="G54" s="166">
        <v>516.20979999999997</v>
      </c>
      <c r="H54" s="166">
        <v>515.01610000000005</v>
      </c>
      <c r="I54" s="167"/>
      <c r="J54" s="166">
        <v>505.44189999999998</v>
      </c>
      <c r="K54" s="166">
        <v>501.0702</v>
      </c>
      <c r="L54" s="166">
        <v>488.49270000000001</v>
      </c>
      <c r="M54" s="166">
        <v>507.5822</v>
      </c>
      <c r="N54" s="166">
        <v>493.59710000000001</v>
      </c>
      <c r="O54" s="166">
        <v>224.613</v>
      </c>
      <c r="P54" s="166">
        <v>226.7081</v>
      </c>
      <c r="Q54" s="166">
        <v>227.60149999999999</v>
      </c>
      <c r="R54" s="166">
        <v>222.80799999999999</v>
      </c>
      <c r="S54" s="166">
        <v>220.155</v>
      </c>
      <c r="T54" s="166">
        <v>221.66929999999999</v>
      </c>
      <c r="U54" s="166">
        <v>226.7</v>
      </c>
      <c r="V54" s="167"/>
      <c r="W54" s="166">
        <v>227.2</v>
      </c>
      <c r="X54" s="166">
        <v>141.05619999999999</v>
      </c>
      <c r="Y54" s="166">
        <v>140.27500000000001</v>
      </c>
      <c r="Z54" s="166">
        <v>137.66399999999999</v>
      </c>
      <c r="AA54" s="166">
        <v>139.04519999999999</v>
      </c>
      <c r="AB54" s="166">
        <v>135.26759999999999</v>
      </c>
      <c r="AC54" s="167"/>
      <c r="AD54" s="166">
        <v>141.78059999999999</v>
      </c>
      <c r="AE54" s="166">
        <v>127.9748</v>
      </c>
      <c r="AF54" s="166">
        <v>140.554</v>
      </c>
    </row>
    <row r="55" spans="1:32" ht="18" customHeight="1" x14ac:dyDescent="0.3">
      <c r="A55" s="162" t="s">
        <v>75</v>
      </c>
      <c r="B55" s="162" t="s">
        <v>764</v>
      </c>
      <c r="C55" s="166">
        <v>504.26799999999997</v>
      </c>
      <c r="D55" s="166">
        <v>511.36320000000001</v>
      </c>
      <c r="E55" s="166">
        <v>515.89459999999997</v>
      </c>
      <c r="F55" s="166">
        <v>515.44349999999997</v>
      </c>
      <c r="G55" s="166">
        <v>517.50419999999997</v>
      </c>
      <c r="H55" s="166">
        <v>517.67139999999995</v>
      </c>
      <c r="I55" s="167"/>
      <c r="J55" s="166">
        <v>506.06020000000001</v>
      </c>
      <c r="K55" s="166">
        <v>500.85090000000002</v>
      </c>
      <c r="L55" s="166">
        <v>488.17919999999998</v>
      </c>
      <c r="M55" s="166">
        <v>507.24329999999998</v>
      </c>
      <c r="N55" s="166">
        <v>493.39580000000001</v>
      </c>
      <c r="O55" s="166">
        <v>222.76140000000001</v>
      </c>
      <c r="P55" s="166">
        <v>226.22790000000001</v>
      </c>
      <c r="Q55" s="166">
        <v>227.56180000000001</v>
      </c>
      <c r="R55" s="166">
        <v>223.12350000000001</v>
      </c>
      <c r="S55" s="166">
        <v>219.99260000000001</v>
      </c>
      <c r="T55" s="166">
        <v>221.5729</v>
      </c>
      <c r="U55" s="166">
        <v>227.4</v>
      </c>
      <c r="V55" s="167"/>
      <c r="W55" s="166">
        <v>227.5</v>
      </c>
      <c r="X55" s="166">
        <v>140.57310000000001</v>
      </c>
      <c r="Y55" s="166">
        <v>140.41569999999999</v>
      </c>
      <c r="Z55" s="166">
        <v>137.64160000000001</v>
      </c>
      <c r="AA55" s="166">
        <v>138.89099999999999</v>
      </c>
      <c r="AB55" s="166">
        <v>134.5224</v>
      </c>
      <c r="AC55" s="167"/>
      <c r="AD55" s="166">
        <v>141.9562</v>
      </c>
      <c r="AE55" s="166">
        <v>127.8944</v>
      </c>
      <c r="AF55" s="166">
        <v>140.88069999999999</v>
      </c>
    </row>
    <row r="56" spans="1:32" ht="18" customHeight="1" x14ac:dyDescent="0.3">
      <c r="A56" s="162" t="s">
        <v>75</v>
      </c>
      <c r="B56" s="162" t="s">
        <v>765</v>
      </c>
      <c r="C56" s="166">
        <v>505.94659999999999</v>
      </c>
      <c r="D56" s="166">
        <v>515.98469999999998</v>
      </c>
      <c r="E56" s="166">
        <v>519.67589999999996</v>
      </c>
      <c r="F56" s="166">
        <v>519.548</v>
      </c>
      <c r="G56" s="166">
        <v>521.46609999999998</v>
      </c>
      <c r="H56" s="166">
        <v>520.3895</v>
      </c>
      <c r="I56" s="167"/>
      <c r="J56" s="166">
        <v>508.3313</v>
      </c>
      <c r="K56" s="166">
        <v>501.60860000000002</v>
      </c>
      <c r="L56" s="166">
        <v>489.47989999999999</v>
      </c>
      <c r="M56" s="166">
        <v>508.40280000000001</v>
      </c>
      <c r="N56" s="166">
        <v>493.33679999999998</v>
      </c>
      <c r="O56" s="166">
        <v>223.34450000000001</v>
      </c>
      <c r="P56" s="166">
        <v>227.9426</v>
      </c>
      <c r="Q56" s="166">
        <v>228.572</v>
      </c>
      <c r="R56" s="166">
        <v>224.21449999999999</v>
      </c>
      <c r="S56" s="166">
        <v>220.69399999999999</v>
      </c>
      <c r="T56" s="166">
        <v>221.67400000000001</v>
      </c>
      <c r="U56" s="166">
        <v>226.7</v>
      </c>
      <c r="V56" s="167"/>
      <c r="W56" s="166">
        <v>227.8</v>
      </c>
      <c r="X56" s="166">
        <v>140.62569999999999</v>
      </c>
      <c r="Y56" s="166">
        <v>140.3861</v>
      </c>
      <c r="Z56" s="166">
        <v>137.79900000000001</v>
      </c>
      <c r="AA56" s="166">
        <v>139.0206</v>
      </c>
      <c r="AB56" s="166">
        <v>134.8536</v>
      </c>
      <c r="AC56" s="167"/>
      <c r="AD56" s="166">
        <v>142.16120000000001</v>
      </c>
      <c r="AE56" s="166">
        <v>128.09450000000001</v>
      </c>
      <c r="AF56" s="166">
        <v>140.75819999999999</v>
      </c>
    </row>
    <row r="57" spans="1:32" ht="18" customHeight="1" x14ac:dyDescent="0.3">
      <c r="A57" s="162" t="s">
        <v>766</v>
      </c>
      <c r="B57" s="162" t="s">
        <v>76</v>
      </c>
      <c r="C57" s="169">
        <v>499.70429999999999</v>
      </c>
      <c r="D57" s="169">
        <v>506.89920000000001</v>
      </c>
      <c r="E57" s="169">
        <v>507.17649999999998</v>
      </c>
      <c r="F57" s="169">
        <v>518.1635</v>
      </c>
      <c r="G57" s="169">
        <v>520.07180000000005</v>
      </c>
      <c r="H57" s="169">
        <v>519.32439999999997</v>
      </c>
      <c r="I57" s="169">
        <v>518.34519999999998</v>
      </c>
      <c r="J57" s="169">
        <v>508.59690000000001</v>
      </c>
      <c r="K57" s="169">
        <v>501.97989999999999</v>
      </c>
      <c r="L57" s="169">
        <v>490.04199999999997</v>
      </c>
      <c r="M57" s="169">
        <v>509.1404</v>
      </c>
      <c r="N57" s="169">
        <v>494.68729999999999</v>
      </c>
      <c r="O57" s="169">
        <v>221.81809999999999</v>
      </c>
      <c r="P57" s="169">
        <v>224.244</v>
      </c>
      <c r="Q57" s="169">
        <v>225.93450000000001</v>
      </c>
      <c r="R57" s="169">
        <v>224.29329999999999</v>
      </c>
      <c r="S57" s="169">
        <v>220.88589999999999</v>
      </c>
      <c r="T57" s="169">
        <v>222.12870000000001</v>
      </c>
      <c r="U57" s="169">
        <v>227.4</v>
      </c>
      <c r="V57" s="170"/>
      <c r="W57" s="169">
        <v>228.2</v>
      </c>
      <c r="X57" s="169">
        <v>140.84020000000001</v>
      </c>
      <c r="Y57" s="169">
        <v>141.0496</v>
      </c>
      <c r="Z57" s="169">
        <v>138.3219</v>
      </c>
      <c r="AA57" s="169">
        <v>138.78460000000001</v>
      </c>
      <c r="AB57" s="169">
        <v>135.0882</v>
      </c>
      <c r="AC57" s="170"/>
      <c r="AD57" s="169">
        <v>142.38069999999999</v>
      </c>
      <c r="AE57" s="169">
        <v>128.0692</v>
      </c>
      <c r="AF57" s="169">
        <v>140.59479999999999</v>
      </c>
    </row>
    <row r="58" spans="1:32" x14ac:dyDescent="0.3">
      <c r="A58" s="241" t="s">
        <v>778</v>
      </c>
      <c r="B58" s="241"/>
      <c r="C58" s="172">
        <v>508.14980000000003</v>
      </c>
      <c r="D58" s="172">
        <v>516.56240000000003</v>
      </c>
      <c r="E58" s="172">
        <v>519.67589999999996</v>
      </c>
      <c r="F58" s="172">
        <v>519.548</v>
      </c>
      <c r="G58" s="172">
        <v>521.46609999999998</v>
      </c>
      <c r="H58" s="172">
        <v>520.3895</v>
      </c>
      <c r="I58" s="172">
        <v>518.99549999999999</v>
      </c>
      <c r="J58" s="172">
        <v>512.67780000000005</v>
      </c>
      <c r="K58" s="172">
        <v>507.42239999999998</v>
      </c>
      <c r="L58" s="172">
        <v>494.9606</v>
      </c>
      <c r="M58" s="172">
        <v>512.78009999999995</v>
      </c>
      <c r="N58" s="172">
        <v>499.30430000000001</v>
      </c>
      <c r="O58" s="172">
        <v>228.4238</v>
      </c>
      <c r="P58" s="172">
        <v>227.9426</v>
      </c>
      <c r="Q58" s="172">
        <v>228.572</v>
      </c>
      <c r="R58" s="172">
        <v>224.29329999999999</v>
      </c>
      <c r="S58" s="172">
        <v>220.90809999999999</v>
      </c>
      <c r="T58" s="172">
        <v>223.38679999999999</v>
      </c>
      <c r="U58" s="172">
        <v>229.3</v>
      </c>
      <c r="V58" s="172">
        <v>0</v>
      </c>
      <c r="W58" s="172">
        <v>229.3</v>
      </c>
      <c r="X58" s="172">
        <v>141.72290000000001</v>
      </c>
      <c r="Y58" s="172">
        <v>141.61539999999999</v>
      </c>
      <c r="Z58" s="172">
        <v>140.0916</v>
      </c>
      <c r="AA58" s="172">
        <v>140.23400000000001</v>
      </c>
      <c r="AB58" s="172">
        <v>136.44059999999999</v>
      </c>
      <c r="AC58" s="172">
        <v>0</v>
      </c>
      <c r="AD58" s="172">
        <v>143.22970000000001</v>
      </c>
      <c r="AE58" s="172">
        <v>129.81059999999999</v>
      </c>
      <c r="AF58" s="172">
        <v>141.71799999999999</v>
      </c>
    </row>
    <row r="59" spans="1:32" x14ac:dyDescent="0.3">
      <c r="A59" s="241" t="s">
        <v>779</v>
      </c>
      <c r="B59" s="241"/>
      <c r="C59" s="172">
        <v>495.08800000000002</v>
      </c>
      <c r="D59" s="172">
        <v>494.55759999999998</v>
      </c>
      <c r="E59" s="172">
        <v>491.26310000000001</v>
      </c>
      <c r="F59" s="172">
        <v>506.387</v>
      </c>
      <c r="G59" s="172">
        <v>508.01459999999997</v>
      </c>
      <c r="H59" s="172">
        <v>508.2414</v>
      </c>
      <c r="I59" s="172">
        <v>511.8535</v>
      </c>
      <c r="J59" s="172">
        <v>503.53179999999998</v>
      </c>
      <c r="K59" s="172">
        <v>495.11860000000001</v>
      </c>
      <c r="L59" s="172">
        <v>478.51350000000002</v>
      </c>
      <c r="M59" s="172">
        <v>502.27640000000002</v>
      </c>
      <c r="N59" s="172">
        <v>485.7364</v>
      </c>
      <c r="O59" s="172">
        <v>221.01400000000001</v>
      </c>
      <c r="P59" s="172">
        <v>219.01490000000001</v>
      </c>
      <c r="Q59" s="172">
        <v>221.72649999999999</v>
      </c>
      <c r="R59" s="172">
        <v>218.33799999999999</v>
      </c>
      <c r="S59" s="172">
        <v>214.5737</v>
      </c>
      <c r="T59" s="172">
        <v>220.3518</v>
      </c>
      <c r="U59" s="172">
        <v>224.2</v>
      </c>
      <c r="V59" s="172">
        <v>0</v>
      </c>
      <c r="W59" s="172">
        <v>223.4</v>
      </c>
      <c r="X59" s="172">
        <v>138.41800000000001</v>
      </c>
      <c r="Y59" s="172">
        <v>139.35300000000001</v>
      </c>
      <c r="Z59" s="172">
        <v>135.88489999999999</v>
      </c>
      <c r="AA59" s="172">
        <v>137.6696</v>
      </c>
      <c r="AB59" s="172">
        <v>133.87379999999999</v>
      </c>
      <c r="AC59" s="172">
        <v>0</v>
      </c>
      <c r="AD59" s="172">
        <v>140.99019999999999</v>
      </c>
      <c r="AE59" s="172">
        <v>127.1285</v>
      </c>
      <c r="AF59" s="172">
        <v>138.96100000000001</v>
      </c>
    </row>
    <row r="60" spans="1:32" x14ac:dyDescent="0.3">
      <c r="A60" s="241" t="s">
        <v>780</v>
      </c>
      <c r="B60" s="241"/>
      <c r="C60" s="172">
        <v>502.11181875</v>
      </c>
      <c r="D60" s="172">
        <v>507.23619166666668</v>
      </c>
      <c r="E60" s="172">
        <v>507.60640833333332</v>
      </c>
      <c r="F60" s="172">
        <v>511.12459583333333</v>
      </c>
      <c r="G60" s="172">
        <v>513.04147083333328</v>
      </c>
      <c r="H60" s="172">
        <v>511.96589791666662</v>
      </c>
      <c r="I60" s="172">
        <v>517.89796071428566</v>
      </c>
      <c r="J60" s="172">
        <v>508.10076666666663</v>
      </c>
      <c r="K60" s="172">
        <v>502.12687291666668</v>
      </c>
      <c r="L60" s="172">
        <v>487.85478541666663</v>
      </c>
      <c r="M60" s="172">
        <v>508.68892708333334</v>
      </c>
      <c r="N60" s="172">
        <v>493.64202916666665</v>
      </c>
      <c r="O60" s="172">
        <v>225.11926458333332</v>
      </c>
      <c r="P60" s="172">
        <v>224.04701666666665</v>
      </c>
      <c r="Q60" s="172">
        <v>225.39916249999999</v>
      </c>
      <c r="R60" s="172">
        <v>221.56878125</v>
      </c>
      <c r="S60" s="172">
        <v>218.63203958333332</v>
      </c>
      <c r="T60" s="172">
        <v>221.61760416666667</v>
      </c>
      <c r="U60" s="172">
        <v>226.70416666666662</v>
      </c>
      <c r="V60" s="172">
        <v>0</v>
      </c>
      <c r="W60" s="172">
        <v>226.17291666666668</v>
      </c>
      <c r="X60" s="172">
        <v>140.15592857142857</v>
      </c>
      <c r="Y60" s="172">
        <v>140.42793125</v>
      </c>
      <c r="Z60" s="172">
        <v>137.9775875</v>
      </c>
      <c r="AA60" s="172">
        <v>138.90790416666667</v>
      </c>
      <c r="AB60" s="172">
        <v>135.04593750000001</v>
      </c>
      <c r="AC60" s="172">
        <v>0</v>
      </c>
      <c r="AD60" s="172">
        <v>141.91659375</v>
      </c>
      <c r="AE60" s="172">
        <v>128.31131666666667</v>
      </c>
      <c r="AF60" s="172">
        <v>140.34632291666668</v>
      </c>
    </row>
    <row r="61" spans="1:32" x14ac:dyDescent="0.3">
      <c r="A61" s="241" t="s">
        <v>2342</v>
      </c>
      <c r="B61" s="241"/>
      <c r="C61" s="159" t="s">
        <v>192</v>
      </c>
      <c r="D61" s="159" t="s">
        <v>192</v>
      </c>
      <c r="E61" s="159" t="s">
        <v>192</v>
      </c>
      <c r="F61" s="159" t="s">
        <v>2343</v>
      </c>
      <c r="G61" s="159" t="s">
        <v>2343</v>
      </c>
      <c r="H61" s="159" t="s">
        <v>2343</v>
      </c>
      <c r="I61" s="159" t="s">
        <v>2344</v>
      </c>
      <c r="J61" s="159" t="s">
        <v>2344</v>
      </c>
      <c r="K61" s="159" t="s">
        <v>2344</v>
      </c>
      <c r="L61" s="159" t="s">
        <v>2344</v>
      </c>
      <c r="M61" s="159" t="s">
        <v>2344</v>
      </c>
      <c r="N61" s="159" t="s">
        <v>2344</v>
      </c>
      <c r="O61" s="159" t="s">
        <v>192</v>
      </c>
      <c r="P61" s="159" t="s">
        <v>192</v>
      </c>
      <c r="Q61" s="159" t="s">
        <v>192</v>
      </c>
      <c r="R61" s="159" t="s">
        <v>2343</v>
      </c>
      <c r="S61" s="159" t="s">
        <v>2343</v>
      </c>
      <c r="T61" s="159" t="s">
        <v>2344</v>
      </c>
      <c r="U61" s="159" t="s">
        <v>2344</v>
      </c>
      <c r="V61" s="159" t="s">
        <v>2344</v>
      </c>
      <c r="W61" s="159" t="s">
        <v>2344</v>
      </c>
      <c r="X61" s="159" t="s">
        <v>2344</v>
      </c>
      <c r="Y61" s="159" t="s">
        <v>2344</v>
      </c>
      <c r="Z61" s="159" t="s">
        <v>2344</v>
      </c>
      <c r="AA61" s="159" t="s">
        <v>2344</v>
      </c>
      <c r="AB61" s="159" t="s">
        <v>2344</v>
      </c>
      <c r="AC61" s="159" t="s">
        <v>2344</v>
      </c>
      <c r="AD61" s="159" t="s">
        <v>2344</v>
      </c>
      <c r="AE61" s="159" t="s">
        <v>2344</v>
      </c>
      <c r="AF61" s="159" t="s">
        <v>2344</v>
      </c>
    </row>
    <row r="62" spans="1:32" ht="27" customHeight="1" x14ac:dyDescent="0.3">
      <c r="A62" s="241" t="s">
        <v>3</v>
      </c>
      <c r="B62" s="241"/>
      <c r="C62" s="242" t="s">
        <v>444</v>
      </c>
      <c r="D62" s="242"/>
      <c r="E62" s="242"/>
      <c r="F62" s="242"/>
      <c r="G62" s="242"/>
      <c r="H62" s="242"/>
      <c r="I62" s="242" t="s">
        <v>205</v>
      </c>
      <c r="J62" s="242" t="s">
        <v>444</v>
      </c>
      <c r="K62" s="242" t="s">
        <v>205</v>
      </c>
      <c r="L62" s="242" t="s">
        <v>444</v>
      </c>
      <c r="M62" s="242" t="s">
        <v>364</v>
      </c>
      <c r="N62" s="242" t="s">
        <v>205</v>
      </c>
      <c r="O62" s="242" t="s">
        <v>51</v>
      </c>
      <c r="P62" s="242"/>
      <c r="Q62" s="242"/>
      <c r="R62" s="242"/>
      <c r="S62" s="242"/>
      <c r="T62" s="242" t="s">
        <v>444</v>
      </c>
      <c r="U62" s="242" t="s">
        <v>2354</v>
      </c>
      <c r="V62" s="242"/>
      <c r="W62" s="242"/>
      <c r="X62" s="242" t="s">
        <v>51</v>
      </c>
      <c r="Y62" s="242" t="s">
        <v>855</v>
      </c>
      <c r="Z62" s="242" t="s">
        <v>51</v>
      </c>
      <c r="AA62" s="242" t="s">
        <v>2355</v>
      </c>
      <c r="AB62" s="242" t="s">
        <v>259</v>
      </c>
      <c r="AC62" s="242" t="s">
        <v>51</v>
      </c>
      <c r="AD62" s="242" t="s">
        <v>100</v>
      </c>
      <c r="AE62" s="242" t="s">
        <v>51</v>
      </c>
      <c r="AF62" s="242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4" t="s">
        <v>2715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3"/>
      <c r="B65" s="1" t="s">
        <v>2358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4"/>
      <c r="B66" s="1" t="s">
        <v>2359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6" t="s">
        <v>0</v>
      </c>
      <c r="C3" s="207"/>
      <c r="D3" s="207"/>
      <c r="E3" s="207"/>
      <c r="F3" s="207"/>
      <c r="G3" s="20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2716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2717</v>
      </c>
    </row>
    <row r="7" spans="1:7" x14ac:dyDescent="0.3">
      <c r="A7" s="1"/>
      <c r="B7" s="6" t="s">
        <v>64</v>
      </c>
      <c r="C7" s="6" t="s">
        <v>2718</v>
      </c>
      <c r="D7" s="86" t="s">
        <v>2138</v>
      </c>
      <c r="E7" s="86" t="s">
        <v>2719</v>
      </c>
      <c r="F7" s="86" t="s">
        <v>2720</v>
      </c>
      <c r="G7" s="6" t="s">
        <v>2721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2722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2723</v>
      </c>
      <c r="D6" s="3" t="s">
        <v>2724</v>
      </c>
      <c r="E6" s="3" t="s">
        <v>7</v>
      </c>
      <c r="F6" s="3" t="s">
        <v>8</v>
      </c>
      <c r="G6" s="3" t="s">
        <v>2725</v>
      </c>
      <c r="H6" s="3" t="s">
        <v>2717</v>
      </c>
      <c r="I6" s="3" t="s">
        <v>2726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2727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14" t="s">
        <v>2728</v>
      </c>
      <c r="C6" s="214"/>
      <c r="D6" s="214"/>
      <c r="E6" s="214"/>
      <c r="F6" s="214"/>
      <c r="G6" s="214"/>
      <c r="H6" s="214"/>
      <c r="I6" s="214"/>
    </row>
    <row r="7" spans="1:9" ht="19.95" customHeight="1" x14ac:dyDescent="0.3">
      <c r="A7" s="1"/>
      <c r="B7" s="214" t="s">
        <v>2729</v>
      </c>
      <c r="C7" s="214" t="s">
        <v>2730</v>
      </c>
      <c r="D7" s="214"/>
      <c r="E7" s="214" t="s">
        <v>2731</v>
      </c>
      <c r="F7" s="214"/>
      <c r="G7" s="214" t="s">
        <v>2732</v>
      </c>
      <c r="H7" s="214"/>
      <c r="I7" s="214"/>
    </row>
    <row r="8" spans="1:9" ht="19.95" customHeight="1" x14ac:dyDescent="0.3">
      <c r="A8" s="1"/>
      <c r="B8" s="214"/>
      <c r="C8" s="3" t="s">
        <v>2733</v>
      </c>
      <c r="D8" s="3" t="s">
        <v>2734</v>
      </c>
      <c r="E8" s="3" t="s">
        <v>2733</v>
      </c>
      <c r="F8" s="3" t="s">
        <v>2734</v>
      </c>
      <c r="G8" s="3" t="s">
        <v>2733</v>
      </c>
      <c r="H8" s="3" t="s">
        <v>2734</v>
      </c>
      <c r="I8" s="3" t="s">
        <v>2735</v>
      </c>
    </row>
    <row r="9" spans="1:9" ht="26.4" x14ac:dyDescent="0.3">
      <c r="A9" s="1"/>
      <c r="B9" s="86" t="s">
        <v>2736</v>
      </c>
      <c r="C9" s="86" t="s">
        <v>2737</v>
      </c>
      <c r="D9" s="86" t="s">
        <v>2737</v>
      </c>
      <c r="E9" s="86" t="s">
        <v>2737</v>
      </c>
      <c r="F9" s="86" t="s">
        <v>2737</v>
      </c>
      <c r="G9" s="86" t="s">
        <v>2737</v>
      </c>
      <c r="H9" s="86" t="s">
        <v>2737</v>
      </c>
      <c r="I9" s="86" t="s">
        <v>2738</v>
      </c>
    </row>
    <row r="10" spans="1:9" ht="26.4" x14ac:dyDescent="0.3">
      <c r="A10" s="1"/>
      <c r="B10" s="86" t="s">
        <v>2739</v>
      </c>
      <c r="C10" s="86" t="s">
        <v>2737</v>
      </c>
      <c r="D10" s="86" t="s">
        <v>2737</v>
      </c>
      <c r="E10" s="86" t="s">
        <v>2737</v>
      </c>
      <c r="F10" s="86" t="s">
        <v>2737</v>
      </c>
      <c r="G10" s="86" t="s">
        <v>2737</v>
      </c>
      <c r="H10" s="86" t="s">
        <v>2737</v>
      </c>
      <c r="I10" s="86" t="s">
        <v>2738</v>
      </c>
    </row>
    <row r="11" spans="1:9" ht="26.4" x14ac:dyDescent="0.3">
      <c r="A11" s="1"/>
      <c r="B11" s="86" t="s">
        <v>2740</v>
      </c>
      <c r="C11" s="86" t="s">
        <v>2741</v>
      </c>
      <c r="D11" s="86" t="s">
        <v>2742</v>
      </c>
      <c r="E11" s="86" t="s">
        <v>2743</v>
      </c>
      <c r="F11" s="86" t="s">
        <v>2744</v>
      </c>
      <c r="G11" s="86" t="s">
        <v>876</v>
      </c>
      <c r="H11" s="86" t="s">
        <v>876</v>
      </c>
      <c r="I11" s="86" t="s">
        <v>876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14" t="s">
        <v>2745</v>
      </c>
      <c r="C14" s="214"/>
      <c r="D14" s="214"/>
      <c r="E14" s="214"/>
      <c r="F14" s="214"/>
      <c r="G14" s="214"/>
      <c r="H14" s="214"/>
      <c r="I14" s="214"/>
    </row>
    <row r="15" spans="1:9" ht="19.95" customHeight="1" x14ac:dyDescent="0.3">
      <c r="A15" s="1"/>
      <c r="B15" s="214" t="s">
        <v>2729</v>
      </c>
      <c r="C15" s="214" t="s">
        <v>2730</v>
      </c>
      <c r="D15" s="214"/>
      <c r="E15" s="214" t="s">
        <v>2731</v>
      </c>
      <c r="F15" s="214"/>
      <c r="G15" s="214" t="s">
        <v>2732</v>
      </c>
      <c r="H15" s="214"/>
      <c r="I15" s="214"/>
    </row>
    <row r="16" spans="1:9" ht="19.95" customHeight="1" x14ac:dyDescent="0.3">
      <c r="A16" s="1"/>
      <c r="B16" s="214"/>
      <c r="C16" s="3" t="s">
        <v>2733</v>
      </c>
      <c r="D16" s="3" t="s">
        <v>2734</v>
      </c>
      <c r="E16" s="3" t="s">
        <v>2733</v>
      </c>
      <c r="F16" s="3" t="s">
        <v>2734</v>
      </c>
      <c r="G16" s="3" t="s">
        <v>2733</v>
      </c>
      <c r="H16" s="3" t="s">
        <v>2734</v>
      </c>
      <c r="I16" s="3" t="s">
        <v>2735</v>
      </c>
    </row>
    <row r="17" spans="1:9" ht="26.4" x14ac:dyDescent="0.3">
      <c r="A17" s="1"/>
      <c r="B17" s="86" t="s">
        <v>2736</v>
      </c>
      <c r="C17" s="86" t="s">
        <v>2737</v>
      </c>
      <c r="D17" s="86" t="s">
        <v>2737</v>
      </c>
      <c r="E17" s="86" t="s">
        <v>2737</v>
      </c>
      <c r="F17" s="86" t="s">
        <v>2737</v>
      </c>
      <c r="G17" s="86" t="s">
        <v>2737</v>
      </c>
      <c r="H17" s="86" t="s">
        <v>2737</v>
      </c>
      <c r="I17" s="86" t="s">
        <v>2738</v>
      </c>
    </row>
    <row r="18" spans="1:9" ht="26.4" x14ac:dyDescent="0.3">
      <c r="A18" s="1"/>
      <c r="B18" s="86" t="s">
        <v>2739</v>
      </c>
      <c r="C18" s="86" t="s">
        <v>2737</v>
      </c>
      <c r="D18" s="86" t="s">
        <v>2737</v>
      </c>
      <c r="E18" s="86" t="s">
        <v>2737</v>
      </c>
      <c r="F18" s="86" t="s">
        <v>2737</v>
      </c>
      <c r="G18" s="86" t="s">
        <v>2737</v>
      </c>
      <c r="H18" s="86" t="s">
        <v>2737</v>
      </c>
      <c r="I18" s="86" t="s">
        <v>2738</v>
      </c>
    </row>
    <row r="19" spans="1:9" ht="26.4" x14ac:dyDescent="0.3">
      <c r="A19" s="1"/>
      <c r="B19" s="86" t="s">
        <v>2740</v>
      </c>
      <c r="C19" s="86" t="s">
        <v>2741</v>
      </c>
      <c r="D19" s="86" t="s">
        <v>2742</v>
      </c>
      <c r="E19" s="86" t="s">
        <v>2743</v>
      </c>
      <c r="F19" s="86" t="s">
        <v>2744</v>
      </c>
      <c r="G19" s="86" t="s">
        <v>876</v>
      </c>
      <c r="H19" s="86" t="s">
        <v>876</v>
      </c>
      <c r="I19" s="86" t="s">
        <v>876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14" t="s">
        <v>185</v>
      </c>
      <c r="C22" s="214"/>
      <c r="D22" s="214"/>
      <c r="E22" s="214"/>
      <c r="F22" s="214"/>
      <c r="G22" s="214"/>
      <c r="H22" s="214"/>
      <c r="I22" s="214"/>
    </row>
    <row r="23" spans="1:9" ht="19.95" customHeight="1" x14ac:dyDescent="0.3">
      <c r="A23" s="1"/>
      <c r="B23" s="214" t="s">
        <v>2729</v>
      </c>
      <c r="C23" s="214" t="s">
        <v>2730</v>
      </c>
      <c r="D23" s="214"/>
      <c r="E23" s="214" t="s">
        <v>2731</v>
      </c>
      <c r="F23" s="214"/>
      <c r="G23" s="214" t="s">
        <v>2732</v>
      </c>
      <c r="H23" s="214"/>
      <c r="I23" s="214"/>
    </row>
    <row r="24" spans="1:9" ht="19.95" customHeight="1" x14ac:dyDescent="0.3">
      <c r="A24" s="1"/>
      <c r="B24" s="214"/>
      <c r="C24" s="3" t="s">
        <v>2733</v>
      </c>
      <c r="D24" s="3" t="s">
        <v>2734</v>
      </c>
      <c r="E24" s="3" t="s">
        <v>2733</v>
      </c>
      <c r="F24" s="3" t="s">
        <v>2734</v>
      </c>
      <c r="G24" s="3" t="s">
        <v>2733</v>
      </c>
      <c r="H24" s="3" t="s">
        <v>2734</v>
      </c>
      <c r="I24" s="3" t="s">
        <v>2735</v>
      </c>
    </row>
    <row r="25" spans="1:9" ht="26.4" x14ac:dyDescent="0.3">
      <c r="A25" s="1"/>
      <c r="B25" s="86" t="s">
        <v>2736</v>
      </c>
      <c r="C25" s="86" t="s">
        <v>2737</v>
      </c>
      <c r="D25" s="86" t="s">
        <v>2737</v>
      </c>
      <c r="E25" s="86" t="s">
        <v>2737</v>
      </c>
      <c r="F25" s="86" t="s">
        <v>2737</v>
      </c>
      <c r="G25" s="86" t="s">
        <v>2737</v>
      </c>
      <c r="H25" s="86" t="s">
        <v>2737</v>
      </c>
      <c r="I25" s="86" t="s">
        <v>2738</v>
      </c>
    </row>
    <row r="26" spans="1:9" ht="26.4" x14ac:dyDescent="0.3">
      <c r="A26" s="1"/>
      <c r="B26" s="86" t="s">
        <v>2739</v>
      </c>
      <c r="C26" s="86" t="s">
        <v>2737</v>
      </c>
      <c r="D26" s="86" t="s">
        <v>2737</v>
      </c>
      <c r="E26" s="86" t="s">
        <v>2737</v>
      </c>
      <c r="F26" s="86" t="s">
        <v>2737</v>
      </c>
      <c r="G26" s="86" t="s">
        <v>2737</v>
      </c>
      <c r="H26" s="86" t="s">
        <v>2737</v>
      </c>
      <c r="I26" s="86" t="s">
        <v>2738</v>
      </c>
    </row>
    <row r="27" spans="1:9" x14ac:dyDescent="0.3">
      <c r="A27" s="1"/>
      <c r="B27" s="86" t="s">
        <v>2740</v>
      </c>
      <c r="C27" s="86" t="s">
        <v>2737</v>
      </c>
      <c r="D27" s="86" t="s">
        <v>2737</v>
      </c>
      <c r="E27" s="86" t="s">
        <v>2737</v>
      </c>
      <c r="F27" s="86" t="s">
        <v>2737</v>
      </c>
      <c r="G27" s="86" t="s">
        <v>876</v>
      </c>
      <c r="H27" s="86" t="s">
        <v>876</v>
      </c>
      <c r="I27" s="86" t="s">
        <v>876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14" t="s">
        <v>2746</v>
      </c>
      <c r="C30" s="214"/>
      <c r="D30" s="214"/>
      <c r="E30" s="214"/>
      <c r="F30" s="214"/>
      <c r="G30" s="214"/>
      <c r="H30" s="214"/>
      <c r="I30" s="214"/>
    </row>
    <row r="31" spans="1:9" ht="19.95" customHeight="1" x14ac:dyDescent="0.3">
      <c r="A31" s="1"/>
      <c r="B31" s="214" t="s">
        <v>2729</v>
      </c>
      <c r="C31" s="214" t="s">
        <v>2730</v>
      </c>
      <c r="D31" s="214"/>
      <c r="E31" s="214" t="s">
        <v>2731</v>
      </c>
      <c r="F31" s="214"/>
      <c r="G31" s="214" t="s">
        <v>2732</v>
      </c>
      <c r="H31" s="214"/>
      <c r="I31" s="214"/>
    </row>
    <row r="32" spans="1:9" ht="19.95" customHeight="1" x14ac:dyDescent="0.3">
      <c r="A32" s="1"/>
      <c r="B32" s="214"/>
      <c r="C32" s="3" t="s">
        <v>2733</v>
      </c>
      <c r="D32" s="3" t="s">
        <v>2734</v>
      </c>
      <c r="E32" s="3" t="s">
        <v>2733</v>
      </c>
      <c r="F32" s="3" t="s">
        <v>2734</v>
      </c>
      <c r="G32" s="3" t="s">
        <v>2733</v>
      </c>
      <c r="H32" s="3" t="s">
        <v>2734</v>
      </c>
      <c r="I32" s="3" t="s">
        <v>2735</v>
      </c>
    </row>
    <row r="33" spans="1:9" ht="26.4" x14ac:dyDescent="0.3">
      <c r="A33" s="1"/>
      <c r="B33" s="86" t="s">
        <v>2736</v>
      </c>
      <c r="C33" s="86" t="s">
        <v>2737</v>
      </c>
      <c r="D33" s="86" t="s">
        <v>2737</v>
      </c>
      <c r="E33" s="86" t="s">
        <v>2737</v>
      </c>
      <c r="F33" s="86" t="s">
        <v>2737</v>
      </c>
      <c r="G33" s="86" t="s">
        <v>2737</v>
      </c>
      <c r="H33" s="86" t="s">
        <v>2737</v>
      </c>
      <c r="I33" s="86" t="s">
        <v>2738</v>
      </c>
    </row>
    <row r="34" spans="1:9" ht="26.4" x14ac:dyDescent="0.3">
      <c r="A34" s="1"/>
      <c r="B34" s="86" t="s">
        <v>2739</v>
      </c>
      <c r="C34" s="86" t="s">
        <v>2737</v>
      </c>
      <c r="D34" s="86" t="s">
        <v>2737</v>
      </c>
      <c r="E34" s="86" t="s">
        <v>2737</v>
      </c>
      <c r="F34" s="86" t="s">
        <v>2737</v>
      </c>
      <c r="G34" s="86" t="s">
        <v>2737</v>
      </c>
      <c r="H34" s="86" t="s">
        <v>2737</v>
      </c>
      <c r="I34" s="86" t="s">
        <v>2738</v>
      </c>
    </row>
    <row r="35" spans="1:9" ht="26.4" x14ac:dyDescent="0.3">
      <c r="A35" s="1"/>
      <c r="B35" s="86" t="s">
        <v>2740</v>
      </c>
      <c r="C35" s="86" t="s">
        <v>2741</v>
      </c>
      <c r="D35" s="86" t="s">
        <v>2742</v>
      </c>
      <c r="E35" s="86" t="s">
        <v>2743</v>
      </c>
      <c r="F35" s="86" t="s">
        <v>2747</v>
      </c>
      <c r="G35" s="86" t="s">
        <v>876</v>
      </c>
      <c r="H35" s="86" t="s">
        <v>876</v>
      </c>
      <c r="I35" s="86" t="s">
        <v>876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14" t="s">
        <v>2702</v>
      </c>
      <c r="C38" s="214"/>
      <c r="D38" s="214"/>
      <c r="E38" s="214"/>
      <c r="F38" s="214"/>
      <c r="G38" s="214"/>
      <c r="H38" s="214"/>
      <c r="I38" s="214"/>
    </row>
    <row r="39" spans="1:9" ht="19.95" customHeight="1" x14ac:dyDescent="0.3">
      <c r="A39" s="1"/>
      <c r="B39" s="214" t="s">
        <v>2729</v>
      </c>
      <c r="C39" s="214" t="s">
        <v>2730</v>
      </c>
      <c r="D39" s="214"/>
      <c r="E39" s="214" t="s">
        <v>2731</v>
      </c>
      <c r="F39" s="214"/>
      <c r="G39" s="214" t="s">
        <v>2732</v>
      </c>
      <c r="H39" s="214"/>
      <c r="I39" s="214"/>
    </row>
    <row r="40" spans="1:9" ht="19.95" customHeight="1" x14ac:dyDescent="0.3">
      <c r="A40" s="1"/>
      <c r="B40" s="214"/>
      <c r="C40" s="3" t="s">
        <v>2733</v>
      </c>
      <c r="D40" s="3" t="s">
        <v>2734</v>
      </c>
      <c r="E40" s="3" t="s">
        <v>2733</v>
      </c>
      <c r="F40" s="3" t="s">
        <v>2734</v>
      </c>
      <c r="G40" s="3" t="s">
        <v>2733</v>
      </c>
      <c r="H40" s="3" t="s">
        <v>2734</v>
      </c>
      <c r="I40" s="3" t="s">
        <v>2735</v>
      </c>
    </row>
    <row r="41" spans="1:9" ht="26.4" x14ac:dyDescent="0.3">
      <c r="A41" s="1"/>
      <c r="B41" s="86" t="s">
        <v>2736</v>
      </c>
      <c r="C41" s="86" t="s">
        <v>2737</v>
      </c>
      <c r="D41" s="86" t="s">
        <v>2737</v>
      </c>
      <c r="E41" s="86" t="s">
        <v>2737</v>
      </c>
      <c r="F41" s="86" t="s">
        <v>2737</v>
      </c>
      <c r="G41" s="86" t="s">
        <v>2737</v>
      </c>
      <c r="H41" s="86" t="s">
        <v>2737</v>
      </c>
      <c r="I41" s="86" t="s">
        <v>2738</v>
      </c>
    </row>
    <row r="42" spans="1:9" ht="26.4" x14ac:dyDescent="0.3">
      <c r="A42" s="1"/>
      <c r="B42" s="86" t="s">
        <v>2739</v>
      </c>
      <c r="C42" s="86" t="s">
        <v>2737</v>
      </c>
      <c r="D42" s="86" t="s">
        <v>2737</v>
      </c>
      <c r="E42" s="86" t="s">
        <v>2737</v>
      </c>
      <c r="F42" s="86" t="s">
        <v>2737</v>
      </c>
      <c r="G42" s="86" t="s">
        <v>2737</v>
      </c>
      <c r="H42" s="86" t="s">
        <v>2737</v>
      </c>
      <c r="I42" s="86" t="s">
        <v>2738</v>
      </c>
    </row>
    <row r="43" spans="1:9" ht="26.4" x14ac:dyDescent="0.3">
      <c r="A43" s="1"/>
      <c r="B43" s="86" t="s">
        <v>2740</v>
      </c>
      <c r="C43" s="86" t="s">
        <v>2741</v>
      </c>
      <c r="D43" s="86" t="s">
        <v>2748</v>
      </c>
      <c r="E43" s="86" t="s">
        <v>2743</v>
      </c>
      <c r="F43" s="86" t="s">
        <v>2744</v>
      </c>
      <c r="G43" s="86" t="s">
        <v>876</v>
      </c>
      <c r="H43" s="86" t="s">
        <v>876</v>
      </c>
      <c r="I43" s="86" t="s">
        <v>876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14" t="s">
        <v>2749</v>
      </c>
      <c r="C46" s="214"/>
      <c r="D46" s="214"/>
      <c r="E46" s="214"/>
      <c r="F46" s="214"/>
      <c r="G46" s="214"/>
      <c r="H46" s="214"/>
      <c r="I46" s="214"/>
    </row>
    <row r="47" spans="1:9" ht="19.95" customHeight="1" x14ac:dyDescent="0.3">
      <c r="A47" s="1"/>
      <c r="B47" s="214" t="s">
        <v>2729</v>
      </c>
      <c r="C47" s="214" t="s">
        <v>2730</v>
      </c>
      <c r="D47" s="214"/>
      <c r="E47" s="214" t="s">
        <v>2731</v>
      </c>
      <c r="F47" s="214"/>
      <c r="G47" s="214" t="s">
        <v>2732</v>
      </c>
      <c r="H47" s="214"/>
      <c r="I47" s="214"/>
    </row>
    <row r="48" spans="1:9" ht="19.95" customHeight="1" x14ac:dyDescent="0.3">
      <c r="A48" s="1"/>
      <c r="B48" s="214"/>
      <c r="C48" s="3" t="s">
        <v>2733</v>
      </c>
      <c r="D48" s="3" t="s">
        <v>2734</v>
      </c>
      <c r="E48" s="3" t="s">
        <v>2733</v>
      </c>
      <c r="F48" s="3" t="s">
        <v>2734</v>
      </c>
      <c r="G48" s="3" t="s">
        <v>2733</v>
      </c>
      <c r="H48" s="3" t="s">
        <v>2734</v>
      </c>
      <c r="I48" s="3" t="s">
        <v>2735</v>
      </c>
    </row>
    <row r="49" spans="1:9" ht="26.4" x14ac:dyDescent="0.3">
      <c r="A49" s="1"/>
      <c r="B49" s="86" t="s">
        <v>2736</v>
      </c>
      <c r="C49" s="86" t="s">
        <v>2737</v>
      </c>
      <c r="D49" s="86" t="s">
        <v>2737</v>
      </c>
      <c r="E49" s="86" t="s">
        <v>2737</v>
      </c>
      <c r="F49" s="86" t="s">
        <v>2737</v>
      </c>
      <c r="G49" s="86" t="s">
        <v>2737</v>
      </c>
      <c r="H49" s="86" t="s">
        <v>2737</v>
      </c>
      <c r="I49" s="86" t="s">
        <v>2738</v>
      </c>
    </row>
    <row r="50" spans="1:9" ht="26.4" x14ac:dyDescent="0.3">
      <c r="A50" s="1"/>
      <c r="B50" s="86" t="s">
        <v>2739</v>
      </c>
      <c r="C50" s="86" t="s">
        <v>2737</v>
      </c>
      <c r="D50" s="86" t="s">
        <v>2737</v>
      </c>
      <c r="E50" s="86" t="s">
        <v>2737</v>
      </c>
      <c r="F50" s="86" t="s">
        <v>2737</v>
      </c>
      <c r="G50" s="86" t="s">
        <v>2737</v>
      </c>
      <c r="H50" s="86" t="s">
        <v>2737</v>
      </c>
      <c r="I50" s="86" t="s">
        <v>2738</v>
      </c>
    </row>
    <row r="51" spans="1:9" ht="26.4" x14ac:dyDescent="0.3">
      <c r="A51" s="1"/>
      <c r="B51" s="86" t="s">
        <v>2740</v>
      </c>
      <c r="C51" s="86" t="s">
        <v>2741</v>
      </c>
      <c r="D51" s="86" t="s">
        <v>2742</v>
      </c>
      <c r="E51" s="86" t="s">
        <v>2743</v>
      </c>
      <c r="F51" s="86" t="s">
        <v>2744</v>
      </c>
      <c r="G51" s="86" t="s">
        <v>876</v>
      </c>
      <c r="H51" s="86" t="s">
        <v>876</v>
      </c>
      <c r="I51" s="86" t="s">
        <v>876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14" t="s">
        <v>505</v>
      </c>
      <c r="C54" s="214"/>
      <c r="D54" s="214"/>
      <c r="E54" s="214"/>
      <c r="F54" s="214"/>
      <c r="G54" s="214"/>
      <c r="H54" s="214"/>
      <c r="I54" s="214"/>
    </row>
    <row r="55" spans="1:9" ht="19.95" customHeight="1" x14ac:dyDescent="0.3">
      <c r="A55" s="1"/>
      <c r="B55" s="214" t="s">
        <v>2729</v>
      </c>
      <c r="C55" s="214" t="s">
        <v>2730</v>
      </c>
      <c r="D55" s="214"/>
      <c r="E55" s="214" t="s">
        <v>2731</v>
      </c>
      <c r="F55" s="214"/>
      <c r="G55" s="214" t="s">
        <v>2732</v>
      </c>
      <c r="H55" s="214"/>
      <c r="I55" s="214"/>
    </row>
    <row r="56" spans="1:9" ht="19.95" customHeight="1" x14ac:dyDescent="0.3">
      <c r="A56" s="1"/>
      <c r="B56" s="214"/>
      <c r="C56" s="3" t="s">
        <v>2733</v>
      </c>
      <c r="D56" s="3" t="s">
        <v>2734</v>
      </c>
      <c r="E56" s="3" t="s">
        <v>2733</v>
      </c>
      <c r="F56" s="3" t="s">
        <v>2734</v>
      </c>
      <c r="G56" s="3" t="s">
        <v>2733</v>
      </c>
      <c r="H56" s="3" t="s">
        <v>2734</v>
      </c>
      <c r="I56" s="3" t="s">
        <v>2735</v>
      </c>
    </row>
    <row r="57" spans="1:9" ht="26.4" x14ac:dyDescent="0.3">
      <c r="A57" s="1"/>
      <c r="B57" s="86" t="s">
        <v>2736</v>
      </c>
      <c r="C57" s="86" t="s">
        <v>2737</v>
      </c>
      <c r="D57" s="86" t="s">
        <v>2737</v>
      </c>
      <c r="E57" s="86" t="s">
        <v>2737</v>
      </c>
      <c r="F57" s="86" t="s">
        <v>2737</v>
      </c>
      <c r="G57" s="86" t="s">
        <v>2737</v>
      </c>
      <c r="H57" s="86" t="s">
        <v>2737</v>
      </c>
      <c r="I57" s="86" t="s">
        <v>2738</v>
      </c>
    </row>
    <row r="58" spans="1:9" ht="26.4" x14ac:dyDescent="0.3">
      <c r="A58" s="1"/>
      <c r="B58" s="86" t="s">
        <v>2739</v>
      </c>
      <c r="C58" s="86" t="s">
        <v>2737</v>
      </c>
      <c r="D58" s="86" t="s">
        <v>2737</v>
      </c>
      <c r="E58" s="86" t="s">
        <v>2737</v>
      </c>
      <c r="F58" s="86" t="s">
        <v>2737</v>
      </c>
      <c r="G58" s="86" t="s">
        <v>2737</v>
      </c>
      <c r="H58" s="86" t="s">
        <v>2737</v>
      </c>
      <c r="I58" s="86" t="s">
        <v>2738</v>
      </c>
    </row>
    <row r="59" spans="1:9" ht="26.4" x14ac:dyDescent="0.3">
      <c r="A59" s="1"/>
      <c r="B59" s="86" t="s">
        <v>2740</v>
      </c>
      <c r="C59" s="86" t="s">
        <v>2741</v>
      </c>
      <c r="D59" s="86" t="s">
        <v>2748</v>
      </c>
      <c r="E59" s="86" t="s">
        <v>2743</v>
      </c>
      <c r="F59" s="86" t="s">
        <v>2747</v>
      </c>
      <c r="G59" s="86" t="s">
        <v>876</v>
      </c>
      <c r="H59" s="86" t="s">
        <v>876</v>
      </c>
      <c r="I59" s="86" t="s">
        <v>876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14" t="s">
        <v>2750</v>
      </c>
      <c r="C62" s="214"/>
      <c r="D62" s="214"/>
      <c r="E62" s="214"/>
      <c r="F62" s="214"/>
      <c r="G62" s="214"/>
      <c r="H62" s="214"/>
      <c r="I62" s="214"/>
    </row>
    <row r="63" spans="1:9" ht="19.95" customHeight="1" x14ac:dyDescent="0.3">
      <c r="A63" s="1"/>
      <c r="B63" s="214" t="s">
        <v>2729</v>
      </c>
      <c r="C63" s="214" t="s">
        <v>2730</v>
      </c>
      <c r="D63" s="214"/>
      <c r="E63" s="214" t="s">
        <v>2731</v>
      </c>
      <c r="F63" s="214"/>
      <c r="G63" s="214" t="s">
        <v>2732</v>
      </c>
      <c r="H63" s="214"/>
      <c r="I63" s="214"/>
    </row>
    <row r="64" spans="1:9" ht="19.95" customHeight="1" x14ac:dyDescent="0.3">
      <c r="A64" s="1"/>
      <c r="B64" s="214"/>
      <c r="C64" s="3" t="s">
        <v>2733</v>
      </c>
      <c r="D64" s="3" t="s">
        <v>2734</v>
      </c>
      <c r="E64" s="3" t="s">
        <v>2733</v>
      </c>
      <c r="F64" s="3" t="s">
        <v>2734</v>
      </c>
      <c r="G64" s="3" t="s">
        <v>2733</v>
      </c>
      <c r="H64" s="3" t="s">
        <v>2734</v>
      </c>
      <c r="I64" s="3" t="s">
        <v>2735</v>
      </c>
    </row>
    <row r="65" spans="1:9" ht="26.4" x14ac:dyDescent="0.3">
      <c r="A65" s="1"/>
      <c r="B65" s="86" t="s">
        <v>2736</v>
      </c>
      <c r="C65" s="86" t="s">
        <v>2737</v>
      </c>
      <c r="D65" s="86" t="s">
        <v>2737</v>
      </c>
      <c r="E65" s="86" t="s">
        <v>2737</v>
      </c>
      <c r="F65" s="86" t="s">
        <v>2737</v>
      </c>
      <c r="G65" s="86" t="s">
        <v>2737</v>
      </c>
      <c r="H65" s="86" t="s">
        <v>2737</v>
      </c>
      <c r="I65" s="86" t="s">
        <v>2738</v>
      </c>
    </row>
    <row r="66" spans="1:9" ht="26.4" x14ac:dyDescent="0.3">
      <c r="A66" s="1"/>
      <c r="B66" s="86" t="s">
        <v>2739</v>
      </c>
      <c r="C66" s="86" t="s">
        <v>2737</v>
      </c>
      <c r="D66" s="86" t="s">
        <v>2737</v>
      </c>
      <c r="E66" s="86" t="s">
        <v>2737</v>
      </c>
      <c r="F66" s="86" t="s">
        <v>2737</v>
      </c>
      <c r="G66" s="86" t="s">
        <v>2737</v>
      </c>
      <c r="H66" s="86" t="s">
        <v>2737</v>
      </c>
      <c r="I66" s="86" t="s">
        <v>2738</v>
      </c>
    </row>
    <row r="67" spans="1:9" ht="26.4" x14ac:dyDescent="0.3">
      <c r="A67" s="1"/>
      <c r="B67" s="86" t="s">
        <v>2740</v>
      </c>
      <c r="C67" s="86" t="s">
        <v>2741</v>
      </c>
      <c r="D67" s="86" t="s">
        <v>2742</v>
      </c>
      <c r="E67" s="86" t="s">
        <v>2743</v>
      </c>
      <c r="F67" s="86" t="s">
        <v>2747</v>
      </c>
      <c r="G67" s="86" t="s">
        <v>876</v>
      </c>
      <c r="H67" s="86" t="s">
        <v>876</v>
      </c>
      <c r="I67" s="86" t="s">
        <v>876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14" t="s">
        <v>2751</v>
      </c>
      <c r="C70" s="214"/>
      <c r="D70" s="214"/>
      <c r="E70" s="214"/>
      <c r="F70" s="214"/>
      <c r="G70" s="214"/>
      <c r="H70" s="214"/>
      <c r="I70" s="214"/>
    </row>
    <row r="71" spans="1:9" ht="19.95" customHeight="1" x14ac:dyDescent="0.3">
      <c r="A71" s="1"/>
      <c r="B71" s="214" t="s">
        <v>2729</v>
      </c>
      <c r="C71" s="214" t="s">
        <v>2730</v>
      </c>
      <c r="D71" s="214"/>
      <c r="E71" s="214" t="s">
        <v>2731</v>
      </c>
      <c r="F71" s="214"/>
      <c r="G71" s="214" t="s">
        <v>2732</v>
      </c>
      <c r="H71" s="214"/>
      <c r="I71" s="214"/>
    </row>
    <row r="72" spans="1:9" ht="19.95" customHeight="1" x14ac:dyDescent="0.3">
      <c r="A72" s="1"/>
      <c r="B72" s="214"/>
      <c r="C72" s="3" t="s">
        <v>2733</v>
      </c>
      <c r="D72" s="3" t="s">
        <v>2734</v>
      </c>
      <c r="E72" s="3" t="s">
        <v>2733</v>
      </c>
      <c r="F72" s="3" t="s">
        <v>2734</v>
      </c>
      <c r="G72" s="3" t="s">
        <v>2733</v>
      </c>
      <c r="H72" s="3" t="s">
        <v>2734</v>
      </c>
      <c r="I72" s="3" t="s">
        <v>2735</v>
      </c>
    </row>
    <row r="73" spans="1:9" ht="26.4" x14ac:dyDescent="0.3">
      <c r="A73" s="1"/>
      <c r="B73" s="86" t="s">
        <v>2736</v>
      </c>
      <c r="C73" s="86" t="s">
        <v>2737</v>
      </c>
      <c r="D73" s="86" t="s">
        <v>2737</v>
      </c>
      <c r="E73" s="86" t="s">
        <v>2737</v>
      </c>
      <c r="F73" s="86" t="s">
        <v>2737</v>
      </c>
      <c r="G73" s="86" t="s">
        <v>2737</v>
      </c>
      <c r="H73" s="86" t="s">
        <v>2737</v>
      </c>
      <c r="I73" s="86" t="s">
        <v>2738</v>
      </c>
    </row>
    <row r="74" spans="1:9" ht="26.4" x14ac:dyDescent="0.3">
      <c r="A74" s="1"/>
      <c r="B74" s="86" t="s">
        <v>2739</v>
      </c>
      <c r="C74" s="86" t="s">
        <v>2737</v>
      </c>
      <c r="D74" s="86" t="s">
        <v>2737</v>
      </c>
      <c r="E74" s="86" t="s">
        <v>2737</v>
      </c>
      <c r="F74" s="86" t="s">
        <v>2737</v>
      </c>
      <c r="G74" s="86" t="s">
        <v>2737</v>
      </c>
      <c r="H74" s="86" t="s">
        <v>2737</v>
      </c>
      <c r="I74" s="86" t="s">
        <v>2738</v>
      </c>
    </row>
    <row r="75" spans="1:9" ht="26.4" x14ac:dyDescent="0.3">
      <c r="A75" s="1"/>
      <c r="B75" s="86" t="s">
        <v>2740</v>
      </c>
      <c r="C75" s="86" t="s">
        <v>2741</v>
      </c>
      <c r="D75" s="86" t="s">
        <v>2742</v>
      </c>
      <c r="E75" s="86" t="s">
        <v>2743</v>
      </c>
      <c r="F75" s="86" t="s">
        <v>2744</v>
      </c>
      <c r="G75" s="86" t="s">
        <v>876</v>
      </c>
      <c r="H75" s="86" t="s">
        <v>876</v>
      </c>
      <c r="I75" s="86" t="s">
        <v>876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14" t="s">
        <v>59</v>
      </c>
      <c r="C78" s="214"/>
      <c r="D78" s="214"/>
      <c r="E78" s="214"/>
      <c r="F78" s="214"/>
      <c r="G78" s="214"/>
      <c r="H78" s="214"/>
      <c r="I78" s="214"/>
    </row>
    <row r="79" spans="1:9" ht="19.95" customHeight="1" x14ac:dyDescent="0.3">
      <c r="A79" s="1"/>
      <c r="B79" s="214" t="s">
        <v>2729</v>
      </c>
      <c r="C79" s="214" t="s">
        <v>2730</v>
      </c>
      <c r="D79" s="214"/>
      <c r="E79" s="214" t="s">
        <v>2731</v>
      </c>
      <c r="F79" s="214"/>
      <c r="G79" s="214" t="s">
        <v>2732</v>
      </c>
      <c r="H79" s="214"/>
      <c r="I79" s="214"/>
    </row>
    <row r="80" spans="1:9" ht="19.95" customHeight="1" x14ac:dyDescent="0.3">
      <c r="A80" s="1"/>
      <c r="B80" s="214"/>
      <c r="C80" s="3" t="s">
        <v>2733</v>
      </c>
      <c r="D80" s="3" t="s">
        <v>2734</v>
      </c>
      <c r="E80" s="3" t="s">
        <v>2733</v>
      </c>
      <c r="F80" s="3" t="s">
        <v>2734</v>
      </c>
      <c r="G80" s="3" t="s">
        <v>2733</v>
      </c>
      <c r="H80" s="3" t="s">
        <v>2734</v>
      </c>
      <c r="I80" s="3" t="s">
        <v>2735</v>
      </c>
    </row>
    <row r="81" spans="1:9" ht="26.4" x14ac:dyDescent="0.3">
      <c r="A81" s="1"/>
      <c r="B81" s="86" t="s">
        <v>2736</v>
      </c>
      <c r="C81" s="86" t="s">
        <v>2737</v>
      </c>
      <c r="D81" s="86" t="s">
        <v>2737</v>
      </c>
      <c r="E81" s="86" t="s">
        <v>2737</v>
      </c>
      <c r="F81" s="86" t="s">
        <v>2737</v>
      </c>
      <c r="G81" s="86" t="s">
        <v>2737</v>
      </c>
      <c r="H81" s="86" t="s">
        <v>2737</v>
      </c>
      <c r="I81" s="86" t="s">
        <v>2738</v>
      </c>
    </row>
    <row r="82" spans="1:9" ht="26.4" x14ac:dyDescent="0.3">
      <c r="A82" s="1"/>
      <c r="B82" s="86" t="s">
        <v>2739</v>
      </c>
      <c r="C82" s="86" t="s">
        <v>2737</v>
      </c>
      <c r="D82" s="86" t="s">
        <v>2737</v>
      </c>
      <c r="E82" s="86" t="s">
        <v>2737</v>
      </c>
      <c r="F82" s="86" t="s">
        <v>2737</v>
      </c>
      <c r="G82" s="86" t="s">
        <v>2737</v>
      </c>
      <c r="H82" s="86" t="s">
        <v>2737</v>
      </c>
      <c r="I82" s="86" t="s">
        <v>2738</v>
      </c>
    </row>
    <row r="83" spans="1:9" ht="26.4" x14ac:dyDescent="0.3">
      <c r="A83" s="1"/>
      <c r="B83" s="86" t="s">
        <v>2740</v>
      </c>
      <c r="C83" s="86" t="s">
        <v>2741</v>
      </c>
      <c r="D83" s="86" t="s">
        <v>2742</v>
      </c>
      <c r="E83" s="86" t="s">
        <v>2743</v>
      </c>
      <c r="F83" s="86" t="s">
        <v>2747</v>
      </c>
      <c r="G83" s="86" t="s">
        <v>876</v>
      </c>
      <c r="H83" s="86" t="s">
        <v>876</v>
      </c>
      <c r="I83" s="86" t="s">
        <v>876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6" t="s">
        <v>0</v>
      </c>
      <c r="C3" s="207"/>
      <c r="D3" s="207"/>
      <c r="E3" s="207"/>
      <c r="F3" s="207"/>
      <c r="G3" s="20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2752</v>
      </c>
      <c r="C5" s="1"/>
      <c r="D5" s="1"/>
      <c r="E5" s="1"/>
      <c r="F5" s="1"/>
      <c r="G5" s="1"/>
    </row>
    <row r="6" spans="1:7" ht="30" customHeight="1" x14ac:dyDescent="0.3">
      <c r="A6" s="1"/>
      <c r="B6" s="214" t="s">
        <v>2728</v>
      </c>
      <c r="C6" s="214"/>
      <c r="D6" s="214"/>
      <c r="E6" s="214"/>
      <c r="F6" s="214"/>
      <c r="G6" s="214"/>
    </row>
    <row r="7" spans="1:7" x14ac:dyDescent="0.3">
      <c r="A7" s="1"/>
      <c r="B7" s="214" t="s">
        <v>2753</v>
      </c>
      <c r="C7" s="214" t="s">
        <v>2754</v>
      </c>
      <c r="D7" s="214" t="s">
        <v>2755</v>
      </c>
      <c r="E7" s="214" t="s">
        <v>2756</v>
      </c>
      <c r="F7" s="214" t="s">
        <v>2757</v>
      </c>
      <c r="G7" s="214"/>
    </row>
    <row r="8" spans="1:7" x14ac:dyDescent="0.3">
      <c r="A8" s="1"/>
      <c r="B8" s="214"/>
      <c r="C8" s="214"/>
      <c r="D8" s="214"/>
      <c r="E8" s="214"/>
      <c r="F8" s="214" t="s">
        <v>2734</v>
      </c>
      <c r="G8" s="214"/>
    </row>
    <row r="9" spans="1:7" x14ac:dyDescent="0.3">
      <c r="A9" s="1"/>
      <c r="B9" s="214"/>
      <c r="C9" s="214"/>
      <c r="D9" s="214"/>
      <c r="E9" s="214"/>
      <c r="F9" s="3" t="s">
        <v>2758</v>
      </c>
      <c r="G9" s="3" t="s">
        <v>2759</v>
      </c>
    </row>
    <row r="10" spans="1:7" x14ac:dyDescent="0.3">
      <c r="A10" s="1"/>
      <c r="B10" s="86" t="s">
        <v>2736</v>
      </c>
      <c r="C10" s="86" t="s">
        <v>2737</v>
      </c>
      <c r="D10" s="86" t="s">
        <v>2737</v>
      </c>
      <c r="E10" s="86">
        <v>0</v>
      </c>
      <c r="F10" s="86">
        <v>60.36</v>
      </c>
      <c r="G10" s="86">
        <v>59.64</v>
      </c>
    </row>
    <row r="11" spans="1:7" x14ac:dyDescent="0.3">
      <c r="A11" s="1"/>
      <c r="B11" s="86" t="s">
        <v>2760</v>
      </c>
      <c r="C11" s="86" t="s">
        <v>2737</v>
      </c>
      <c r="D11" s="86" t="s">
        <v>2737</v>
      </c>
      <c r="E11" s="86">
        <v>0</v>
      </c>
      <c r="F11" s="86">
        <v>61</v>
      </c>
      <c r="G11" s="86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14" t="s">
        <v>2745</v>
      </c>
      <c r="C14" s="214"/>
      <c r="D14" s="214"/>
      <c r="E14" s="214"/>
      <c r="F14" s="214"/>
      <c r="G14" s="214"/>
    </row>
    <row r="15" spans="1:7" x14ac:dyDescent="0.3">
      <c r="A15" s="1"/>
      <c r="B15" s="214" t="s">
        <v>2753</v>
      </c>
      <c r="C15" s="214" t="s">
        <v>2754</v>
      </c>
      <c r="D15" s="214" t="s">
        <v>2755</v>
      </c>
      <c r="E15" s="214" t="s">
        <v>2756</v>
      </c>
      <c r="F15" s="214" t="s">
        <v>2757</v>
      </c>
      <c r="G15" s="214"/>
    </row>
    <row r="16" spans="1:7" x14ac:dyDescent="0.3">
      <c r="A16" s="1"/>
      <c r="B16" s="214"/>
      <c r="C16" s="214"/>
      <c r="D16" s="214"/>
      <c r="E16" s="214"/>
      <c r="F16" s="214" t="s">
        <v>2734</v>
      </c>
      <c r="G16" s="214"/>
    </row>
    <row r="17" spans="1:7" x14ac:dyDescent="0.3">
      <c r="A17" s="1"/>
      <c r="B17" s="214"/>
      <c r="C17" s="214"/>
      <c r="D17" s="214"/>
      <c r="E17" s="214"/>
      <c r="F17" s="3" t="s">
        <v>2758</v>
      </c>
      <c r="G17" s="3" t="s">
        <v>2759</v>
      </c>
    </row>
    <row r="18" spans="1:7" x14ac:dyDescent="0.3">
      <c r="A18" s="1"/>
      <c r="B18" s="86" t="s">
        <v>2736</v>
      </c>
      <c r="C18" s="86" t="s">
        <v>2737</v>
      </c>
      <c r="D18" s="86" t="s">
        <v>2737</v>
      </c>
      <c r="E18" s="86">
        <v>0</v>
      </c>
      <c r="F18" s="86">
        <v>60.36</v>
      </c>
      <c r="G18" s="86">
        <v>59.64</v>
      </c>
    </row>
    <row r="19" spans="1:7" x14ac:dyDescent="0.3">
      <c r="A19" s="1"/>
      <c r="B19" s="86" t="s">
        <v>2760</v>
      </c>
      <c r="C19" s="86" t="s">
        <v>2737</v>
      </c>
      <c r="D19" s="86" t="s">
        <v>2737</v>
      </c>
      <c r="E19" s="86">
        <v>0</v>
      </c>
      <c r="F19" s="86">
        <v>61</v>
      </c>
      <c r="G19" s="86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14" t="s">
        <v>185</v>
      </c>
      <c r="C22" s="214"/>
      <c r="D22" s="214"/>
      <c r="E22" s="214"/>
      <c r="F22" s="214"/>
      <c r="G22" s="214"/>
    </row>
    <row r="23" spans="1:7" x14ac:dyDescent="0.3">
      <c r="A23" s="1"/>
      <c r="B23" s="214" t="s">
        <v>2753</v>
      </c>
      <c r="C23" s="214" t="s">
        <v>2754</v>
      </c>
      <c r="D23" s="214" t="s">
        <v>2755</v>
      </c>
      <c r="E23" s="214" t="s">
        <v>2756</v>
      </c>
      <c r="F23" s="214" t="s">
        <v>2757</v>
      </c>
      <c r="G23" s="214"/>
    </row>
    <row r="24" spans="1:7" x14ac:dyDescent="0.3">
      <c r="A24" s="1"/>
      <c r="B24" s="214"/>
      <c r="C24" s="214"/>
      <c r="D24" s="214"/>
      <c r="E24" s="214"/>
      <c r="F24" s="214" t="s">
        <v>2734</v>
      </c>
      <c r="G24" s="214"/>
    </row>
    <row r="25" spans="1:7" x14ac:dyDescent="0.3">
      <c r="A25" s="1"/>
      <c r="B25" s="214"/>
      <c r="C25" s="214"/>
      <c r="D25" s="214"/>
      <c r="E25" s="214"/>
      <c r="F25" s="3" t="s">
        <v>2758</v>
      </c>
      <c r="G25" s="3" t="s">
        <v>2759</v>
      </c>
    </row>
    <row r="26" spans="1:7" x14ac:dyDescent="0.3">
      <c r="A26" s="1"/>
      <c r="B26" s="86" t="s">
        <v>2736</v>
      </c>
      <c r="C26" s="86" t="s">
        <v>2737</v>
      </c>
      <c r="D26" s="86" t="s">
        <v>2737</v>
      </c>
      <c r="E26" s="86">
        <v>0</v>
      </c>
      <c r="F26" s="86">
        <v>60.36</v>
      </c>
      <c r="G26" s="86">
        <v>59.64</v>
      </c>
    </row>
    <row r="27" spans="1:7" x14ac:dyDescent="0.3">
      <c r="A27" s="1"/>
      <c r="B27" s="86" t="s">
        <v>2760</v>
      </c>
      <c r="C27" s="86" t="s">
        <v>2737</v>
      </c>
      <c r="D27" s="86" t="s">
        <v>2737</v>
      </c>
      <c r="E27" s="86">
        <v>0</v>
      </c>
      <c r="F27" s="86">
        <v>61</v>
      </c>
      <c r="G27" s="86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14" t="s">
        <v>2746</v>
      </c>
      <c r="C30" s="214"/>
      <c r="D30" s="214"/>
      <c r="E30" s="214"/>
      <c r="F30" s="214"/>
      <c r="G30" s="214"/>
    </row>
    <row r="31" spans="1:7" x14ac:dyDescent="0.3">
      <c r="A31" s="1"/>
      <c r="B31" s="214" t="s">
        <v>2753</v>
      </c>
      <c r="C31" s="214" t="s">
        <v>2754</v>
      </c>
      <c r="D31" s="214" t="s">
        <v>2755</v>
      </c>
      <c r="E31" s="214" t="s">
        <v>2756</v>
      </c>
      <c r="F31" s="214" t="s">
        <v>2757</v>
      </c>
      <c r="G31" s="214"/>
    </row>
    <row r="32" spans="1:7" x14ac:dyDescent="0.3">
      <c r="A32" s="1"/>
      <c r="B32" s="214"/>
      <c r="C32" s="214"/>
      <c r="D32" s="214"/>
      <c r="E32" s="214"/>
      <c r="F32" s="214" t="s">
        <v>2734</v>
      </c>
      <c r="G32" s="214"/>
    </row>
    <row r="33" spans="1:7" x14ac:dyDescent="0.3">
      <c r="A33" s="1"/>
      <c r="B33" s="214"/>
      <c r="C33" s="214"/>
      <c r="D33" s="214"/>
      <c r="E33" s="214"/>
      <c r="F33" s="3" t="s">
        <v>2758</v>
      </c>
      <c r="G33" s="3" t="s">
        <v>2759</v>
      </c>
    </row>
    <row r="34" spans="1:7" x14ac:dyDescent="0.3">
      <c r="A34" s="1"/>
      <c r="B34" s="86" t="s">
        <v>2736</v>
      </c>
      <c r="C34" s="86" t="s">
        <v>2737</v>
      </c>
      <c r="D34" s="86" t="s">
        <v>2737</v>
      </c>
      <c r="E34" s="86">
        <v>0</v>
      </c>
      <c r="F34" s="86">
        <v>60.36</v>
      </c>
      <c r="G34" s="86">
        <v>59.64</v>
      </c>
    </row>
    <row r="35" spans="1:7" x14ac:dyDescent="0.3">
      <c r="A35" s="1"/>
      <c r="B35" s="86" t="s">
        <v>2760</v>
      </c>
      <c r="C35" s="86" t="s">
        <v>2737</v>
      </c>
      <c r="D35" s="86" t="s">
        <v>2737</v>
      </c>
      <c r="E35" s="86">
        <v>0</v>
      </c>
      <c r="F35" s="86">
        <v>61</v>
      </c>
      <c r="G35" s="86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14" t="s">
        <v>2702</v>
      </c>
      <c r="C38" s="214"/>
      <c r="D38" s="214"/>
      <c r="E38" s="214"/>
      <c r="F38" s="214"/>
      <c r="G38" s="214"/>
    </row>
    <row r="39" spans="1:7" x14ac:dyDescent="0.3">
      <c r="A39" s="1"/>
      <c r="B39" s="214" t="s">
        <v>2753</v>
      </c>
      <c r="C39" s="214" t="s">
        <v>2754</v>
      </c>
      <c r="D39" s="214" t="s">
        <v>2755</v>
      </c>
      <c r="E39" s="214" t="s">
        <v>2756</v>
      </c>
      <c r="F39" s="214" t="s">
        <v>2757</v>
      </c>
      <c r="G39" s="214"/>
    </row>
    <row r="40" spans="1:7" x14ac:dyDescent="0.3">
      <c r="A40" s="1"/>
      <c r="B40" s="214"/>
      <c r="C40" s="214"/>
      <c r="D40" s="214"/>
      <c r="E40" s="214"/>
      <c r="F40" s="214" t="s">
        <v>2734</v>
      </c>
      <c r="G40" s="214"/>
    </row>
    <row r="41" spans="1:7" x14ac:dyDescent="0.3">
      <c r="A41" s="1"/>
      <c r="B41" s="214"/>
      <c r="C41" s="214"/>
      <c r="D41" s="214"/>
      <c r="E41" s="214"/>
      <c r="F41" s="3" t="s">
        <v>2758</v>
      </c>
      <c r="G41" s="3" t="s">
        <v>2759</v>
      </c>
    </row>
    <row r="42" spans="1:7" x14ac:dyDescent="0.3">
      <c r="A42" s="1"/>
      <c r="B42" s="86" t="s">
        <v>2736</v>
      </c>
      <c r="C42" s="86" t="s">
        <v>2737</v>
      </c>
      <c r="D42" s="86" t="s">
        <v>2737</v>
      </c>
      <c r="E42" s="86">
        <v>0</v>
      </c>
      <c r="F42" s="86">
        <v>60.36</v>
      </c>
      <c r="G42" s="86">
        <v>59.64</v>
      </c>
    </row>
    <row r="43" spans="1:7" x14ac:dyDescent="0.3">
      <c r="A43" s="1"/>
      <c r="B43" s="86" t="s">
        <v>2760</v>
      </c>
      <c r="C43" s="86" t="s">
        <v>2737</v>
      </c>
      <c r="D43" s="86" t="s">
        <v>2737</v>
      </c>
      <c r="E43" s="86">
        <v>0</v>
      </c>
      <c r="F43" s="86">
        <v>61</v>
      </c>
      <c r="G43" s="86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14" t="s">
        <v>2749</v>
      </c>
      <c r="C46" s="214"/>
      <c r="D46" s="214"/>
      <c r="E46" s="214"/>
      <c r="F46" s="214"/>
      <c r="G46" s="214"/>
    </row>
    <row r="47" spans="1:7" x14ac:dyDescent="0.3">
      <c r="A47" s="1"/>
      <c r="B47" s="214" t="s">
        <v>2753</v>
      </c>
      <c r="C47" s="214" t="s">
        <v>2754</v>
      </c>
      <c r="D47" s="214" t="s">
        <v>2755</v>
      </c>
      <c r="E47" s="214" t="s">
        <v>2756</v>
      </c>
      <c r="F47" s="214" t="s">
        <v>2757</v>
      </c>
      <c r="G47" s="214"/>
    </row>
    <row r="48" spans="1:7" x14ac:dyDescent="0.3">
      <c r="A48" s="1"/>
      <c r="B48" s="214"/>
      <c r="C48" s="214"/>
      <c r="D48" s="214"/>
      <c r="E48" s="214"/>
      <c r="F48" s="214" t="s">
        <v>2734</v>
      </c>
      <c r="G48" s="214"/>
    </row>
    <row r="49" spans="1:7" x14ac:dyDescent="0.3">
      <c r="A49" s="1"/>
      <c r="B49" s="214"/>
      <c r="C49" s="214"/>
      <c r="D49" s="214"/>
      <c r="E49" s="214"/>
      <c r="F49" s="3" t="s">
        <v>2758</v>
      </c>
      <c r="G49" s="3" t="s">
        <v>2759</v>
      </c>
    </row>
    <row r="50" spans="1:7" x14ac:dyDescent="0.3">
      <c r="A50" s="1"/>
      <c r="B50" s="86" t="s">
        <v>2736</v>
      </c>
      <c r="C50" s="86" t="s">
        <v>2737</v>
      </c>
      <c r="D50" s="86" t="s">
        <v>2737</v>
      </c>
      <c r="E50" s="86">
        <v>0</v>
      </c>
      <c r="F50" s="86">
        <v>60.36</v>
      </c>
      <c r="G50" s="86">
        <v>59.64</v>
      </c>
    </row>
    <row r="51" spans="1:7" x14ac:dyDescent="0.3">
      <c r="A51" s="1"/>
      <c r="B51" s="86" t="s">
        <v>2760</v>
      </c>
      <c r="C51" s="86" t="s">
        <v>2737</v>
      </c>
      <c r="D51" s="86" t="s">
        <v>2737</v>
      </c>
      <c r="E51" s="86">
        <v>0</v>
      </c>
      <c r="F51" s="86">
        <v>61</v>
      </c>
      <c r="G51" s="86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14" t="s">
        <v>505</v>
      </c>
      <c r="C54" s="214"/>
      <c r="D54" s="214"/>
      <c r="E54" s="214"/>
      <c r="F54" s="214"/>
      <c r="G54" s="214"/>
    </row>
    <row r="55" spans="1:7" x14ac:dyDescent="0.3">
      <c r="A55" s="1"/>
      <c r="B55" s="214" t="s">
        <v>2753</v>
      </c>
      <c r="C55" s="214" t="s">
        <v>2754</v>
      </c>
      <c r="D55" s="214" t="s">
        <v>2755</v>
      </c>
      <c r="E55" s="214" t="s">
        <v>2756</v>
      </c>
      <c r="F55" s="214" t="s">
        <v>2757</v>
      </c>
      <c r="G55" s="214"/>
    </row>
    <row r="56" spans="1:7" x14ac:dyDescent="0.3">
      <c r="A56" s="1"/>
      <c r="B56" s="214"/>
      <c r="C56" s="214"/>
      <c r="D56" s="214"/>
      <c r="E56" s="214"/>
      <c r="F56" s="214" t="s">
        <v>2734</v>
      </c>
      <c r="G56" s="214"/>
    </row>
    <row r="57" spans="1:7" x14ac:dyDescent="0.3">
      <c r="A57" s="1"/>
      <c r="B57" s="214"/>
      <c r="C57" s="214"/>
      <c r="D57" s="214"/>
      <c r="E57" s="214"/>
      <c r="F57" s="3" t="s">
        <v>2758</v>
      </c>
      <c r="G57" s="3" t="s">
        <v>2759</v>
      </c>
    </row>
    <row r="58" spans="1:7" x14ac:dyDescent="0.3">
      <c r="A58" s="1"/>
      <c r="B58" s="86" t="s">
        <v>2736</v>
      </c>
      <c r="C58" s="86" t="s">
        <v>2737</v>
      </c>
      <c r="D58" s="86" t="s">
        <v>2737</v>
      </c>
      <c r="E58" s="86">
        <v>0</v>
      </c>
      <c r="F58" s="86">
        <v>60.36</v>
      </c>
      <c r="G58" s="86">
        <v>59.64</v>
      </c>
    </row>
    <row r="59" spans="1:7" x14ac:dyDescent="0.3">
      <c r="A59" s="1"/>
      <c r="B59" s="86" t="s">
        <v>2760</v>
      </c>
      <c r="C59" s="86" t="s">
        <v>2737</v>
      </c>
      <c r="D59" s="86" t="s">
        <v>2737</v>
      </c>
      <c r="E59" s="86">
        <v>0</v>
      </c>
      <c r="F59" s="86">
        <v>61</v>
      </c>
      <c r="G59" s="86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14" t="s">
        <v>2750</v>
      </c>
      <c r="C62" s="214"/>
      <c r="D62" s="214"/>
      <c r="E62" s="214"/>
      <c r="F62" s="214"/>
      <c r="G62" s="214"/>
    </row>
    <row r="63" spans="1:7" x14ac:dyDescent="0.3">
      <c r="A63" s="1"/>
      <c r="B63" s="214" t="s">
        <v>2753</v>
      </c>
      <c r="C63" s="214" t="s">
        <v>2754</v>
      </c>
      <c r="D63" s="214" t="s">
        <v>2755</v>
      </c>
      <c r="E63" s="214" t="s">
        <v>2756</v>
      </c>
      <c r="F63" s="214" t="s">
        <v>2757</v>
      </c>
      <c r="G63" s="214"/>
    </row>
    <row r="64" spans="1:7" x14ac:dyDescent="0.3">
      <c r="A64" s="1"/>
      <c r="B64" s="214"/>
      <c r="C64" s="214"/>
      <c r="D64" s="214"/>
      <c r="E64" s="214"/>
      <c r="F64" s="214" t="s">
        <v>2734</v>
      </c>
      <c r="G64" s="214"/>
    </row>
    <row r="65" spans="1:7" x14ac:dyDescent="0.3">
      <c r="A65" s="1"/>
      <c r="B65" s="214"/>
      <c r="C65" s="214"/>
      <c r="D65" s="214"/>
      <c r="E65" s="214"/>
      <c r="F65" s="3" t="s">
        <v>2758</v>
      </c>
      <c r="G65" s="3" t="s">
        <v>2759</v>
      </c>
    </row>
    <row r="66" spans="1:7" x14ac:dyDescent="0.3">
      <c r="A66" s="1"/>
      <c r="B66" s="86" t="s">
        <v>2736</v>
      </c>
      <c r="C66" s="86" t="s">
        <v>2737</v>
      </c>
      <c r="D66" s="86" t="s">
        <v>2737</v>
      </c>
      <c r="E66" s="86">
        <v>0</v>
      </c>
      <c r="F66" s="86">
        <v>60.36</v>
      </c>
      <c r="G66" s="86">
        <v>59.64</v>
      </c>
    </row>
    <row r="67" spans="1:7" x14ac:dyDescent="0.3">
      <c r="A67" s="1"/>
      <c r="B67" s="86" t="s">
        <v>2760</v>
      </c>
      <c r="C67" s="86" t="s">
        <v>2737</v>
      </c>
      <c r="D67" s="86" t="s">
        <v>2737</v>
      </c>
      <c r="E67" s="86">
        <v>0</v>
      </c>
      <c r="F67" s="86">
        <v>61</v>
      </c>
      <c r="G67" s="86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14" t="s">
        <v>2751</v>
      </c>
      <c r="C70" s="214"/>
      <c r="D70" s="214"/>
      <c r="E70" s="214"/>
      <c r="F70" s="214"/>
      <c r="G70" s="214"/>
    </row>
    <row r="71" spans="1:7" x14ac:dyDescent="0.3">
      <c r="A71" s="1"/>
      <c r="B71" s="214" t="s">
        <v>2753</v>
      </c>
      <c r="C71" s="214" t="s">
        <v>2754</v>
      </c>
      <c r="D71" s="214" t="s">
        <v>2755</v>
      </c>
      <c r="E71" s="214" t="s">
        <v>2756</v>
      </c>
      <c r="F71" s="214" t="s">
        <v>2757</v>
      </c>
      <c r="G71" s="214"/>
    </row>
    <row r="72" spans="1:7" x14ac:dyDescent="0.3">
      <c r="A72" s="1"/>
      <c r="B72" s="214"/>
      <c r="C72" s="214"/>
      <c r="D72" s="214"/>
      <c r="E72" s="214"/>
      <c r="F72" s="214" t="s">
        <v>2734</v>
      </c>
      <c r="G72" s="214"/>
    </row>
    <row r="73" spans="1:7" x14ac:dyDescent="0.3">
      <c r="A73" s="1"/>
      <c r="B73" s="214"/>
      <c r="C73" s="214"/>
      <c r="D73" s="214"/>
      <c r="E73" s="214"/>
      <c r="F73" s="3" t="s">
        <v>2758</v>
      </c>
      <c r="G73" s="3" t="s">
        <v>2759</v>
      </c>
    </row>
    <row r="74" spans="1:7" x14ac:dyDescent="0.3">
      <c r="A74" s="1"/>
      <c r="B74" s="86" t="s">
        <v>2736</v>
      </c>
      <c r="C74" s="86" t="s">
        <v>2737</v>
      </c>
      <c r="D74" s="86" t="s">
        <v>2737</v>
      </c>
      <c r="E74" s="86">
        <v>0</v>
      </c>
      <c r="F74" s="86">
        <v>60.36</v>
      </c>
      <c r="G74" s="86">
        <v>59.64</v>
      </c>
    </row>
    <row r="75" spans="1:7" x14ac:dyDescent="0.3">
      <c r="A75" s="1"/>
      <c r="B75" s="86" t="s">
        <v>2760</v>
      </c>
      <c r="C75" s="86" t="s">
        <v>2737</v>
      </c>
      <c r="D75" s="86" t="s">
        <v>2737</v>
      </c>
      <c r="E75" s="86">
        <v>0</v>
      </c>
      <c r="F75" s="86">
        <v>61</v>
      </c>
      <c r="G75" s="86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14" t="s">
        <v>59</v>
      </c>
      <c r="C78" s="214"/>
      <c r="D78" s="214"/>
      <c r="E78" s="214"/>
      <c r="F78" s="214"/>
      <c r="G78" s="214"/>
    </row>
    <row r="79" spans="1:7" x14ac:dyDescent="0.3">
      <c r="A79" s="1"/>
      <c r="B79" s="214" t="s">
        <v>2753</v>
      </c>
      <c r="C79" s="214" t="s">
        <v>2754</v>
      </c>
      <c r="D79" s="214" t="s">
        <v>2755</v>
      </c>
      <c r="E79" s="214" t="s">
        <v>2756</v>
      </c>
      <c r="F79" s="214" t="s">
        <v>2757</v>
      </c>
      <c r="G79" s="214"/>
    </row>
    <row r="80" spans="1:7" x14ac:dyDescent="0.3">
      <c r="A80" s="1"/>
      <c r="B80" s="214"/>
      <c r="C80" s="214"/>
      <c r="D80" s="214"/>
      <c r="E80" s="214"/>
      <c r="F80" s="214" t="s">
        <v>2734</v>
      </c>
      <c r="G80" s="214"/>
    </row>
    <row r="81" spans="1:7" x14ac:dyDescent="0.3">
      <c r="A81" s="1"/>
      <c r="B81" s="214"/>
      <c r="C81" s="214"/>
      <c r="D81" s="214"/>
      <c r="E81" s="214"/>
      <c r="F81" s="3" t="s">
        <v>2758</v>
      </c>
      <c r="G81" s="3" t="s">
        <v>2759</v>
      </c>
    </row>
    <row r="82" spans="1:7" x14ac:dyDescent="0.3">
      <c r="A82" s="1"/>
      <c r="B82" s="86" t="s">
        <v>2736</v>
      </c>
      <c r="C82" s="86" t="s">
        <v>2737</v>
      </c>
      <c r="D82" s="86" t="s">
        <v>2737</v>
      </c>
      <c r="E82" s="86">
        <v>0</v>
      </c>
      <c r="F82" s="86">
        <v>60.36</v>
      </c>
      <c r="G82" s="86">
        <v>59.64</v>
      </c>
    </row>
    <row r="83" spans="1:7" x14ac:dyDescent="0.3">
      <c r="A83" s="1"/>
      <c r="B83" s="86" t="s">
        <v>2760</v>
      </c>
      <c r="C83" s="86" t="s">
        <v>2737</v>
      </c>
      <c r="D83" s="86" t="s">
        <v>2737</v>
      </c>
      <c r="E83" s="86">
        <v>0</v>
      </c>
      <c r="F83" s="86">
        <v>61</v>
      </c>
      <c r="G83" s="86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6" t="s">
        <v>0</v>
      </c>
      <c r="C3" s="207"/>
      <c r="D3" s="207"/>
      <c r="E3" s="207"/>
      <c r="F3" s="207"/>
      <c r="G3" s="209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2761</v>
      </c>
      <c r="C5" s="1"/>
      <c r="D5" s="1"/>
      <c r="E5" s="1"/>
      <c r="F5" s="1"/>
    </row>
    <row r="6" spans="1:7" ht="27" customHeight="1" x14ac:dyDescent="0.3">
      <c r="A6" s="1"/>
      <c r="B6" s="7" t="s">
        <v>71</v>
      </c>
      <c r="C6" s="7" t="s">
        <v>493</v>
      </c>
      <c r="D6" s="7" t="s">
        <v>2762</v>
      </c>
      <c r="E6" s="7" t="s">
        <v>2763</v>
      </c>
      <c r="F6" s="7" t="s">
        <v>2764</v>
      </c>
    </row>
    <row r="7" spans="1:7" x14ac:dyDescent="0.3">
      <c r="A7" s="1"/>
      <c r="B7" s="147" t="s">
        <v>75</v>
      </c>
      <c r="C7" s="147" t="s">
        <v>719</v>
      </c>
      <c r="D7" s="53">
        <v>7037.06</v>
      </c>
      <c r="E7" s="53">
        <v>6920.5336500000003</v>
      </c>
      <c r="F7" s="178">
        <v>-1.6558953597098788E-2</v>
      </c>
    </row>
    <row r="8" spans="1:7" x14ac:dyDescent="0.3">
      <c r="A8" s="1"/>
      <c r="B8" s="147" t="s">
        <v>75</v>
      </c>
      <c r="C8" s="147" t="s">
        <v>720</v>
      </c>
      <c r="D8" s="53">
        <v>6846.06</v>
      </c>
      <c r="E8" s="53">
        <v>6807.1983899999996</v>
      </c>
      <c r="F8" s="178">
        <v>-5.6764927564175597E-3</v>
      </c>
    </row>
    <row r="9" spans="1:7" x14ac:dyDescent="0.3">
      <c r="A9" s="1"/>
      <c r="B9" s="147" t="s">
        <v>75</v>
      </c>
      <c r="C9" s="147" t="s">
        <v>721</v>
      </c>
      <c r="D9" s="53">
        <v>6828.12</v>
      </c>
      <c r="E9" s="53">
        <v>6711.6788699999997</v>
      </c>
      <c r="F9" s="178">
        <v>-1.7053175691112636E-2</v>
      </c>
    </row>
    <row r="10" spans="1:7" x14ac:dyDescent="0.3">
      <c r="A10" s="1"/>
      <c r="B10" s="147" t="s">
        <v>75</v>
      </c>
      <c r="C10" s="147" t="s">
        <v>722</v>
      </c>
      <c r="D10" s="53">
        <v>6764.92</v>
      </c>
      <c r="E10" s="53">
        <v>6624.2539500000003</v>
      </c>
      <c r="F10" s="178">
        <v>-2.0793453581121432E-2</v>
      </c>
    </row>
    <row r="11" spans="1:7" x14ac:dyDescent="0.3">
      <c r="A11" s="1"/>
      <c r="B11" s="147" t="s">
        <v>75</v>
      </c>
      <c r="C11" s="147" t="s">
        <v>723</v>
      </c>
      <c r="D11" s="53">
        <v>6674.62</v>
      </c>
      <c r="E11" s="53">
        <v>6561.0598300000001</v>
      </c>
      <c r="F11" s="178">
        <v>-1.7013728122350035E-2</v>
      </c>
    </row>
    <row r="12" spans="1:7" x14ac:dyDescent="0.3">
      <c r="A12" s="1"/>
      <c r="B12" s="147" t="s">
        <v>75</v>
      </c>
      <c r="C12" s="147" t="s">
        <v>724</v>
      </c>
      <c r="D12" s="53">
        <v>6579.18</v>
      </c>
      <c r="E12" s="53">
        <v>6521.0776800000003</v>
      </c>
      <c r="F12" s="178">
        <v>-8.8312403673406099E-3</v>
      </c>
    </row>
    <row r="13" spans="1:7" x14ac:dyDescent="0.3">
      <c r="A13" s="1"/>
      <c r="B13" s="147" t="s">
        <v>75</v>
      </c>
      <c r="C13" s="147" t="s">
        <v>725</v>
      </c>
      <c r="D13" s="53">
        <v>6648.38</v>
      </c>
      <c r="E13" s="53">
        <v>6492.0460999999996</v>
      </c>
      <c r="F13" s="178">
        <v>-2.351458550804858E-2</v>
      </c>
    </row>
    <row r="14" spans="1:7" x14ac:dyDescent="0.3">
      <c r="A14" s="1"/>
      <c r="B14" s="147" t="s">
        <v>75</v>
      </c>
      <c r="C14" s="147" t="s">
        <v>726</v>
      </c>
      <c r="D14" s="53">
        <v>6624.48</v>
      </c>
      <c r="E14" s="53">
        <v>6481.6299099999997</v>
      </c>
      <c r="F14" s="178">
        <v>-2.1563970304084246E-2</v>
      </c>
    </row>
    <row r="15" spans="1:7" x14ac:dyDescent="0.3">
      <c r="A15" s="1"/>
      <c r="B15" s="147" t="s">
        <v>75</v>
      </c>
      <c r="C15" s="147" t="s">
        <v>727</v>
      </c>
      <c r="D15" s="53">
        <v>6596.98</v>
      </c>
      <c r="E15" s="53">
        <v>6510.6036800000002</v>
      </c>
      <c r="F15" s="178">
        <v>-1.3093312394459282E-2</v>
      </c>
    </row>
    <row r="16" spans="1:7" x14ac:dyDescent="0.3">
      <c r="A16" s="1"/>
      <c r="B16" s="147" t="s">
        <v>75</v>
      </c>
      <c r="C16" s="147" t="s">
        <v>728</v>
      </c>
      <c r="D16" s="53">
        <v>6702.38</v>
      </c>
      <c r="E16" s="53">
        <v>6493.4699099999998</v>
      </c>
      <c r="F16" s="178">
        <v>-3.1169538283415742E-2</v>
      </c>
    </row>
    <row r="17" spans="1:6" x14ac:dyDescent="0.3">
      <c r="A17" s="1"/>
      <c r="B17" s="147" t="s">
        <v>75</v>
      </c>
      <c r="C17" s="147" t="s">
        <v>729</v>
      </c>
      <c r="D17" s="53">
        <v>6775.84</v>
      </c>
      <c r="E17" s="53">
        <v>6510.5653300000004</v>
      </c>
      <c r="F17" s="178">
        <v>-3.9150078809416983E-2</v>
      </c>
    </row>
    <row r="18" spans="1:6" x14ac:dyDescent="0.3">
      <c r="A18" s="1"/>
      <c r="B18" s="147" t="s">
        <v>75</v>
      </c>
      <c r="C18" s="147" t="s">
        <v>730</v>
      </c>
      <c r="D18" s="53">
        <v>6822.74</v>
      </c>
      <c r="E18" s="53">
        <v>6510.1652999999997</v>
      </c>
      <c r="F18" s="178">
        <v>-4.5813661373583052E-2</v>
      </c>
    </row>
    <row r="19" spans="1:6" x14ac:dyDescent="0.3">
      <c r="A19" s="1"/>
      <c r="B19" s="147" t="s">
        <v>75</v>
      </c>
      <c r="C19" s="147" t="s">
        <v>731</v>
      </c>
      <c r="D19" s="53">
        <v>6628.84</v>
      </c>
      <c r="E19" s="53">
        <v>6518.5661499999997</v>
      </c>
      <c r="F19" s="178">
        <v>-1.6635467140555513E-2</v>
      </c>
    </row>
    <row r="20" spans="1:6" x14ac:dyDescent="0.3">
      <c r="A20" s="1"/>
      <c r="B20" s="147" t="s">
        <v>75</v>
      </c>
      <c r="C20" s="147" t="s">
        <v>732</v>
      </c>
      <c r="D20" s="53">
        <v>6633.3</v>
      </c>
      <c r="E20" s="53">
        <v>6508.9598900000001</v>
      </c>
      <c r="F20" s="178">
        <v>-1.8744834396152748E-2</v>
      </c>
    </row>
    <row r="21" spans="1:6" x14ac:dyDescent="0.3">
      <c r="A21" s="1"/>
      <c r="B21" s="147" t="s">
        <v>75</v>
      </c>
      <c r="C21" s="147" t="s">
        <v>733</v>
      </c>
      <c r="D21" s="53">
        <v>6888.7</v>
      </c>
      <c r="E21" s="53">
        <v>6534.4278999999997</v>
      </c>
      <c r="F21" s="178">
        <v>-5.1428005284015851E-2</v>
      </c>
    </row>
    <row r="22" spans="1:6" x14ac:dyDescent="0.3">
      <c r="A22" s="1"/>
      <c r="B22" s="147" t="s">
        <v>75</v>
      </c>
      <c r="C22" s="147" t="s">
        <v>734</v>
      </c>
      <c r="D22" s="53">
        <v>7165.2</v>
      </c>
      <c r="E22" s="53">
        <v>7005.55933</v>
      </c>
      <c r="F22" s="178">
        <v>-2.2280001953888236E-2</v>
      </c>
    </row>
    <row r="23" spans="1:6" x14ac:dyDescent="0.3">
      <c r="A23" s="1"/>
      <c r="B23" s="147" t="s">
        <v>75</v>
      </c>
      <c r="C23" s="147" t="s">
        <v>735</v>
      </c>
      <c r="D23" s="53">
        <v>7449.3</v>
      </c>
      <c r="E23" s="53">
        <v>7276.7984699999997</v>
      </c>
      <c r="F23" s="178">
        <v>-2.3156743586645726E-2</v>
      </c>
    </row>
    <row r="24" spans="1:6" x14ac:dyDescent="0.3">
      <c r="A24" s="1"/>
      <c r="B24" s="147" t="s">
        <v>75</v>
      </c>
      <c r="C24" s="147" t="s">
        <v>736</v>
      </c>
      <c r="D24" s="53">
        <v>7547.6</v>
      </c>
      <c r="E24" s="53">
        <v>7411.8039099999996</v>
      </c>
      <c r="F24" s="178">
        <v>-1.7991956383486142E-2</v>
      </c>
    </row>
    <row r="25" spans="1:6" x14ac:dyDescent="0.3">
      <c r="A25" s="1"/>
      <c r="B25" s="147" t="s">
        <v>75</v>
      </c>
      <c r="C25" s="147" t="s">
        <v>737</v>
      </c>
      <c r="D25" s="53">
        <v>7721</v>
      </c>
      <c r="E25" s="53">
        <v>7613.9182199999996</v>
      </c>
      <c r="F25" s="178">
        <v>-1.3868900401502397E-2</v>
      </c>
    </row>
    <row r="26" spans="1:6" x14ac:dyDescent="0.3">
      <c r="A26" s="1"/>
      <c r="B26" s="147" t="s">
        <v>75</v>
      </c>
      <c r="C26" s="147" t="s">
        <v>738</v>
      </c>
      <c r="D26" s="53">
        <v>7823.16</v>
      </c>
      <c r="E26" s="53">
        <v>7729.2168700000002</v>
      </c>
      <c r="F26" s="178">
        <v>-1.200833550636827E-2</v>
      </c>
    </row>
    <row r="27" spans="1:6" x14ac:dyDescent="0.3">
      <c r="A27" s="1"/>
      <c r="B27" s="147" t="s">
        <v>75</v>
      </c>
      <c r="C27" s="147" t="s">
        <v>739</v>
      </c>
      <c r="D27" s="53">
        <v>7951.16</v>
      </c>
      <c r="E27" s="53">
        <v>7939.7342799999997</v>
      </c>
      <c r="F27" s="178">
        <v>-1.4369878105836131E-3</v>
      </c>
    </row>
    <row r="28" spans="1:6" x14ac:dyDescent="0.3">
      <c r="A28" s="1"/>
      <c r="B28" s="147" t="s">
        <v>75</v>
      </c>
      <c r="C28" s="147" t="s">
        <v>740</v>
      </c>
      <c r="D28" s="53">
        <v>7929.16</v>
      </c>
      <c r="E28" s="53">
        <v>7958.2322100000001</v>
      </c>
      <c r="F28" s="178">
        <v>3.6664930459216361E-3</v>
      </c>
    </row>
    <row r="29" spans="1:6" x14ac:dyDescent="0.3">
      <c r="A29" s="1"/>
      <c r="B29" s="147" t="s">
        <v>75</v>
      </c>
      <c r="C29" s="147" t="s">
        <v>741</v>
      </c>
      <c r="D29" s="53">
        <v>7983.92</v>
      </c>
      <c r="E29" s="53">
        <v>8013.6888799999997</v>
      </c>
      <c r="F29" s="178">
        <v>3.7286044950350203E-3</v>
      </c>
    </row>
    <row r="30" spans="1:6" x14ac:dyDescent="0.3">
      <c r="A30" s="1"/>
      <c r="B30" s="147" t="s">
        <v>75</v>
      </c>
      <c r="C30" s="147" t="s">
        <v>742</v>
      </c>
      <c r="D30" s="53">
        <v>8095.12</v>
      </c>
      <c r="E30" s="53">
        <v>8019.5500700000002</v>
      </c>
      <c r="F30" s="178">
        <v>-9.3352451847532828E-3</v>
      </c>
    </row>
    <row r="31" spans="1:6" x14ac:dyDescent="0.3">
      <c r="A31" s="1"/>
      <c r="B31" s="147" t="s">
        <v>75</v>
      </c>
      <c r="C31" s="147" t="s">
        <v>743</v>
      </c>
      <c r="D31" s="53">
        <v>8096.82</v>
      </c>
      <c r="E31" s="53">
        <v>8004.8887100000002</v>
      </c>
      <c r="F31" s="178">
        <v>-1.1353999471397414E-2</v>
      </c>
    </row>
    <row r="32" spans="1:6" x14ac:dyDescent="0.3">
      <c r="A32" s="1"/>
      <c r="B32" s="147" t="s">
        <v>75</v>
      </c>
      <c r="C32" s="147" t="s">
        <v>744</v>
      </c>
      <c r="D32" s="53">
        <v>8002.42</v>
      </c>
      <c r="E32" s="53">
        <v>7972.0173599999998</v>
      </c>
      <c r="F32" s="178">
        <v>-3.7991807478237835E-3</v>
      </c>
    </row>
    <row r="33" spans="1:6" x14ac:dyDescent="0.3">
      <c r="A33" s="1"/>
      <c r="B33" s="147" t="s">
        <v>75</v>
      </c>
      <c r="C33" s="147" t="s">
        <v>745</v>
      </c>
      <c r="D33" s="53">
        <v>7951.12</v>
      </c>
      <c r="E33" s="53">
        <v>7892.8439600000002</v>
      </c>
      <c r="F33" s="178">
        <v>-7.3292869432230933E-3</v>
      </c>
    </row>
    <row r="34" spans="1:6" x14ac:dyDescent="0.3">
      <c r="A34" s="1"/>
      <c r="B34" s="147" t="s">
        <v>75</v>
      </c>
      <c r="C34" s="147" t="s">
        <v>746</v>
      </c>
      <c r="D34" s="53">
        <v>7888.72</v>
      </c>
      <c r="E34" s="53">
        <v>7878.3863300000003</v>
      </c>
      <c r="F34" s="178">
        <v>-1.3099298745550608E-3</v>
      </c>
    </row>
    <row r="35" spans="1:6" x14ac:dyDescent="0.3">
      <c r="A35" s="1"/>
      <c r="B35" s="147" t="s">
        <v>75</v>
      </c>
      <c r="C35" s="147" t="s">
        <v>747</v>
      </c>
      <c r="D35" s="53">
        <v>7942.62</v>
      </c>
      <c r="E35" s="53">
        <v>7901.3570200000004</v>
      </c>
      <c r="F35" s="178">
        <v>-5.1951346029395842E-3</v>
      </c>
    </row>
    <row r="36" spans="1:6" x14ac:dyDescent="0.3">
      <c r="A36" s="1"/>
      <c r="B36" s="147" t="s">
        <v>75</v>
      </c>
      <c r="C36" s="147" t="s">
        <v>748</v>
      </c>
      <c r="D36" s="53">
        <v>7832.48</v>
      </c>
      <c r="E36" s="53">
        <v>7824.7416899999998</v>
      </c>
      <c r="F36" s="178">
        <v>-9.8797698813147313E-4</v>
      </c>
    </row>
    <row r="37" spans="1:6" x14ac:dyDescent="0.3">
      <c r="A37" s="1"/>
      <c r="B37" s="147" t="s">
        <v>75</v>
      </c>
      <c r="C37" s="147" t="s">
        <v>749</v>
      </c>
      <c r="D37" s="53">
        <v>7869.54</v>
      </c>
      <c r="E37" s="53">
        <v>7839.5158700000002</v>
      </c>
      <c r="F37" s="178">
        <v>-3.8152331648355557E-3</v>
      </c>
    </row>
    <row r="38" spans="1:6" x14ac:dyDescent="0.3">
      <c r="A38" s="1"/>
      <c r="B38" s="147" t="s">
        <v>75</v>
      </c>
      <c r="C38" s="147" t="s">
        <v>750</v>
      </c>
      <c r="D38" s="53">
        <v>7816.62</v>
      </c>
      <c r="E38" s="53">
        <v>7837.4666500000003</v>
      </c>
      <c r="F38" s="178">
        <v>2.6669647494697198E-3</v>
      </c>
    </row>
    <row r="39" spans="1:6" x14ac:dyDescent="0.3">
      <c r="A39" s="1"/>
      <c r="B39" s="147" t="s">
        <v>75</v>
      </c>
      <c r="C39" s="147" t="s">
        <v>751</v>
      </c>
      <c r="D39" s="53">
        <v>7797.66</v>
      </c>
      <c r="E39" s="53">
        <v>7773.8493799999997</v>
      </c>
      <c r="F39" s="178">
        <v>-3.0535596576408818E-3</v>
      </c>
    </row>
    <row r="40" spans="1:6" x14ac:dyDescent="0.3">
      <c r="A40" s="1"/>
      <c r="B40" s="147" t="s">
        <v>75</v>
      </c>
      <c r="C40" s="147" t="s">
        <v>752</v>
      </c>
      <c r="D40" s="53">
        <v>7646.26</v>
      </c>
      <c r="E40" s="53">
        <v>7718.1073299999998</v>
      </c>
      <c r="F40" s="178">
        <v>9.3964016394943416E-3</v>
      </c>
    </row>
    <row r="41" spans="1:6" x14ac:dyDescent="0.3">
      <c r="A41" s="1"/>
      <c r="B41" s="147" t="s">
        <v>75</v>
      </c>
      <c r="C41" s="147" t="s">
        <v>753</v>
      </c>
      <c r="D41" s="53">
        <v>7660.2</v>
      </c>
      <c r="E41" s="53">
        <v>7700.3872899999997</v>
      </c>
      <c r="F41" s="178">
        <v>5.2462455288373663E-3</v>
      </c>
    </row>
    <row r="42" spans="1:6" x14ac:dyDescent="0.3">
      <c r="A42" s="1"/>
      <c r="B42" s="147" t="s">
        <v>75</v>
      </c>
      <c r="C42" s="147" t="s">
        <v>754</v>
      </c>
      <c r="D42" s="53">
        <v>7529.24</v>
      </c>
      <c r="E42" s="53">
        <v>7630.5426600000001</v>
      </c>
      <c r="F42" s="178">
        <v>1.345456646354745E-2</v>
      </c>
    </row>
    <row r="43" spans="1:6" x14ac:dyDescent="0.3">
      <c r="A43" s="1"/>
      <c r="B43" s="147" t="s">
        <v>75</v>
      </c>
      <c r="C43" s="147" t="s">
        <v>755</v>
      </c>
      <c r="D43" s="53">
        <v>8021.38</v>
      </c>
      <c r="E43" s="53">
        <v>7760.9457300000004</v>
      </c>
      <c r="F43" s="178">
        <v>-3.2467514317985183E-2</v>
      </c>
    </row>
    <row r="44" spans="1:6" x14ac:dyDescent="0.3">
      <c r="A44" s="1"/>
      <c r="B44" s="147" t="s">
        <v>75</v>
      </c>
      <c r="C44" s="147" t="s">
        <v>756</v>
      </c>
      <c r="D44" s="53">
        <v>8034.68</v>
      </c>
      <c r="E44" s="53">
        <v>7880.6701199999998</v>
      </c>
      <c r="F44" s="178">
        <v>-1.9168141108295539E-2</v>
      </c>
    </row>
    <row r="45" spans="1:6" x14ac:dyDescent="0.3">
      <c r="A45" s="1"/>
      <c r="B45" s="147" t="s">
        <v>75</v>
      </c>
      <c r="C45" s="147" t="s">
        <v>757</v>
      </c>
      <c r="D45" s="53">
        <v>8010.94</v>
      </c>
      <c r="E45" s="53">
        <v>7949.5237800000004</v>
      </c>
      <c r="F45" s="178">
        <v>-7.6665435017613413E-3</v>
      </c>
    </row>
    <row r="46" spans="1:6" x14ac:dyDescent="0.3">
      <c r="A46" s="1"/>
      <c r="B46" s="147" t="s">
        <v>75</v>
      </c>
      <c r="C46" s="147" t="s">
        <v>758</v>
      </c>
      <c r="D46" s="53">
        <v>7973.58</v>
      </c>
      <c r="E46" s="53">
        <v>7900.0930799999996</v>
      </c>
      <c r="F46" s="178">
        <v>-9.2163018368160848E-3</v>
      </c>
    </row>
    <row r="47" spans="1:6" x14ac:dyDescent="0.3">
      <c r="A47" s="1"/>
      <c r="B47" s="147" t="s">
        <v>75</v>
      </c>
      <c r="C47" s="147" t="s">
        <v>759</v>
      </c>
      <c r="D47" s="53">
        <v>7925.72</v>
      </c>
      <c r="E47" s="53">
        <v>7853.2836200000002</v>
      </c>
      <c r="F47" s="178">
        <v>-9.1394068930015192E-3</v>
      </c>
    </row>
    <row r="48" spans="1:6" x14ac:dyDescent="0.3">
      <c r="A48" s="1"/>
      <c r="B48" s="147" t="s">
        <v>75</v>
      </c>
      <c r="C48" s="147" t="s">
        <v>760</v>
      </c>
      <c r="D48" s="53">
        <v>7868.52</v>
      </c>
      <c r="E48" s="53">
        <v>7791.3350700000001</v>
      </c>
      <c r="F48" s="178">
        <v>-9.8093326318036932E-3</v>
      </c>
    </row>
    <row r="49" spans="1:6" x14ac:dyDescent="0.3">
      <c r="A49" s="1"/>
      <c r="B49" s="147" t="s">
        <v>75</v>
      </c>
      <c r="C49" s="147" t="s">
        <v>761</v>
      </c>
      <c r="D49" s="53">
        <v>7827.86</v>
      </c>
      <c r="E49" s="53">
        <v>7760.8005700000003</v>
      </c>
      <c r="F49" s="178">
        <v>-8.5667640964452608E-3</v>
      </c>
    </row>
    <row r="50" spans="1:6" x14ac:dyDescent="0.3">
      <c r="A50" s="1"/>
      <c r="B50" s="147" t="s">
        <v>75</v>
      </c>
      <c r="C50" s="147" t="s">
        <v>762</v>
      </c>
      <c r="D50" s="53">
        <v>7782.66</v>
      </c>
      <c r="E50" s="53">
        <v>7800.3137299999999</v>
      </c>
      <c r="F50" s="178">
        <v>2.26834141540296E-3</v>
      </c>
    </row>
    <row r="51" spans="1:6" x14ac:dyDescent="0.3">
      <c r="A51" s="1"/>
      <c r="B51" s="147" t="s">
        <v>75</v>
      </c>
      <c r="C51" s="147" t="s">
        <v>763</v>
      </c>
      <c r="D51" s="53">
        <v>7708.94</v>
      </c>
      <c r="E51" s="53">
        <v>7655.1943499999998</v>
      </c>
      <c r="F51" s="178">
        <v>-6.9718599444281576E-3</v>
      </c>
    </row>
    <row r="52" spans="1:6" x14ac:dyDescent="0.3">
      <c r="A52" s="1"/>
      <c r="B52" s="147" t="s">
        <v>75</v>
      </c>
      <c r="C52" s="147" t="s">
        <v>764</v>
      </c>
      <c r="D52" s="53">
        <v>7553.62</v>
      </c>
      <c r="E52" s="53">
        <v>7444.7902199999999</v>
      </c>
      <c r="F52" s="178">
        <v>-1.4407632366997545E-2</v>
      </c>
    </row>
    <row r="53" spans="1:6" x14ac:dyDescent="0.3">
      <c r="A53" s="1"/>
      <c r="B53" s="147" t="s">
        <v>75</v>
      </c>
      <c r="C53" s="147" t="s">
        <v>765</v>
      </c>
      <c r="D53" s="53">
        <v>7374.48</v>
      </c>
      <c r="E53" s="53">
        <v>7287.25119</v>
      </c>
      <c r="F53" s="178">
        <v>-1.1828469261561494E-2</v>
      </c>
    </row>
    <row r="54" spans="1:6" x14ac:dyDescent="0.3">
      <c r="A54" s="1"/>
      <c r="B54" s="147" t="s">
        <v>766</v>
      </c>
      <c r="C54" s="147" t="s">
        <v>76</v>
      </c>
      <c r="D54" s="53">
        <v>7050.9</v>
      </c>
      <c r="E54" s="53">
        <v>7109.1190399999996</v>
      </c>
      <c r="F54" s="178">
        <v>8.2569657774184853E-3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YU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71" width="12" customWidth="1"/>
  </cols>
  <sheetData>
    <row r="1" spans="1:67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</row>
    <row r="2" spans="1:67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</row>
    <row r="3" spans="1:671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</row>
    <row r="4" spans="1:67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</row>
    <row r="5" spans="1:671" ht="30" customHeight="1" x14ac:dyDescent="0.3">
      <c r="A5" s="1"/>
      <c r="B5" s="215" t="s">
        <v>2765</v>
      </c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16"/>
      <c r="BT5" s="216"/>
      <c r="BU5" s="216"/>
      <c r="BV5" s="216"/>
      <c r="BW5" s="216"/>
      <c r="BX5" s="216"/>
      <c r="BY5" s="216"/>
      <c r="BZ5" s="216"/>
      <c r="CA5" s="216"/>
      <c r="CB5" s="216"/>
      <c r="CC5" s="216"/>
      <c r="CD5" s="216"/>
      <c r="CE5" s="216"/>
      <c r="CF5" s="216"/>
      <c r="CG5" s="216"/>
      <c r="CH5" s="216"/>
      <c r="CI5" s="216"/>
      <c r="CJ5" s="216"/>
      <c r="CK5" s="216"/>
      <c r="CL5" s="216"/>
      <c r="CM5" s="216"/>
      <c r="CN5" s="216"/>
      <c r="CO5" s="216"/>
      <c r="CP5" s="216"/>
      <c r="CQ5" s="216"/>
      <c r="CR5" s="216"/>
      <c r="CS5" s="216"/>
      <c r="CT5" s="216"/>
      <c r="CU5" s="216"/>
      <c r="CV5" s="216"/>
      <c r="CW5" s="216"/>
      <c r="CX5" s="216"/>
      <c r="CY5" s="216"/>
      <c r="CZ5" s="216"/>
      <c r="DA5" s="216"/>
      <c r="DB5" s="216"/>
      <c r="DC5" s="216"/>
      <c r="DD5" s="216"/>
      <c r="DE5" s="216"/>
      <c r="DF5" s="216"/>
      <c r="DG5" s="216"/>
      <c r="DH5" s="216"/>
      <c r="DI5" s="216"/>
      <c r="DJ5" s="216"/>
      <c r="DK5" s="216"/>
      <c r="DL5" s="216"/>
      <c r="DM5" s="216"/>
      <c r="DN5" s="216"/>
      <c r="DO5" s="216"/>
      <c r="DP5" s="216"/>
      <c r="DQ5" s="216"/>
      <c r="DR5" s="216"/>
      <c r="DS5" s="216"/>
      <c r="DT5" s="216"/>
      <c r="DU5" s="216"/>
      <c r="DV5" s="216"/>
      <c r="DW5" s="216"/>
      <c r="DX5" s="216"/>
      <c r="DY5" s="216"/>
      <c r="DZ5" s="216"/>
      <c r="EA5" s="216"/>
      <c r="EB5" s="216"/>
      <c r="EC5" s="216"/>
      <c r="ED5" s="216"/>
      <c r="EE5" s="216"/>
      <c r="EF5" s="216"/>
      <c r="EG5" s="216"/>
      <c r="EH5" s="216"/>
      <c r="EI5" s="216"/>
      <c r="EJ5" s="216"/>
      <c r="EK5" s="216"/>
      <c r="EL5" s="216"/>
      <c r="EM5" s="216"/>
      <c r="EN5" s="216"/>
      <c r="EO5" s="216"/>
      <c r="EP5" s="216"/>
      <c r="EQ5" s="216"/>
      <c r="ER5" s="216"/>
      <c r="ES5" s="216"/>
      <c r="ET5" s="216"/>
      <c r="EU5" s="216"/>
      <c r="EV5" s="216"/>
      <c r="EW5" s="216"/>
      <c r="EX5" s="216"/>
      <c r="EY5" s="216"/>
      <c r="EZ5" s="216"/>
      <c r="FA5" s="216"/>
      <c r="FB5" s="216"/>
      <c r="FC5" s="216"/>
      <c r="FD5" s="216"/>
      <c r="FE5" s="216"/>
      <c r="FF5" s="216"/>
      <c r="FG5" s="216"/>
      <c r="FH5" s="216"/>
      <c r="FI5" s="216"/>
      <c r="FJ5" s="216"/>
      <c r="FK5" s="216"/>
      <c r="FL5" s="216"/>
      <c r="FM5" s="216"/>
      <c r="FN5" s="216"/>
      <c r="FO5" s="216"/>
      <c r="FP5" s="216"/>
      <c r="FQ5" s="216"/>
      <c r="FR5" s="216"/>
      <c r="FS5" s="216"/>
      <c r="FT5" s="216"/>
      <c r="FU5" s="216"/>
      <c r="FV5" s="216"/>
      <c r="FW5" s="216"/>
      <c r="FX5" s="216"/>
      <c r="FY5" s="216"/>
      <c r="FZ5" s="216"/>
      <c r="GA5" s="216"/>
      <c r="GB5" s="216"/>
      <c r="GC5" s="216"/>
      <c r="GD5" s="216"/>
      <c r="GE5" s="216"/>
      <c r="GF5" s="216"/>
      <c r="GG5" s="216"/>
      <c r="GH5" s="216"/>
      <c r="GI5" s="216"/>
      <c r="GJ5" s="216"/>
      <c r="GK5" s="216"/>
      <c r="GL5" s="216"/>
      <c r="GM5" s="216"/>
      <c r="GN5" s="216"/>
      <c r="GO5" s="216"/>
      <c r="GP5" s="216"/>
      <c r="GQ5" s="216"/>
      <c r="GR5" s="216"/>
      <c r="GS5" s="216"/>
      <c r="GT5" s="216"/>
      <c r="GU5" s="216"/>
      <c r="GV5" s="216"/>
      <c r="GW5" s="216"/>
      <c r="GX5" s="216"/>
      <c r="GY5" s="216"/>
      <c r="GZ5" s="216"/>
      <c r="HA5" s="216"/>
      <c r="HB5" s="216"/>
      <c r="HC5" s="216"/>
      <c r="HD5" s="216"/>
      <c r="HE5" s="216"/>
      <c r="HF5" s="216"/>
      <c r="HG5" s="216"/>
      <c r="HH5" s="216"/>
      <c r="HI5" s="216"/>
      <c r="HJ5" s="216"/>
      <c r="HK5" s="216"/>
      <c r="HL5" s="216"/>
      <c r="HM5" s="216"/>
      <c r="HN5" s="216"/>
      <c r="HO5" s="216"/>
      <c r="HP5" s="216"/>
      <c r="HQ5" s="216"/>
      <c r="HR5" s="216"/>
      <c r="HS5" s="216"/>
      <c r="HT5" s="216"/>
      <c r="HU5" s="216"/>
      <c r="HV5" s="216"/>
      <c r="HW5" s="216"/>
      <c r="HX5" s="216"/>
      <c r="HY5" s="216"/>
      <c r="HZ5" s="216"/>
      <c r="IA5" s="216"/>
      <c r="IB5" s="216"/>
      <c r="IC5" s="216"/>
      <c r="ID5" s="216"/>
      <c r="IE5" s="216"/>
      <c r="IF5" s="216"/>
      <c r="IG5" s="216"/>
      <c r="IH5" s="216"/>
      <c r="II5" s="216"/>
      <c r="IJ5" s="216"/>
      <c r="IK5" s="216"/>
      <c r="IL5" s="216"/>
      <c r="IM5" s="216"/>
      <c r="IN5" s="216"/>
      <c r="IO5" s="216"/>
      <c r="IP5" s="216"/>
      <c r="IQ5" s="216"/>
      <c r="IR5" s="216"/>
      <c r="IS5" s="216"/>
      <c r="IT5" s="216"/>
      <c r="IU5" s="216"/>
      <c r="IV5" s="216"/>
      <c r="IW5" s="216"/>
      <c r="IX5" s="216"/>
      <c r="IY5" s="216"/>
      <c r="IZ5" s="216"/>
      <c r="JA5" s="216"/>
      <c r="JB5" s="216"/>
      <c r="JC5" s="216"/>
      <c r="JD5" s="216"/>
      <c r="JE5" s="216"/>
      <c r="JF5" s="216"/>
      <c r="JG5" s="216"/>
      <c r="JH5" s="216"/>
      <c r="JI5" s="216"/>
      <c r="JJ5" s="216"/>
      <c r="JK5" s="216"/>
      <c r="JL5" s="216"/>
      <c r="JM5" s="216"/>
      <c r="JN5" s="216"/>
      <c r="JO5" s="216"/>
      <c r="JP5" s="216"/>
      <c r="JQ5" s="216"/>
      <c r="JR5" s="216"/>
      <c r="JS5" s="216"/>
      <c r="JT5" s="216"/>
      <c r="JU5" s="216"/>
      <c r="JV5" s="216"/>
      <c r="JW5" s="216"/>
      <c r="JX5" s="216"/>
      <c r="JY5" s="216"/>
      <c r="JZ5" s="216"/>
      <c r="KA5" s="216"/>
      <c r="KB5" s="216"/>
      <c r="KC5" s="216"/>
      <c r="KD5" s="216"/>
      <c r="KE5" s="216"/>
      <c r="KF5" s="216"/>
      <c r="KG5" s="216"/>
      <c r="KH5" s="216"/>
      <c r="KI5" s="216"/>
      <c r="KJ5" s="216"/>
      <c r="KK5" s="216"/>
      <c r="KL5" s="216"/>
      <c r="KM5" s="216"/>
      <c r="KN5" s="216"/>
      <c r="KO5" s="216"/>
      <c r="KP5" s="216"/>
      <c r="KQ5" s="216"/>
      <c r="KR5" s="216"/>
      <c r="KS5" s="216"/>
      <c r="KT5" s="216"/>
      <c r="KU5" s="216"/>
      <c r="KV5" s="216"/>
      <c r="KW5" s="216"/>
      <c r="KX5" s="216"/>
      <c r="KY5" s="216"/>
      <c r="KZ5" s="216"/>
      <c r="LA5" s="216"/>
      <c r="LB5" s="216"/>
      <c r="LC5" s="216"/>
      <c r="LD5" s="216"/>
      <c r="LE5" s="216"/>
      <c r="LF5" s="216"/>
      <c r="LG5" s="216"/>
      <c r="LH5" s="216"/>
      <c r="LI5" s="216"/>
      <c r="LJ5" s="216"/>
      <c r="LK5" s="216"/>
      <c r="LL5" s="216"/>
      <c r="LM5" s="216"/>
      <c r="LN5" s="216"/>
      <c r="LO5" s="216"/>
      <c r="LP5" s="216"/>
      <c r="LQ5" s="216"/>
      <c r="LR5" s="216"/>
      <c r="LS5" s="216"/>
      <c r="LT5" s="216"/>
      <c r="LU5" s="216"/>
      <c r="LV5" s="216"/>
      <c r="LW5" s="216"/>
      <c r="LX5" s="216"/>
      <c r="LY5" s="216"/>
      <c r="LZ5" s="216"/>
      <c r="MA5" s="216"/>
      <c r="MB5" s="216"/>
      <c r="MC5" s="216"/>
      <c r="MD5" s="216"/>
      <c r="ME5" s="216"/>
      <c r="MF5" s="216"/>
      <c r="MG5" s="216"/>
      <c r="MH5" s="216"/>
      <c r="MI5" s="216"/>
      <c r="MJ5" s="216"/>
      <c r="MK5" s="216"/>
      <c r="ML5" s="216"/>
      <c r="MM5" s="216"/>
      <c r="MN5" s="216"/>
      <c r="MO5" s="216"/>
      <c r="MP5" s="216"/>
      <c r="MQ5" s="216"/>
      <c r="MR5" s="216"/>
      <c r="MS5" s="216"/>
      <c r="MT5" s="216"/>
      <c r="MU5" s="216"/>
      <c r="MV5" s="216"/>
      <c r="MW5" s="216"/>
      <c r="MX5" s="216"/>
      <c r="MY5" s="216"/>
      <c r="MZ5" s="216"/>
      <c r="NA5" s="216"/>
      <c r="NB5" s="216"/>
      <c r="NC5" s="216"/>
      <c r="ND5" s="216"/>
      <c r="NE5" s="216"/>
      <c r="NF5" s="216"/>
      <c r="NG5" s="216"/>
      <c r="NH5" s="216"/>
      <c r="NI5" s="216"/>
      <c r="NJ5" s="216"/>
      <c r="NK5" s="216"/>
      <c r="NL5" s="216"/>
      <c r="NM5" s="216"/>
      <c r="NN5" s="216"/>
      <c r="NO5" s="216"/>
      <c r="NP5" s="216"/>
      <c r="NQ5" s="216"/>
      <c r="NR5" s="216"/>
      <c r="NS5" s="216"/>
      <c r="NT5" s="216"/>
      <c r="NU5" s="216"/>
      <c r="NV5" s="216"/>
      <c r="NW5" s="216"/>
      <c r="NX5" s="216"/>
      <c r="NY5" s="216"/>
      <c r="NZ5" s="216"/>
      <c r="OA5" s="216"/>
      <c r="OB5" s="216"/>
      <c r="OC5" s="216"/>
      <c r="OD5" s="216"/>
      <c r="OE5" s="216"/>
      <c r="OF5" s="216"/>
      <c r="OG5" s="216"/>
      <c r="OH5" s="216"/>
      <c r="OI5" s="216"/>
      <c r="OJ5" s="216"/>
      <c r="OK5" s="216"/>
      <c r="OL5" s="216"/>
      <c r="OM5" s="216"/>
      <c r="ON5" s="216"/>
      <c r="OO5" s="216"/>
      <c r="OP5" s="216"/>
      <c r="OQ5" s="216"/>
      <c r="OR5" s="216"/>
      <c r="OS5" s="216"/>
      <c r="OT5" s="216"/>
      <c r="OU5" s="216"/>
      <c r="OV5" s="216"/>
      <c r="OW5" s="216"/>
      <c r="OX5" s="216"/>
      <c r="OY5" s="216"/>
      <c r="OZ5" s="216"/>
      <c r="PA5" s="216"/>
      <c r="PB5" s="216"/>
      <c r="PC5" s="216"/>
      <c r="PD5" s="216"/>
      <c r="PE5" s="216"/>
      <c r="PF5" s="216"/>
      <c r="PG5" s="216"/>
      <c r="PH5" s="216"/>
      <c r="PI5" s="216"/>
      <c r="PJ5" s="216"/>
      <c r="PK5" s="216"/>
      <c r="PL5" s="216"/>
      <c r="PM5" s="216"/>
      <c r="PN5" s="216"/>
      <c r="PO5" s="216"/>
      <c r="PP5" s="216"/>
      <c r="PQ5" s="216"/>
      <c r="PR5" s="216"/>
      <c r="PS5" s="216"/>
      <c r="PT5" s="216"/>
      <c r="PU5" s="216"/>
      <c r="PV5" s="216"/>
      <c r="PW5" s="216"/>
      <c r="PX5" s="216"/>
      <c r="PY5" s="216"/>
      <c r="PZ5" s="216"/>
      <c r="QA5" s="216"/>
      <c r="QB5" s="216"/>
      <c r="QC5" s="216"/>
      <c r="QD5" s="216"/>
      <c r="QE5" s="216"/>
      <c r="QF5" s="216"/>
      <c r="QG5" s="216"/>
      <c r="QH5" s="216"/>
      <c r="QI5" s="216"/>
      <c r="QJ5" s="216"/>
      <c r="QK5" s="216"/>
      <c r="QL5" s="216"/>
      <c r="QM5" s="216"/>
      <c r="QN5" s="216"/>
      <c r="QO5" s="216"/>
      <c r="QP5" s="216"/>
      <c r="QQ5" s="216"/>
      <c r="QR5" s="216"/>
      <c r="QS5" s="216"/>
      <c r="QT5" s="216"/>
      <c r="QU5" s="216"/>
      <c r="QV5" s="216"/>
      <c r="QW5" s="216"/>
      <c r="QX5" s="216"/>
      <c r="QY5" s="216"/>
      <c r="QZ5" s="216"/>
      <c r="RA5" s="216"/>
      <c r="RB5" s="216"/>
      <c r="RC5" s="216"/>
      <c r="RD5" s="216"/>
      <c r="RE5" s="216"/>
      <c r="RF5" s="216"/>
      <c r="RG5" s="216"/>
      <c r="RH5" s="216"/>
      <c r="RI5" s="216"/>
      <c r="RJ5" s="216"/>
      <c r="RK5" s="216"/>
      <c r="RL5" s="216"/>
      <c r="RM5" s="216"/>
      <c r="RN5" s="216"/>
      <c r="RO5" s="216"/>
      <c r="RP5" s="216"/>
      <c r="RQ5" s="216"/>
      <c r="RR5" s="216"/>
      <c r="RS5" s="216"/>
      <c r="RT5" s="216"/>
      <c r="RU5" s="216"/>
      <c r="RV5" s="216"/>
      <c r="RW5" s="216"/>
      <c r="RX5" s="216"/>
      <c r="RY5" s="216"/>
      <c r="RZ5" s="216"/>
      <c r="SA5" s="216"/>
      <c r="SB5" s="216"/>
      <c r="SC5" s="216"/>
      <c r="SD5" s="216"/>
      <c r="SE5" s="216"/>
      <c r="SF5" s="216"/>
      <c r="SG5" s="216"/>
      <c r="SH5" s="216"/>
      <c r="SI5" s="216"/>
      <c r="SJ5" s="216"/>
      <c r="SK5" s="216"/>
      <c r="SL5" s="216"/>
      <c r="SM5" s="216"/>
      <c r="SN5" s="216"/>
      <c r="SO5" s="216"/>
      <c r="SP5" s="216"/>
      <c r="SQ5" s="216"/>
      <c r="SR5" s="216"/>
      <c r="SS5" s="216"/>
      <c r="ST5" s="216"/>
      <c r="SU5" s="216"/>
      <c r="SV5" s="216"/>
      <c r="SW5" s="216"/>
      <c r="SX5" s="216"/>
      <c r="SY5" s="216"/>
      <c r="SZ5" s="216"/>
      <c r="TA5" s="216"/>
      <c r="TB5" s="216"/>
      <c r="TC5" s="216"/>
      <c r="TD5" s="216"/>
      <c r="TE5" s="216"/>
      <c r="TF5" s="216"/>
      <c r="TG5" s="216"/>
      <c r="TH5" s="216"/>
      <c r="TI5" s="216"/>
      <c r="TJ5" s="216"/>
      <c r="TK5" s="216"/>
      <c r="TL5" s="216"/>
      <c r="TM5" s="216"/>
      <c r="TN5" s="216"/>
      <c r="TO5" s="216"/>
      <c r="TP5" s="216"/>
      <c r="TQ5" s="216"/>
      <c r="TR5" s="216"/>
      <c r="TS5" s="216"/>
      <c r="TT5" s="216"/>
      <c r="TU5" s="216"/>
      <c r="TV5" s="216"/>
      <c r="TW5" s="216"/>
      <c r="TX5" s="216"/>
      <c r="TY5" s="216"/>
      <c r="TZ5" s="216"/>
      <c r="UA5" s="216"/>
      <c r="UB5" s="216"/>
      <c r="UC5" s="216"/>
      <c r="UD5" s="216"/>
      <c r="UE5" s="216"/>
      <c r="UF5" s="216"/>
      <c r="UG5" s="216"/>
      <c r="UH5" s="216"/>
      <c r="UI5" s="216"/>
      <c r="UJ5" s="216"/>
      <c r="UK5" s="216"/>
      <c r="UL5" s="216"/>
      <c r="UM5" s="216"/>
      <c r="UN5" s="216"/>
      <c r="UO5" s="216"/>
      <c r="UP5" s="216"/>
      <c r="UQ5" s="216"/>
      <c r="UR5" s="216"/>
      <c r="US5" s="216"/>
      <c r="UT5" s="216"/>
      <c r="UU5" s="216"/>
      <c r="UV5" s="216"/>
      <c r="UW5" s="216"/>
      <c r="UX5" s="216"/>
      <c r="UY5" s="216"/>
      <c r="UZ5" s="216"/>
      <c r="VA5" s="216"/>
      <c r="VB5" s="216"/>
      <c r="VC5" s="216"/>
      <c r="VD5" s="216"/>
      <c r="VE5" s="216"/>
      <c r="VF5" s="216"/>
      <c r="VG5" s="216"/>
      <c r="VH5" s="216"/>
      <c r="VI5" s="216"/>
      <c r="VJ5" s="216"/>
      <c r="VK5" s="216"/>
      <c r="VL5" s="216"/>
      <c r="VM5" s="216"/>
      <c r="VN5" s="216"/>
      <c r="VO5" s="216"/>
      <c r="VP5" s="216"/>
      <c r="VQ5" s="216"/>
      <c r="VR5" s="216"/>
      <c r="VS5" s="216"/>
      <c r="VT5" s="216"/>
      <c r="VU5" s="216"/>
      <c r="VV5" s="216"/>
      <c r="VW5" s="216"/>
      <c r="VX5" s="216"/>
      <c r="VY5" s="216"/>
      <c r="VZ5" s="216"/>
      <c r="WA5" s="216"/>
      <c r="WB5" s="216"/>
      <c r="WC5" s="216"/>
      <c r="WD5" s="216"/>
      <c r="WE5" s="216"/>
      <c r="WF5" s="216"/>
      <c r="WG5" s="216"/>
      <c r="WH5" s="216"/>
      <c r="WI5" s="216"/>
      <c r="WJ5" s="216"/>
      <c r="WK5" s="216"/>
      <c r="WL5" s="216"/>
      <c r="WM5" s="216"/>
      <c r="WN5" s="216"/>
      <c r="WO5" s="216"/>
      <c r="WP5" s="216"/>
      <c r="WQ5" s="216"/>
      <c r="WR5" s="216"/>
      <c r="WS5" s="216"/>
      <c r="WT5" s="216"/>
      <c r="WU5" s="216"/>
      <c r="WV5" s="216"/>
      <c r="WW5" s="216"/>
      <c r="WX5" s="216"/>
      <c r="WY5" s="216"/>
      <c r="WZ5" s="216"/>
      <c r="XA5" s="216"/>
      <c r="XB5" s="216"/>
      <c r="XC5" s="216"/>
      <c r="XD5" s="216"/>
      <c r="XE5" s="216"/>
      <c r="XF5" s="216"/>
      <c r="XG5" s="216"/>
      <c r="XH5" s="216"/>
      <c r="XI5" s="216"/>
      <c r="XJ5" s="216"/>
      <c r="XK5" s="216"/>
      <c r="XL5" s="216"/>
      <c r="XM5" s="216"/>
      <c r="XN5" s="216"/>
      <c r="XO5" s="216"/>
      <c r="XP5" s="216"/>
      <c r="XQ5" s="216"/>
      <c r="XR5" s="216"/>
      <c r="XS5" s="216"/>
      <c r="XT5" s="216"/>
      <c r="XU5" s="216"/>
      <c r="XV5" s="216"/>
      <c r="XW5" s="216"/>
      <c r="XX5" s="216"/>
      <c r="XY5" s="216"/>
      <c r="XZ5" s="216"/>
      <c r="YA5" s="216"/>
      <c r="YB5" s="216"/>
      <c r="YC5" s="216"/>
      <c r="YD5" s="216"/>
      <c r="YE5" s="216"/>
      <c r="YF5" s="216"/>
      <c r="YG5" s="216"/>
      <c r="YH5" s="216"/>
      <c r="YI5" s="216"/>
      <c r="YJ5" s="216"/>
      <c r="YK5" s="216"/>
      <c r="YL5" s="216"/>
      <c r="YM5" s="216"/>
      <c r="YN5" s="216"/>
      <c r="YO5" s="216"/>
      <c r="YP5" s="216"/>
      <c r="YQ5" s="216"/>
      <c r="YR5" s="216"/>
      <c r="YS5" s="216"/>
      <c r="YT5" s="216"/>
      <c r="YU5" s="216"/>
    </row>
    <row r="6" spans="1:671" ht="19.95" customHeight="1" x14ac:dyDescent="0.3">
      <c r="A6" s="1"/>
      <c r="B6" s="214" t="s">
        <v>71</v>
      </c>
      <c r="C6" s="214" t="s">
        <v>493</v>
      </c>
      <c r="D6" s="239" t="s">
        <v>503</v>
      </c>
      <c r="E6" s="239"/>
      <c r="F6" s="239"/>
      <c r="G6" s="239"/>
      <c r="H6" s="239" t="s">
        <v>87</v>
      </c>
      <c r="I6" s="239"/>
      <c r="J6" s="239"/>
      <c r="K6" s="239"/>
      <c r="L6" s="239" t="s">
        <v>87</v>
      </c>
      <c r="M6" s="239"/>
      <c r="N6" s="239"/>
      <c r="O6" s="239"/>
      <c r="P6" s="239" t="s">
        <v>87</v>
      </c>
      <c r="Q6" s="239"/>
      <c r="R6" s="239"/>
      <c r="S6" s="239"/>
      <c r="T6" s="239" t="s">
        <v>87</v>
      </c>
      <c r="U6" s="239"/>
      <c r="V6" s="239"/>
      <c r="W6" s="239"/>
      <c r="X6" s="239" t="s">
        <v>127</v>
      </c>
      <c r="Y6" s="239"/>
      <c r="Z6" s="239"/>
      <c r="AA6" s="239"/>
      <c r="AB6" s="239" t="s">
        <v>127</v>
      </c>
      <c r="AC6" s="239"/>
      <c r="AD6" s="239"/>
      <c r="AE6" s="239"/>
      <c r="AF6" s="239" t="s">
        <v>167</v>
      </c>
      <c r="AG6" s="239"/>
      <c r="AH6" s="239"/>
      <c r="AI6" s="239"/>
      <c r="AJ6" s="239" t="s">
        <v>167</v>
      </c>
      <c r="AK6" s="239"/>
      <c r="AL6" s="239"/>
      <c r="AM6" s="239"/>
      <c r="AN6" s="239" t="s">
        <v>113</v>
      </c>
      <c r="AO6" s="239"/>
      <c r="AP6" s="239"/>
      <c r="AQ6" s="239"/>
      <c r="AR6" s="239" t="s">
        <v>113</v>
      </c>
      <c r="AS6" s="239"/>
      <c r="AT6" s="239"/>
      <c r="AU6" s="239"/>
      <c r="AV6" s="239" t="s">
        <v>113</v>
      </c>
      <c r="AW6" s="239"/>
      <c r="AX6" s="239"/>
      <c r="AY6" s="239"/>
      <c r="AZ6" s="239" t="s">
        <v>113</v>
      </c>
      <c r="BA6" s="239"/>
      <c r="BB6" s="239"/>
      <c r="BC6" s="239"/>
      <c r="BD6" s="239" t="s">
        <v>113</v>
      </c>
      <c r="BE6" s="239"/>
      <c r="BF6" s="239"/>
      <c r="BG6" s="239"/>
      <c r="BH6" s="239" t="s">
        <v>113</v>
      </c>
      <c r="BI6" s="239"/>
      <c r="BJ6" s="239"/>
      <c r="BK6" s="239"/>
      <c r="BL6" s="239" t="s">
        <v>113</v>
      </c>
      <c r="BM6" s="239"/>
      <c r="BN6" s="239"/>
      <c r="BO6" s="239"/>
      <c r="BP6" s="239" t="s">
        <v>113</v>
      </c>
      <c r="BQ6" s="239"/>
      <c r="BR6" s="239"/>
      <c r="BS6" s="239"/>
      <c r="BT6" s="239" t="s">
        <v>504</v>
      </c>
      <c r="BU6" s="239"/>
      <c r="BV6" s="239"/>
      <c r="BW6" s="239"/>
      <c r="BX6" s="239" t="s">
        <v>504</v>
      </c>
      <c r="BY6" s="239"/>
      <c r="BZ6" s="239"/>
      <c r="CA6" s="239"/>
      <c r="CB6" s="239" t="s">
        <v>504</v>
      </c>
      <c r="CC6" s="239"/>
      <c r="CD6" s="239"/>
      <c r="CE6" s="239"/>
      <c r="CF6" s="239" t="s">
        <v>259</v>
      </c>
      <c r="CG6" s="239"/>
      <c r="CH6" s="239"/>
      <c r="CI6" s="239"/>
      <c r="CJ6" s="239" t="s">
        <v>30</v>
      </c>
      <c r="CK6" s="239"/>
      <c r="CL6" s="239"/>
      <c r="CM6" s="239"/>
      <c r="CN6" s="239" t="s">
        <v>30</v>
      </c>
      <c r="CO6" s="239"/>
      <c r="CP6" s="239"/>
      <c r="CQ6" s="239"/>
      <c r="CR6" s="239" t="s">
        <v>30</v>
      </c>
      <c r="CS6" s="239"/>
      <c r="CT6" s="239"/>
      <c r="CU6" s="239"/>
      <c r="CV6" s="239" t="s">
        <v>23</v>
      </c>
      <c r="CW6" s="239"/>
      <c r="CX6" s="239"/>
      <c r="CY6" s="239"/>
      <c r="CZ6" s="239" t="s">
        <v>23</v>
      </c>
      <c r="DA6" s="239"/>
      <c r="DB6" s="239"/>
      <c r="DC6" s="239"/>
      <c r="DD6" s="239" t="s">
        <v>23</v>
      </c>
      <c r="DE6" s="239"/>
      <c r="DF6" s="239"/>
      <c r="DG6" s="239"/>
      <c r="DH6" s="239" t="s">
        <v>23</v>
      </c>
      <c r="DI6" s="239"/>
      <c r="DJ6" s="239"/>
      <c r="DK6" s="239"/>
      <c r="DL6" s="239" t="s">
        <v>23</v>
      </c>
      <c r="DM6" s="239"/>
      <c r="DN6" s="239"/>
      <c r="DO6" s="239"/>
      <c r="DP6" s="239" t="s">
        <v>23</v>
      </c>
      <c r="DQ6" s="239"/>
      <c r="DR6" s="239"/>
      <c r="DS6" s="239"/>
      <c r="DT6" s="239" t="s">
        <v>23</v>
      </c>
      <c r="DU6" s="239"/>
      <c r="DV6" s="239"/>
      <c r="DW6" s="239"/>
      <c r="DX6" s="239" t="s">
        <v>505</v>
      </c>
      <c r="DY6" s="239"/>
      <c r="DZ6" s="239"/>
      <c r="EA6" s="239"/>
      <c r="EB6" s="239" t="s">
        <v>78</v>
      </c>
      <c r="EC6" s="239"/>
      <c r="ED6" s="239"/>
      <c r="EE6" s="239"/>
      <c r="EF6" s="239" t="s">
        <v>364</v>
      </c>
      <c r="EG6" s="239"/>
      <c r="EH6" s="239"/>
      <c r="EI6" s="239"/>
      <c r="EJ6" s="239" t="s">
        <v>377</v>
      </c>
      <c r="EK6" s="239"/>
      <c r="EL6" s="239"/>
      <c r="EM6" s="239"/>
      <c r="EN6" s="239" t="s">
        <v>377</v>
      </c>
      <c r="EO6" s="239"/>
      <c r="EP6" s="239"/>
      <c r="EQ6" s="239"/>
      <c r="ER6" s="239" t="s">
        <v>90</v>
      </c>
      <c r="ES6" s="239"/>
      <c r="ET6" s="239"/>
      <c r="EU6" s="239"/>
      <c r="EV6" s="239" t="s">
        <v>90</v>
      </c>
      <c r="EW6" s="239"/>
      <c r="EX6" s="239"/>
      <c r="EY6" s="239"/>
      <c r="EZ6" s="239" t="s">
        <v>506</v>
      </c>
      <c r="FA6" s="239"/>
      <c r="FB6" s="239"/>
      <c r="FC6" s="239"/>
      <c r="FD6" s="239" t="s">
        <v>507</v>
      </c>
      <c r="FE6" s="239"/>
      <c r="FF6" s="239"/>
      <c r="FG6" s="239"/>
      <c r="FH6" s="239" t="s">
        <v>507</v>
      </c>
      <c r="FI6" s="239"/>
      <c r="FJ6" s="239"/>
      <c r="FK6" s="239"/>
      <c r="FL6" s="239" t="s">
        <v>508</v>
      </c>
      <c r="FM6" s="239"/>
      <c r="FN6" s="239"/>
      <c r="FO6" s="239"/>
      <c r="FP6" s="239" t="s">
        <v>509</v>
      </c>
      <c r="FQ6" s="239"/>
      <c r="FR6" s="239"/>
      <c r="FS6" s="239"/>
      <c r="FT6" s="239" t="s">
        <v>510</v>
      </c>
      <c r="FU6" s="239"/>
      <c r="FV6" s="239"/>
      <c r="FW6" s="239"/>
      <c r="FX6" s="239" t="s">
        <v>110</v>
      </c>
      <c r="FY6" s="239"/>
      <c r="FZ6" s="239"/>
      <c r="GA6" s="239"/>
      <c r="GB6" s="239" t="s">
        <v>110</v>
      </c>
      <c r="GC6" s="239"/>
      <c r="GD6" s="239"/>
      <c r="GE6" s="239"/>
      <c r="GF6" s="239" t="s">
        <v>110</v>
      </c>
      <c r="GG6" s="239"/>
      <c r="GH6" s="239"/>
      <c r="GI6" s="239"/>
      <c r="GJ6" s="239" t="s">
        <v>58</v>
      </c>
      <c r="GK6" s="239"/>
      <c r="GL6" s="239"/>
      <c r="GM6" s="239"/>
      <c r="GN6" s="239" t="s">
        <v>58</v>
      </c>
      <c r="GO6" s="239"/>
      <c r="GP6" s="239"/>
      <c r="GQ6" s="239"/>
      <c r="GR6" s="239" t="s">
        <v>58</v>
      </c>
      <c r="GS6" s="239"/>
      <c r="GT6" s="239"/>
      <c r="GU6" s="239"/>
      <c r="GV6" s="239" t="s">
        <v>58</v>
      </c>
      <c r="GW6" s="239"/>
      <c r="GX6" s="239"/>
      <c r="GY6" s="239"/>
      <c r="GZ6" s="239" t="s">
        <v>58</v>
      </c>
      <c r="HA6" s="239"/>
      <c r="HB6" s="239"/>
      <c r="HC6" s="239"/>
      <c r="HD6" s="239" t="s">
        <v>58</v>
      </c>
      <c r="HE6" s="239"/>
      <c r="HF6" s="239"/>
      <c r="HG6" s="239"/>
      <c r="HH6" s="239" t="s">
        <v>511</v>
      </c>
      <c r="HI6" s="239"/>
      <c r="HJ6" s="239"/>
      <c r="HK6" s="239"/>
      <c r="HL6" s="239" t="s">
        <v>511</v>
      </c>
      <c r="HM6" s="239"/>
      <c r="HN6" s="239"/>
      <c r="HO6" s="239"/>
      <c r="HP6" s="239" t="s">
        <v>512</v>
      </c>
      <c r="HQ6" s="239"/>
      <c r="HR6" s="239"/>
      <c r="HS6" s="239"/>
      <c r="HT6" s="239" t="s">
        <v>93</v>
      </c>
      <c r="HU6" s="239"/>
      <c r="HV6" s="239"/>
      <c r="HW6" s="239"/>
      <c r="HX6" s="239" t="s">
        <v>93</v>
      </c>
      <c r="HY6" s="239"/>
      <c r="HZ6" s="239"/>
      <c r="IA6" s="239"/>
      <c r="IB6" s="239" t="s">
        <v>93</v>
      </c>
      <c r="IC6" s="239"/>
      <c r="ID6" s="239"/>
      <c r="IE6" s="239"/>
      <c r="IF6" s="239" t="s">
        <v>100</v>
      </c>
      <c r="IG6" s="239"/>
      <c r="IH6" s="239"/>
      <c r="II6" s="239"/>
      <c r="IJ6" s="239" t="s">
        <v>100</v>
      </c>
      <c r="IK6" s="239"/>
      <c r="IL6" s="239"/>
      <c r="IM6" s="239"/>
      <c r="IN6" s="239" t="s">
        <v>100</v>
      </c>
      <c r="IO6" s="239"/>
      <c r="IP6" s="239"/>
      <c r="IQ6" s="239"/>
      <c r="IR6" s="239" t="s">
        <v>100</v>
      </c>
      <c r="IS6" s="239"/>
      <c r="IT6" s="239"/>
      <c r="IU6" s="239"/>
      <c r="IV6" s="239" t="s">
        <v>100</v>
      </c>
      <c r="IW6" s="239"/>
      <c r="IX6" s="239"/>
      <c r="IY6" s="239"/>
      <c r="IZ6" s="239" t="s">
        <v>100</v>
      </c>
      <c r="JA6" s="239"/>
      <c r="JB6" s="239"/>
      <c r="JC6" s="239"/>
      <c r="JD6" s="239" t="s">
        <v>100</v>
      </c>
      <c r="JE6" s="239"/>
      <c r="JF6" s="239"/>
      <c r="JG6" s="239"/>
      <c r="JH6" s="239" t="s">
        <v>100</v>
      </c>
      <c r="JI6" s="239"/>
      <c r="JJ6" s="239"/>
      <c r="JK6" s="239"/>
      <c r="JL6" s="239" t="s">
        <v>100</v>
      </c>
      <c r="JM6" s="239"/>
      <c r="JN6" s="239"/>
      <c r="JO6" s="239"/>
      <c r="JP6" s="239" t="s">
        <v>100</v>
      </c>
      <c r="JQ6" s="239"/>
      <c r="JR6" s="239"/>
      <c r="JS6" s="239"/>
      <c r="JT6" s="239" t="s">
        <v>100</v>
      </c>
      <c r="JU6" s="239"/>
      <c r="JV6" s="239"/>
      <c r="JW6" s="239"/>
      <c r="JX6" s="239" t="s">
        <v>100</v>
      </c>
      <c r="JY6" s="239"/>
      <c r="JZ6" s="239"/>
      <c r="KA6" s="239"/>
      <c r="KB6" s="239" t="s">
        <v>100</v>
      </c>
      <c r="KC6" s="239"/>
      <c r="KD6" s="239"/>
      <c r="KE6" s="239"/>
      <c r="KF6" s="239" t="s">
        <v>100</v>
      </c>
      <c r="KG6" s="239"/>
      <c r="KH6" s="239"/>
      <c r="KI6" s="239"/>
      <c r="KJ6" s="239" t="s">
        <v>328</v>
      </c>
      <c r="KK6" s="239"/>
      <c r="KL6" s="239"/>
      <c r="KM6" s="239"/>
      <c r="KN6" s="239" t="s">
        <v>328</v>
      </c>
      <c r="KO6" s="239"/>
      <c r="KP6" s="239"/>
      <c r="KQ6" s="239"/>
      <c r="KR6" s="239" t="s">
        <v>513</v>
      </c>
      <c r="KS6" s="239"/>
      <c r="KT6" s="239"/>
      <c r="KU6" s="239"/>
      <c r="KV6" s="239" t="s">
        <v>135</v>
      </c>
      <c r="KW6" s="239"/>
      <c r="KX6" s="239"/>
      <c r="KY6" s="239"/>
      <c r="KZ6" s="239" t="s">
        <v>135</v>
      </c>
      <c r="LA6" s="239"/>
      <c r="LB6" s="239"/>
      <c r="LC6" s="239"/>
      <c r="LD6" s="239" t="s">
        <v>135</v>
      </c>
      <c r="LE6" s="239"/>
      <c r="LF6" s="239"/>
      <c r="LG6" s="239"/>
      <c r="LH6" s="239" t="s">
        <v>135</v>
      </c>
      <c r="LI6" s="239"/>
      <c r="LJ6" s="239"/>
      <c r="LK6" s="239"/>
      <c r="LL6" s="239" t="s">
        <v>135</v>
      </c>
      <c r="LM6" s="239"/>
      <c r="LN6" s="239"/>
      <c r="LO6" s="239"/>
      <c r="LP6" s="239" t="s">
        <v>135</v>
      </c>
      <c r="LQ6" s="239"/>
      <c r="LR6" s="239"/>
      <c r="LS6" s="239"/>
      <c r="LT6" s="239" t="s">
        <v>135</v>
      </c>
      <c r="LU6" s="239"/>
      <c r="LV6" s="239"/>
      <c r="LW6" s="239"/>
      <c r="LX6" s="239" t="s">
        <v>135</v>
      </c>
      <c r="LY6" s="239"/>
      <c r="LZ6" s="239"/>
      <c r="MA6" s="239"/>
      <c r="MB6" s="239" t="s">
        <v>135</v>
      </c>
      <c r="MC6" s="239"/>
      <c r="MD6" s="239"/>
      <c r="ME6" s="239"/>
      <c r="MF6" s="239" t="s">
        <v>135</v>
      </c>
      <c r="MG6" s="239"/>
      <c r="MH6" s="239"/>
      <c r="MI6" s="239"/>
      <c r="MJ6" s="239" t="s">
        <v>135</v>
      </c>
      <c r="MK6" s="239"/>
      <c r="ML6" s="239"/>
      <c r="MM6" s="239"/>
      <c r="MN6" s="239" t="s">
        <v>135</v>
      </c>
      <c r="MO6" s="239"/>
      <c r="MP6" s="239"/>
      <c r="MQ6" s="239"/>
      <c r="MR6" s="239" t="s">
        <v>156</v>
      </c>
      <c r="MS6" s="239"/>
      <c r="MT6" s="239"/>
      <c r="MU6" s="239"/>
      <c r="MV6" s="239" t="s">
        <v>156</v>
      </c>
      <c r="MW6" s="239"/>
      <c r="MX6" s="239"/>
      <c r="MY6" s="239"/>
      <c r="MZ6" s="239" t="s">
        <v>156</v>
      </c>
      <c r="NA6" s="239"/>
      <c r="NB6" s="239"/>
      <c r="NC6" s="239"/>
      <c r="ND6" s="239" t="s">
        <v>156</v>
      </c>
      <c r="NE6" s="239"/>
      <c r="NF6" s="239"/>
      <c r="NG6" s="239"/>
      <c r="NH6" s="239" t="s">
        <v>163</v>
      </c>
      <c r="NI6" s="239"/>
      <c r="NJ6" s="239"/>
      <c r="NK6" s="239"/>
      <c r="NL6" s="239" t="s">
        <v>163</v>
      </c>
      <c r="NM6" s="239"/>
      <c r="NN6" s="239"/>
      <c r="NO6" s="239"/>
      <c r="NP6" s="239" t="s">
        <v>514</v>
      </c>
      <c r="NQ6" s="239"/>
      <c r="NR6" s="239"/>
      <c r="NS6" s="239"/>
      <c r="NT6" s="239" t="s">
        <v>514</v>
      </c>
      <c r="NU6" s="239"/>
      <c r="NV6" s="239"/>
      <c r="NW6" s="239"/>
      <c r="NX6" s="239" t="s">
        <v>515</v>
      </c>
      <c r="NY6" s="239"/>
      <c r="NZ6" s="239"/>
      <c r="OA6" s="239"/>
      <c r="OB6" s="239" t="s">
        <v>516</v>
      </c>
      <c r="OC6" s="239"/>
      <c r="OD6" s="239"/>
      <c r="OE6" s="239"/>
      <c r="OF6" s="239" t="s">
        <v>517</v>
      </c>
      <c r="OG6" s="239"/>
      <c r="OH6" s="239"/>
      <c r="OI6" s="239"/>
      <c r="OJ6" s="239" t="s">
        <v>518</v>
      </c>
      <c r="OK6" s="239"/>
      <c r="OL6" s="239"/>
      <c r="OM6" s="239"/>
      <c r="ON6" s="239" t="s">
        <v>519</v>
      </c>
      <c r="OO6" s="239"/>
      <c r="OP6" s="239"/>
      <c r="OQ6" s="239"/>
      <c r="OR6" s="239" t="s">
        <v>520</v>
      </c>
      <c r="OS6" s="239"/>
      <c r="OT6" s="239"/>
      <c r="OU6" s="239"/>
      <c r="OV6" s="239" t="s">
        <v>521</v>
      </c>
      <c r="OW6" s="239"/>
      <c r="OX6" s="239"/>
      <c r="OY6" s="239"/>
      <c r="OZ6" s="239" t="s">
        <v>127</v>
      </c>
      <c r="PA6" s="239"/>
      <c r="PB6" s="239"/>
      <c r="PC6" s="239"/>
      <c r="PD6" s="239" t="s">
        <v>127</v>
      </c>
      <c r="PE6" s="239"/>
      <c r="PF6" s="239"/>
      <c r="PG6" s="239"/>
      <c r="PH6" s="239" t="s">
        <v>113</v>
      </c>
      <c r="PI6" s="239"/>
      <c r="PJ6" s="239"/>
      <c r="PK6" s="239"/>
      <c r="PL6" s="239" t="s">
        <v>113</v>
      </c>
      <c r="PM6" s="239"/>
      <c r="PN6" s="239"/>
      <c r="PO6" s="239"/>
      <c r="PP6" s="239" t="s">
        <v>505</v>
      </c>
      <c r="PQ6" s="239"/>
      <c r="PR6" s="239"/>
      <c r="PS6" s="239"/>
      <c r="PT6" s="239" t="s">
        <v>522</v>
      </c>
      <c r="PU6" s="239"/>
      <c r="PV6" s="239"/>
      <c r="PW6" s="239"/>
      <c r="PX6" s="239" t="s">
        <v>523</v>
      </c>
      <c r="PY6" s="239"/>
      <c r="PZ6" s="239"/>
      <c r="QA6" s="239"/>
      <c r="QB6" s="239" t="s">
        <v>524</v>
      </c>
      <c r="QC6" s="239"/>
      <c r="QD6" s="239"/>
      <c r="QE6" s="239"/>
      <c r="QF6" s="239" t="s">
        <v>525</v>
      </c>
      <c r="QG6" s="239"/>
      <c r="QH6" s="239"/>
      <c r="QI6" s="239"/>
      <c r="QJ6" s="239" t="s">
        <v>526</v>
      </c>
      <c r="QK6" s="239"/>
      <c r="QL6" s="239"/>
      <c r="QM6" s="239"/>
      <c r="QN6" s="239" t="s">
        <v>527</v>
      </c>
      <c r="QO6" s="239"/>
      <c r="QP6" s="239"/>
      <c r="QQ6" s="239"/>
      <c r="QR6" s="239" t="s">
        <v>528</v>
      </c>
      <c r="QS6" s="239"/>
      <c r="QT6" s="239"/>
      <c r="QU6" s="239"/>
      <c r="QV6" s="239" t="s">
        <v>529</v>
      </c>
      <c r="QW6" s="239"/>
      <c r="QX6" s="239"/>
      <c r="QY6" s="239"/>
      <c r="QZ6" s="239" t="s">
        <v>530</v>
      </c>
      <c r="RA6" s="239"/>
      <c r="RB6" s="239"/>
      <c r="RC6" s="239"/>
      <c r="RD6" s="239" t="s">
        <v>531</v>
      </c>
      <c r="RE6" s="239"/>
      <c r="RF6" s="239"/>
      <c r="RG6" s="239"/>
      <c r="RH6" s="239" t="s">
        <v>532</v>
      </c>
      <c r="RI6" s="239"/>
      <c r="RJ6" s="239"/>
      <c r="RK6" s="239"/>
      <c r="RL6" s="239" t="s">
        <v>533</v>
      </c>
      <c r="RM6" s="239"/>
      <c r="RN6" s="239"/>
      <c r="RO6" s="239"/>
      <c r="RP6" s="239" t="s">
        <v>534</v>
      </c>
      <c r="RQ6" s="239"/>
      <c r="RR6" s="239"/>
      <c r="RS6" s="239"/>
      <c r="RT6" s="239" t="s">
        <v>535</v>
      </c>
      <c r="RU6" s="239"/>
      <c r="RV6" s="239"/>
      <c r="RW6" s="239"/>
      <c r="RX6" s="239" t="s">
        <v>536</v>
      </c>
      <c r="RY6" s="239"/>
      <c r="RZ6" s="239"/>
      <c r="SA6" s="239"/>
      <c r="SB6" s="239" t="s">
        <v>537</v>
      </c>
      <c r="SC6" s="239"/>
      <c r="SD6" s="239"/>
      <c r="SE6" s="239"/>
      <c r="SF6" s="239" t="s">
        <v>538</v>
      </c>
      <c r="SG6" s="239"/>
      <c r="SH6" s="239"/>
      <c r="SI6" s="239"/>
      <c r="SJ6" s="239" t="s">
        <v>539</v>
      </c>
      <c r="SK6" s="239"/>
      <c r="SL6" s="239"/>
      <c r="SM6" s="239"/>
      <c r="SN6" s="239" t="s">
        <v>539</v>
      </c>
      <c r="SO6" s="239"/>
      <c r="SP6" s="239"/>
      <c r="SQ6" s="239"/>
      <c r="SR6" s="239" t="s">
        <v>539</v>
      </c>
      <c r="SS6" s="239"/>
      <c r="ST6" s="239"/>
      <c r="SU6" s="239"/>
      <c r="SV6" s="239" t="s">
        <v>539</v>
      </c>
      <c r="SW6" s="239"/>
      <c r="SX6" s="239"/>
      <c r="SY6" s="239"/>
      <c r="SZ6" s="239" t="s">
        <v>540</v>
      </c>
      <c r="TA6" s="239"/>
      <c r="TB6" s="239"/>
      <c r="TC6" s="239"/>
      <c r="TD6" s="239" t="s">
        <v>540</v>
      </c>
      <c r="TE6" s="239"/>
      <c r="TF6" s="239"/>
      <c r="TG6" s="239"/>
      <c r="TH6" s="239" t="s">
        <v>100</v>
      </c>
      <c r="TI6" s="239"/>
      <c r="TJ6" s="239"/>
      <c r="TK6" s="239"/>
      <c r="TL6" s="239" t="s">
        <v>100</v>
      </c>
      <c r="TM6" s="239"/>
      <c r="TN6" s="239"/>
      <c r="TO6" s="239"/>
      <c r="TP6" s="239" t="s">
        <v>100</v>
      </c>
      <c r="TQ6" s="239"/>
      <c r="TR6" s="239"/>
      <c r="TS6" s="239"/>
      <c r="TT6" s="239" t="s">
        <v>100</v>
      </c>
      <c r="TU6" s="239"/>
      <c r="TV6" s="239"/>
      <c r="TW6" s="239"/>
      <c r="TX6" s="239" t="s">
        <v>100</v>
      </c>
      <c r="TY6" s="239"/>
      <c r="TZ6" s="239"/>
      <c r="UA6" s="239"/>
      <c r="UB6" s="239" t="s">
        <v>100</v>
      </c>
      <c r="UC6" s="239"/>
      <c r="UD6" s="239"/>
      <c r="UE6" s="239"/>
      <c r="UF6" s="239" t="s">
        <v>541</v>
      </c>
      <c r="UG6" s="239"/>
      <c r="UH6" s="239"/>
      <c r="UI6" s="239"/>
      <c r="UJ6" s="239" t="s">
        <v>541</v>
      </c>
      <c r="UK6" s="239"/>
      <c r="UL6" s="239"/>
      <c r="UM6" s="239"/>
      <c r="UN6" s="239" t="s">
        <v>542</v>
      </c>
      <c r="UO6" s="239"/>
      <c r="UP6" s="239"/>
      <c r="UQ6" s="239"/>
      <c r="UR6" s="239" t="s">
        <v>542</v>
      </c>
      <c r="US6" s="239"/>
      <c r="UT6" s="239"/>
      <c r="UU6" s="239"/>
      <c r="UV6" s="239" t="s">
        <v>542</v>
      </c>
      <c r="UW6" s="239"/>
      <c r="UX6" s="239"/>
      <c r="UY6" s="239"/>
      <c r="UZ6" s="239" t="s">
        <v>542</v>
      </c>
      <c r="VA6" s="239"/>
      <c r="VB6" s="239"/>
      <c r="VC6" s="239"/>
      <c r="VD6" s="239" t="s">
        <v>315</v>
      </c>
      <c r="VE6" s="239"/>
      <c r="VF6" s="239"/>
      <c r="VG6" s="239"/>
      <c r="VH6" s="239" t="s">
        <v>543</v>
      </c>
      <c r="VI6" s="239"/>
      <c r="VJ6" s="239"/>
      <c r="VK6" s="239"/>
      <c r="VL6" s="239" t="s">
        <v>544</v>
      </c>
      <c r="VM6" s="239"/>
      <c r="VN6" s="239"/>
      <c r="VO6" s="239"/>
      <c r="VP6" s="239" t="s">
        <v>135</v>
      </c>
      <c r="VQ6" s="239"/>
      <c r="VR6" s="239"/>
      <c r="VS6" s="239"/>
      <c r="VT6" s="239" t="s">
        <v>135</v>
      </c>
      <c r="VU6" s="239"/>
      <c r="VV6" s="239"/>
      <c r="VW6" s="239"/>
      <c r="VX6" s="239" t="s">
        <v>135</v>
      </c>
      <c r="VY6" s="239"/>
      <c r="VZ6" s="239"/>
      <c r="WA6" s="239"/>
      <c r="WB6" s="239" t="s">
        <v>135</v>
      </c>
      <c r="WC6" s="239"/>
      <c r="WD6" s="239"/>
      <c r="WE6" s="239"/>
      <c r="WF6" s="239" t="s">
        <v>135</v>
      </c>
      <c r="WG6" s="239"/>
      <c r="WH6" s="239"/>
      <c r="WI6" s="239"/>
      <c r="WJ6" s="239" t="s">
        <v>545</v>
      </c>
      <c r="WK6" s="239"/>
      <c r="WL6" s="239"/>
      <c r="WM6" s="239"/>
      <c r="WN6" s="239" t="s">
        <v>545</v>
      </c>
      <c r="WO6" s="239"/>
      <c r="WP6" s="239"/>
      <c r="WQ6" s="239"/>
      <c r="WR6" s="239" t="s">
        <v>545</v>
      </c>
      <c r="WS6" s="239"/>
      <c r="WT6" s="239"/>
      <c r="WU6" s="239"/>
      <c r="WV6" s="239" t="s">
        <v>545</v>
      </c>
      <c r="WW6" s="239"/>
      <c r="WX6" s="239"/>
      <c r="WY6" s="239"/>
      <c r="WZ6" s="239" t="s">
        <v>546</v>
      </c>
      <c r="XA6" s="239"/>
      <c r="XB6" s="239"/>
      <c r="XC6" s="239"/>
      <c r="XD6" s="239" t="s">
        <v>547</v>
      </c>
      <c r="XE6" s="239"/>
      <c r="XF6" s="239"/>
      <c r="XG6" s="239"/>
      <c r="XH6" s="239" t="s">
        <v>547</v>
      </c>
      <c r="XI6" s="239"/>
      <c r="XJ6" s="239"/>
      <c r="XK6" s="239"/>
      <c r="XL6" s="239" t="s">
        <v>547</v>
      </c>
      <c r="XM6" s="239"/>
      <c r="XN6" s="239"/>
      <c r="XO6" s="239"/>
      <c r="XP6" s="239" t="s">
        <v>548</v>
      </c>
      <c r="XQ6" s="239"/>
      <c r="XR6" s="239"/>
      <c r="XS6" s="239"/>
      <c r="XT6" s="239" t="s">
        <v>549</v>
      </c>
      <c r="XU6" s="239"/>
      <c r="XV6" s="239"/>
      <c r="XW6" s="239"/>
      <c r="XX6" s="239" t="s">
        <v>549</v>
      </c>
      <c r="XY6" s="239"/>
      <c r="XZ6" s="239"/>
      <c r="YA6" s="239"/>
      <c r="YB6" s="239" t="s">
        <v>184</v>
      </c>
      <c r="YC6" s="239"/>
      <c r="YD6" s="239"/>
      <c r="YE6" s="239"/>
      <c r="YF6" s="239" t="s">
        <v>197</v>
      </c>
      <c r="YG6" s="239"/>
      <c r="YH6" s="239"/>
      <c r="YI6" s="239"/>
      <c r="YJ6" s="239" t="s">
        <v>550</v>
      </c>
      <c r="YK6" s="239"/>
      <c r="YL6" s="239"/>
      <c r="YM6" s="239"/>
      <c r="YN6" s="239" t="s">
        <v>202</v>
      </c>
      <c r="YO6" s="239"/>
      <c r="YP6" s="239"/>
      <c r="YQ6" s="239"/>
      <c r="YR6" s="239" t="s">
        <v>551</v>
      </c>
      <c r="YS6" s="239"/>
      <c r="YT6" s="239"/>
      <c r="YU6" s="239"/>
    </row>
    <row r="7" spans="1:671" ht="40.049999999999997" customHeight="1" x14ac:dyDescent="0.3">
      <c r="A7" s="1"/>
      <c r="B7" s="214"/>
      <c r="C7" s="214"/>
      <c r="D7" s="247" t="s">
        <v>557</v>
      </c>
      <c r="E7" s="214"/>
      <c r="F7" s="214"/>
      <c r="G7" s="214"/>
      <c r="H7" s="247" t="s">
        <v>279</v>
      </c>
      <c r="I7" s="214"/>
      <c r="J7" s="214"/>
      <c r="K7" s="214"/>
      <c r="L7" s="247" t="s">
        <v>283</v>
      </c>
      <c r="M7" s="214"/>
      <c r="N7" s="214"/>
      <c r="O7" s="214"/>
      <c r="P7" s="247" t="s">
        <v>558</v>
      </c>
      <c r="Q7" s="214"/>
      <c r="R7" s="214"/>
      <c r="S7" s="214"/>
      <c r="T7" s="247" t="s">
        <v>559</v>
      </c>
      <c r="U7" s="214"/>
      <c r="V7" s="214"/>
      <c r="W7" s="214"/>
      <c r="X7" s="247" t="s">
        <v>560</v>
      </c>
      <c r="Y7" s="214"/>
      <c r="Z7" s="214"/>
      <c r="AA7" s="214"/>
      <c r="AB7" s="247" t="s">
        <v>561</v>
      </c>
      <c r="AC7" s="214"/>
      <c r="AD7" s="214"/>
      <c r="AE7" s="214"/>
      <c r="AF7" s="247" t="s">
        <v>562</v>
      </c>
      <c r="AG7" s="214"/>
      <c r="AH7" s="214"/>
      <c r="AI7" s="214"/>
      <c r="AJ7" s="247" t="s">
        <v>563</v>
      </c>
      <c r="AK7" s="214"/>
      <c r="AL7" s="214"/>
      <c r="AM7" s="214"/>
      <c r="AN7" s="247" t="s">
        <v>564</v>
      </c>
      <c r="AO7" s="214"/>
      <c r="AP7" s="214"/>
      <c r="AQ7" s="214"/>
      <c r="AR7" s="247" t="s">
        <v>565</v>
      </c>
      <c r="AS7" s="214"/>
      <c r="AT7" s="214"/>
      <c r="AU7" s="214"/>
      <c r="AV7" s="247" t="s">
        <v>566</v>
      </c>
      <c r="AW7" s="214"/>
      <c r="AX7" s="214"/>
      <c r="AY7" s="214"/>
      <c r="AZ7" s="247" t="s">
        <v>567</v>
      </c>
      <c r="BA7" s="214"/>
      <c r="BB7" s="214"/>
      <c r="BC7" s="214"/>
      <c r="BD7" s="247" t="s">
        <v>568</v>
      </c>
      <c r="BE7" s="214"/>
      <c r="BF7" s="214"/>
      <c r="BG7" s="214"/>
      <c r="BH7" s="247" t="s">
        <v>569</v>
      </c>
      <c r="BI7" s="214"/>
      <c r="BJ7" s="214"/>
      <c r="BK7" s="214"/>
      <c r="BL7" s="247" t="s">
        <v>341</v>
      </c>
      <c r="BM7" s="214"/>
      <c r="BN7" s="214"/>
      <c r="BO7" s="214"/>
      <c r="BP7" s="247" t="s">
        <v>570</v>
      </c>
      <c r="BQ7" s="214"/>
      <c r="BR7" s="214"/>
      <c r="BS7" s="214"/>
      <c r="BT7" s="247" t="s">
        <v>571</v>
      </c>
      <c r="BU7" s="214"/>
      <c r="BV7" s="214"/>
      <c r="BW7" s="214"/>
      <c r="BX7" s="247" t="s">
        <v>572</v>
      </c>
      <c r="BY7" s="214"/>
      <c r="BZ7" s="214"/>
      <c r="CA7" s="214"/>
      <c r="CB7" s="247" t="s">
        <v>573</v>
      </c>
      <c r="CC7" s="214"/>
      <c r="CD7" s="214"/>
      <c r="CE7" s="214"/>
      <c r="CF7" s="247" t="s">
        <v>260</v>
      </c>
      <c r="CG7" s="214"/>
      <c r="CH7" s="214"/>
      <c r="CI7" s="214"/>
      <c r="CJ7" s="247" t="s">
        <v>574</v>
      </c>
      <c r="CK7" s="214"/>
      <c r="CL7" s="214"/>
      <c r="CM7" s="214"/>
      <c r="CN7" s="247" t="s">
        <v>575</v>
      </c>
      <c r="CO7" s="214"/>
      <c r="CP7" s="214"/>
      <c r="CQ7" s="214"/>
      <c r="CR7" s="247" t="s">
        <v>31</v>
      </c>
      <c r="CS7" s="214"/>
      <c r="CT7" s="214"/>
      <c r="CU7" s="214"/>
      <c r="CV7" s="247" t="s">
        <v>576</v>
      </c>
      <c r="CW7" s="214"/>
      <c r="CX7" s="214"/>
      <c r="CY7" s="214"/>
      <c r="CZ7" s="247" t="s">
        <v>251</v>
      </c>
      <c r="DA7" s="214"/>
      <c r="DB7" s="214"/>
      <c r="DC7" s="214"/>
      <c r="DD7" s="247" t="s">
        <v>253</v>
      </c>
      <c r="DE7" s="214"/>
      <c r="DF7" s="214"/>
      <c r="DG7" s="214"/>
      <c r="DH7" s="247" t="s">
        <v>577</v>
      </c>
      <c r="DI7" s="214"/>
      <c r="DJ7" s="214"/>
      <c r="DK7" s="214"/>
      <c r="DL7" s="247" t="s">
        <v>578</v>
      </c>
      <c r="DM7" s="214"/>
      <c r="DN7" s="214"/>
      <c r="DO7" s="214"/>
      <c r="DP7" s="247" t="s">
        <v>579</v>
      </c>
      <c r="DQ7" s="214"/>
      <c r="DR7" s="214"/>
      <c r="DS7" s="214"/>
      <c r="DT7" s="247" t="s">
        <v>580</v>
      </c>
      <c r="DU7" s="214"/>
      <c r="DV7" s="214"/>
      <c r="DW7" s="214"/>
      <c r="DX7" s="247" t="s">
        <v>581</v>
      </c>
      <c r="DY7" s="214"/>
      <c r="DZ7" s="214"/>
      <c r="EA7" s="214"/>
      <c r="EB7" s="247" t="s">
        <v>582</v>
      </c>
      <c r="EC7" s="214"/>
      <c r="ED7" s="214"/>
      <c r="EE7" s="214"/>
      <c r="EF7" s="247" t="s">
        <v>583</v>
      </c>
      <c r="EG7" s="214"/>
      <c r="EH7" s="214"/>
      <c r="EI7" s="214"/>
      <c r="EJ7" s="247" t="s">
        <v>584</v>
      </c>
      <c r="EK7" s="214"/>
      <c r="EL7" s="214"/>
      <c r="EM7" s="214"/>
      <c r="EN7" s="247" t="s">
        <v>585</v>
      </c>
      <c r="EO7" s="214"/>
      <c r="EP7" s="214"/>
      <c r="EQ7" s="214"/>
      <c r="ER7" s="247" t="s">
        <v>586</v>
      </c>
      <c r="ES7" s="214"/>
      <c r="ET7" s="214"/>
      <c r="EU7" s="214"/>
      <c r="EV7" s="247" t="s">
        <v>587</v>
      </c>
      <c r="EW7" s="214"/>
      <c r="EX7" s="214"/>
      <c r="EY7" s="214"/>
      <c r="EZ7" s="247" t="s">
        <v>506</v>
      </c>
      <c r="FA7" s="214"/>
      <c r="FB7" s="214"/>
      <c r="FC7" s="214"/>
      <c r="FD7" s="247" t="s">
        <v>588</v>
      </c>
      <c r="FE7" s="214"/>
      <c r="FF7" s="214"/>
      <c r="FG7" s="214"/>
      <c r="FH7" s="247" t="s">
        <v>589</v>
      </c>
      <c r="FI7" s="214"/>
      <c r="FJ7" s="214"/>
      <c r="FK7" s="214"/>
      <c r="FL7" s="247" t="s">
        <v>590</v>
      </c>
      <c r="FM7" s="214"/>
      <c r="FN7" s="214"/>
      <c r="FO7" s="214"/>
      <c r="FP7" s="247" t="s">
        <v>591</v>
      </c>
      <c r="FQ7" s="214"/>
      <c r="FR7" s="214"/>
      <c r="FS7" s="214"/>
      <c r="FT7" s="247" t="s">
        <v>592</v>
      </c>
      <c r="FU7" s="214"/>
      <c r="FV7" s="214"/>
      <c r="FW7" s="214"/>
      <c r="FX7" s="247" t="s">
        <v>593</v>
      </c>
      <c r="FY7" s="214"/>
      <c r="FZ7" s="214"/>
      <c r="GA7" s="214"/>
      <c r="GB7" s="247" t="s">
        <v>594</v>
      </c>
      <c r="GC7" s="214"/>
      <c r="GD7" s="214"/>
      <c r="GE7" s="214"/>
      <c r="GF7" s="247" t="s">
        <v>595</v>
      </c>
      <c r="GG7" s="214"/>
      <c r="GH7" s="214"/>
      <c r="GI7" s="214"/>
      <c r="GJ7" s="247" t="s">
        <v>59</v>
      </c>
      <c r="GK7" s="214"/>
      <c r="GL7" s="214"/>
      <c r="GM7" s="214"/>
      <c r="GN7" s="247" t="s">
        <v>596</v>
      </c>
      <c r="GO7" s="214"/>
      <c r="GP7" s="214"/>
      <c r="GQ7" s="214"/>
      <c r="GR7" s="247" t="s">
        <v>597</v>
      </c>
      <c r="GS7" s="214"/>
      <c r="GT7" s="214"/>
      <c r="GU7" s="214"/>
      <c r="GV7" s="247" t="s">
        <v>598</v>
      </c>
      <c r="GW7" s="214"/>
      <c r="GX7" s="214"/>
      <c r="GY7" s="214"/>
      <c r="GZ7" s="247" t="s">
        <v>599</v>
      </c>
      <c r="HA7" s="214"/>
      <c r="HB7" s="214"/>
      <c r="HC7" s="214"/>
      <c r="HD7" s="247" t="s">
        <v>428</v>
      </c>
      <c r="HE7" s="214"/>
      <c r="HF7" s="214"/>
      <c r="HG7" s="214"/>
      <c r="HH7" s="247" t="s">
        <v>600</v>
      </c>
      <c r="HI7" s="214"/>
      <c r="HJ7" s="214"/>
      <c r="HK7" s="214"/>
      <c r="HL7" s="247" t="s">
        <v>601</v>
      </c>
      <c r="HM7" s="214"/>
      <c r="HN7" s="214"/>
      <c r="HO7" s="214"/>
      <c r="HP7" s="247" t="s">
        <v>602</v>
      </c>
      <c r="HQ7" s="214"/>
      <c r="HR7" s="214"/>
      <c r="HS7" s="214"/>
      <c r="HT7" s="247" t="s">
        <v>603</v>
      </c>
      <c r="HU7" s="214"/>
      <c r="HV7" s="214"/>
      <c r="HW7" s="214"/>
      <c r="HX7" s="247" t="s">
        <v>604</v>
      </c>
      <c r="HY7" s="214"/>
      <c r="HZ7" s="214"/>
      <c r="IA7" s="214"/>
      <c r="IB7" s="247" t="s">
        <v>605</v>
      </c>
      <c r="IC7" s="214"/>
      <c r="ID7" s="214"/>
      <c r="IE7" s="214"/>
      <c r="IF7" s="247" t="s">
        <v>606</v>
      </c>
      <c r="IG7" s="214"/>
      <c r="IH7" s="214"/>
      <c r="II7" s="214"/>
      <c r="IJ7" s="247" t="s">
        <v>607</v>
      </c>
      <c r="IK7" s="214"/>
      <c r="IL7" s="214"/>
      <c r="IM7" s="214"/>
      <c r="IN7" s="247" t="s">
        <v>608</v>
      </c>
      <c r="IO7" s="214"/>
      <c r="IP7" s="214"/>
      <c r="IQ7" s="214"/>
      <c r="IR7" s="247" t="s">
        <v>313</v>
      </c>
      <c r="IS7" s="214"/>
      <c r="IT7" s="214"/>
      <c r="IU7" s="214"/>
      <c r="IV7" s="247" t="s">
        <v>609</v>
      </c>
      <c r="IW7" s="214"/>
      <c r="IX7" s="214"/>
      <c r="IY7" s="214"/>
      <c r="IZ7" s="247" t="s">
        <v>610</v>
      </c>
      <c r="JA7" s="214"/>
      <c r="JB7" s="214"/>
      <c r="JC7" s="214"/>
      <c r="JD7" s="247" t="s">
        <v>611</v>
      </c>
      <c r="JE7" s="214"/>
      <c r="JF7" s="214"/>
      <c r="JG7" s="214"/>
      <c r="JH7" s="247" t="s">
        <v>612</v>
      </c>
      <c r="JI7" s="214"/>
      <c r="JJ7" s="214"/>
      <c r="JK7" s="214"/>
      <c r="JL7" s="247" t="s">
        <v>613</v>
      </c>
      <c r="JM7" s="214"/>
      <c r="JN7" s="214"/>
      <c r="JO7" s="214"/>
      <c r="JP7" s="247" t="s">
        <v>614</v>
      </c>
      <c r="JQ7" s="214"/>
      <c r="JR7" s="214"/>
      <c r="JS7" s="214"/>
      <c r="JT7" s="247" t="s">
        <v>615</v>
      </c>
      <c r="JU7" s="214"/>
      <c r="JV7" s="214"/>
      <c r="JW7" s="214"/>
      <c r="JX7" s="247" t="s">
        <v>616</v>
      </c>
      <c r="JY7" s="214"/>
      <c r="JZ7" s="214"/>
      <c r="KA7" s="214"/>
      <c r="KB7" s="247" t="s">
        <v>617</v>
      </c>
      <c r="KC7" s="214"/>
      <c r="KD7" s="214"/>
      <c r="KE7" s="214"/>
      <c r="KF7" s="247" t="s">
        <v>310</v>
      </c>
      <c r="KG7" s="214"/>
      <c r="KH7" s="214"/>
      <c r="KI7" s="214"/>
      <c r="KJ7" s="247" t="s">
        <v>618</v>
      </c>
      <c r="KK7" s="214"/>
      <c r="KL7" s="214"/>
      <c r="KM7" s="214"/>
      <c r="KN7" s="247" t="s">
        <v>619</v>
      </c>
      <c r="KO7" s="214"/>
      <c r="KP7" s="214"/>
      <c r="KQ7" s="214"/>
      <c r="KR7" s="247" t="s">
        <v>620</v>
      </c>
      <c r="KS7" s="214"/>
      <c r="KT7" s="214"/>
      <c r="KU7" s="214"/>
      <c r="KV7" s="247" t="s">
        <v>621</v>
      </c>
      <c r="KW7" s="214"/>
      <c r="KX7" s="214"/>
      <c r="KY7" s="214"/>
      <c r="KZ7" s="247" t="s">
        <v>622</v>
      </c>
      <c r="LA7" s="214"/>
      <c r="LB7" s="214"/>
      <c r="LC7" s="214"/>
      <c r="LD7" s="247" t="s">
        <v>623</v>
      </c>
      <c r="LE7" s="214"/>
      <c r="LF7" s="214"/>
      <c r="LG7" s="214"/>
      <c r="LH7" s="247" t="s">
        <v>624</v>
      </c>
      <c r="LI7" s="214"/>
      <c r="LJ7" s="214"/>
      <c r="LK7" s="214"/>
      <c r="LL7" s="247" t="s">
        <v>625</v>
      </c>
      <c r="LM7" s="214"/>
      <c r="LN7" s="214"/>
      <c r="LO7" s="214"/>
      <c r="LP7" s="247" t="s">
        <v>626</v>
      </c>
      <c r="LQ7" s="214"/>
      <c r="LR7" s="214"/>
      <c r="LS7" s="214"/>
      <c r="LT7" s="247" t="s">
        <v>627</v>
      </c>
      <c r="LU7" s="214"/>
      <c r="LV7" s="214"/>
      <c r="LW7" s="214"/>
      <c r="LX7" s="247" t="s">
        <v>628</v>
      </c>
      <c r="LY7" s="214"/>
      <c r="LZ7" s="214"/>
      <c r="MA7" s="214"/>
      <c r="MB7" s="247" t="s">
        <v>629</v>
      </c>
      <c r="MC7" s="214"/>
      <c r="MD7" s="214"/>
      <c r="ME7" s="214"/>
      <c r="MF7" s="247" t="s">
        <v>630</v>
      </c>
      <c r="MG7" s="214"/>
      <c r="MH7" s="214"/>
      <c r="MI7" s="214"/>
      <c r="MJ7" s="247" t="s">
        <v>631</v>
      </c>
      <c r="MK7" s="214"/>
      <c r="ML7" s="214"/>
      <c r="MM7" s="214"/>
      <c r="MN7" s="247" t="s">
        <v>632</v>
      </c>
      <c r="MO7" s="214"/>
      <c r="MP7" s="214"/>
      <c r="MQ7" s="214"/>
      <c r="MR7" s="247" t="s">
        <v>633</v>
      </c>
      <c r="MS7" s="214"/>
      <c r="MT7" s="214"/>
      <c r="MU7" s="214"/>
      <c r="MV7" s="247" t="s">
        <v>634</v>
      </c>
      <c r="MW7" s="214"/>
      <c r="MX7" s="214"/>
      <c r="MY7" s="214"/>
      <c r="MZ7" s="247" t="s">
        <v>635</v>
      </c>
      <c r="NA7" s="214"/>
      <c r="NB7" s="214"/>
      <c r="NC7" s="214"/>
      <c r="ND7" s="247" t="s">
        <v>636</v>
      </c>
      <c r="NE7" s="214"/>
      <c r="NF7" s="214"/>
      <c r="NG7" s="214"/>
      <c r="NH7" s="247" t="s">
        <v>637</v>
      </c>
      <c r="NI7" s="214"/>
      <c r="NJ7" s="214"/>
      <c r="NK7" s="214"/>
      <c r="NL7" s="247" t="s">
        <v>638</v>
      </c>
      <c r="NM7" s="214"/>
      <c r="NN7" s="214"/>
      <c r="NO7" s="214"/>
      <c r="NP7" s="247" t="s">
        <v>639</v>
      </c>
      <c r="NQ7" s="214"/>
      <c r="NR7" s="214"/>
      <c r="NS7" s="214"/>
      <c r="NT7" s="247" t="s">
        <v>640</v>
      </c>
      <c r="NU7" s="214"/>
      <c r="NV7" s="214"/>
      <c r="NW7" s="214"/>
      <c r="NX7" s="247" t="s">
        <v>641</v>
      </c>
      <c r="NY7" s="214"/>
      <c r="NZ7" s="214"/>
      <c r="OA7" s="214"/>
      <c r="OB7" s="247" t="s">
        <v>642</v>
      </c>
      <c r="OC7" s="214"/>
      <c r="OD7" s="214"/>
      <c r="OE7" s="214"/>
      <c r="OF7" s="247" t="s">
        <v>643</v>
      </c>
      <c r="OG7" s="214"/>
      <c r="OH7" s="214"/>
      <c r="OI7" s="214"/>
      <c r="OJ7" s="247" t="s">
        <v>644</v>
      </c>
      <c r="OK7" s="214"/>
      <c r="OL7" s="214"/>
      <c r="OM7" s="214"/>
      <c r="ON7" s="247" t="s">
        <v>645</v>
      </c>
      <c r="OO7" s="214"/>
      <c r="OP7" s="214"/>
      <c r="OQ7" s="214"/>
      <c r="OR7" s="247" t="s">
        <v>646</v>
      </c>
      <c r="OS7" s="214"/>
      <c r="OT7" s="214"/>
      <c r="OU7" s="214"/>
      <c r="OV7" s="247" t="s">
        <v>647</v>
      </c>
      <c r="OW7" s="214"/>
      <c r="OX7" s="214"/>
      <c r="OY7" s="214"/>
      <c r="OZ7" s="247" t="s">
        <v>648</v>
      </c>
      <c r="PA7" s="214"/>
      <c r="PB7" s="214"/>
      <c r="PC7" s="214"/>
      <c r="PD7" s="247" t="s">
        <v>649</v>
      </c>
      <c r="PE7" s="214"/>
      <c r="PF7" s="214"/>
      <c r="PG7" s="214"/>
      <c r="PH7" s="247" t="s">
        <v>650</v>
      </c>
      <c r="PI7" s="214"/>
      <c r="PJ7" s="214"/>
      <c r="PK7" s="214"/>
      <c r="PL7" s="247" t="s">
        <v>651</v>
      </c>
      <c r="PM7" s="214"/>
      <c r="PN7" s="214"/>
      <c r="PO7" s="214"/>
      <c r="PP7" s="247" t="s">
        <v>652</v>
      </c>
      <c r="PQ7" s="214"/>
      <c r="PR7" s="214"/>
      <c r="PS7" s="214"/>
      <c r="PT7" s="247" t="s">
        <v>653</v>
      </c>
      <c r="PU7" s="214"/>
      <c r="PV7" s="214"/>
      <c r="PW7" s="214"/>
      <c r="PX7" s="247" t="s">
        <v>654</v>
      </c>
      <c r="PY7" s="214"/>
      <c r="PZ7" s="214"/>
      <c r="QA7" s="214"/>
      <c r="QB7" s="247" t="s">
        <v>655</v>
      </c>
      <c r="QC7" s="214"/>
      <c r="QD7" s="214"/>
      <c r="QE7" s="214"/>
      <c r="QF7" s="247" t="s">
        <v>656</v>
      </c>
      <c r="QG7" s="214"/>
      <c r="QH7" s="214"/>
      <c r="QI7" s="214"/>
      <c r="QJ7" s="247" t="s">
        <v>657</v>
      </c>
      <c r="QK7" s="214"/>
      <c r="QL7" s="214"/>
      <c r="QM7" s="214"/>
      <c r="QN7" s="247" t="s">
        <v>658</v>
      </c>
      <c r="QO7" s="214"/>
      <c r="QP7" s="214"/>
      <c r="QQ7" s="214"/>
      <c r="QR7" s="247" t="s">
        <v>659</v>
      </c>
      <c r="QS7" s="214"/>
      <c r="QT7" s="214"/>
      <c r="QU7" s="214"/>
      <c r="QV7" s="247" t="s">
        <v>660</v>
      </c>
      <c r="QW7" s="214"/>
      <c r="QX7" s="214"/>
      <c r="QY7" s="214"/>
      <c r="QZ7" s="247" t="s">
        <v>661</v>
      </c>
      <c r="RA7" s="214"/>
      <c r="RB7" s="214"/>
      <c r="RC7" s="214"/>
      <c r="RD7" s="247" t="s">
        <v>662</v>
      </c>
      <c r="RE7" s="214"/>
      <c r="RF7" s="214"/>
      <c r="RG7" s="214"/>
      <c r="RH7" s="247" t="s">
        <v>663</v>
      </c>
      <c r="RI7" s="214"/>
      <c r="RJ7" s="214"/>
      <c r="RK7" s="214"/>
      <c r="RL7" s="247" t="s">
        <v>664</v>
      </c>
      <c r="RM7" s="214"/>
      <c r="RN7" s="214"/>
      <c r="RO7" s="214"/>
      <c r="RP7" s="247" t="s">
        <v>665</v>
      </c>
      <c r="RQ7" s="214"/>
      <c r="RR7" s="214"/>
      <c r="RS7" s="214"/>
      <c r="RT7" s="247" t="s">
        <v>666</v>
      </c>
      <c r="RU7" s="214"/>
      <c r="RV7" s="214"/>
      <c r="RW7" s="214"/>
      <c r="RX7" s="247" t="s">
        <v>667</v>
      </c>
      <c r="RY7" s="214"/>
      <c r="RZ7" s="214"/>
      <c r="SA7" s="214"/>
      <c r="SB7" s="247" t="s">
        <v>668</v>
      </c>
      <c r="SC7" s="214"/>
      <c r="SD7" s="214"/>
      <c r="SE7" s="214"/>
      <c r="SF7" s="247" t="s">
        <v>669</v>
      </c>
      <c r="SG7" s="214"/>
      <c r="SH7" s="214"/>
      <c r="SI7" s="214"/>
      <c r="SJ7" s="247" t="s">
        <v>670</v>
      </c>
      <c r="SK7" s="214"/>
      <c r="SL7" s="214"/>
      <c r="SM7" s="214"/>
      <c r="SN7" s="247" t="s">
        <v>671</v>
      </c>
      <c r="SO7" s="214"/>
      <c r="SP7" s="214"/>
      <c r="SQ7" s="214"/>
      <c r="SR7" s="247" t="s">
        <v>672</v>
      </c>
      <c r="SS7" s="214"/>
      <c r="ST7" s="214"/>
      <c r="SU7" s="214"/>
      <c r="SV7" s="247" t="s">
        <v>673</v>
      </c>
      <c r="SW7" s="214"/>
      <c r="SX7" s="214"/>
      <c r="SY7" s="214"/>
      <c r="SZ7" s="247" t="s">
        <v>674</v>
      </c>
      <c r="TA7" s="214"/>
      <c r="TB7" s="214"/>
      <c r="TC7" s="214"/>
      <c r="TD7" s="247" t="s">
        <v>675</v>
      </c>
      <c r="TE7" s="214"/>
      <c r="TF7" s="214"/>
      <c r="TG7" s="214"/>
      <c r="TH7" s="247" t="s">
        <v>676</v>
      </c>
      <c r="TI7" s="214"/>
      <c r="TJ7" s="214"/>
      <c r="TK7" s="214"/>
      <c r="TL7" s="247" t="s">
        <v>677</v>
      </c>
      <c r="TM7" s="214"/>
      <c r="TN7" s="214"/>
      <c r="TO7" s="214"/>
      <c r="TP7" s="247" t="s">
        <v>678</v>
      </c>
      <c r="TQ7" s="214"/>
      <c r="TR7" s="214"/>
      <c r="TS7" s="214"/>
      <c r="TT7" s="247" t="s">
        <v>679</v>
      </c>
      <c r="TU7" s="214"/>
      <c r="TV7" s="214"/>
      <c r="TW7" s="214"/>
      <c r="TX7" s="247" t="s">
        <v>680</v>
      </c>
      <c r="TY7" s="214"/>
      <c r="TZ7" s="214"/>
      <c r="UA7" s="214"/>
      <c r="UB7" s="247" t="s">
        <v>681</v>
      </c>
      <c r="UC7" s="214"/>
      <c r="UD7" s="214"/>
      <c r="UE7" s="214"/>
      <c r="UF7" s="247" t="s">
        <v>682</v>
      </c>
      <c r="UG7" s="214"/>
      <c r="UH7" s="214"/>
      <c r="UI7" s="214"/>
      <c r="UJ7" s="247" t="s">
        <v>683</v>
      </c>
      <c r="UK7" s="214"/>
      <c r="UL7" s="214"/>
      <c r="UM7" s="214"/>
      <c r="UN7" s="247" t="s">
        <v>684</v>
      </c>
      <c r="UO7" s="214"/>
      <c r="UP7" s="214"/>
      <c r="UQ7" s="214"/>
      <c r="UR7" s="247" t="s">
        <v>685</v>
      </c>
      <c r="US7" s="214"/>
      <c r="UT7" s="214"/>
      <c r="UU7" s="214"/>
      <c r="UV7" s="247" t="s">
        <v>686</v>
      </c>
      <c r="UW7" s="214"/>
      <c r="UX7" s="214"/>
      <c r="UY7" s="214"/>
      <c r="UZ7" s="247" t="s">
        <v>687</v>
      </c>
      <c r="VA7" s="214"/>
      <c r="VB7" s="214"/>
      <c r="VC7" s="214"/>
      <c r="VD7" s="247" t="s">
        <v>688</v>
      </c>
      <c r="VE7" s="214"/>
      <c r="VF7" s="214"/>
      <c r="VG7" s="214"/>
      <c r="VH7" s="247" t="s">
        <v>689</v>
      </c>
      <c r="VI7" s="214"/>
      <c r="VJ7" s="214"/>
      <c r="VK7" s="214"/>
      <c r="VL7" s="247" t="s">
        <v>690</v>
      </c>
      <c r="VM7" s="214"/>
      <c r="VN7" s="214"/>
      <c r="VO7" s="214"/>
      <c r="VP7" s="247" t="s">
        <v>691</v>
      </c>
      <c r="VQ7" s="214"/>
      <c r="VR7" s="214"/>
      <c r="VS7" s="214"/>
      <c r="VT7" s="247" t="s">
        <v>692</v>
      </c>
      <c r="VU7" s="214"/>
      <c r="VV7" s="214"/>
      <c r="VW7" s="214"/>
      <c r="VX7" s="247" t="s">
        <v>693</v>
      </c>
      <c r="VY7" s="214"/>
      <c r="VZ7" s="214"/>
      <c r="WA7" s="214"/>
      <c r="WB7" s="247" t="s">
        <v>694</v>
      </c>
      <c r="WC7" s="214"/>
      <c r="WD7" s="214"/>
      <c r="WE7" s="214"/>
      <c r="WF7" s="247" t="s">
        <v>695</v>
      </c>
      <c r="WG7" s="214"/>
      <c r="WH7" s="214"/>
      <c r="WI7" s="214"/>
      <c r="WJ7" s="247" t="s">
        <v>696</v>
      </c>
      <c r="WK7" s="214"/>
      <c r="WL7" s="214"/>
      <c r="WM7" s="214"/>
      <c r="WN7" s="247" t="s">
        <v>697</v>
      </c>
      <c r="WO7" s="214"/>
      <c r="WP7" s="214"/>
      <c r="WQ7" s="214"/>
      <c r="WR7" s="247" t="s">
        <v>698</v>
      </c>
      <c r="WS7" s="214"/>
      <c r="WT7" s="214"/>
      <c r="WU7" s="214"/>
      <c r="WV7" s="247" t="s">
        <v>699</v>
      </c>
      <c r="WW7" s="214"/>
      <c r="WX7" s="214"/>
      <c r="WY7" s="214"/>
      <c r="WZ7" s="247" t="s">
        <v>700</v>
      </c>
      <c r="XA7" s="214"/>
      <c r="XB7" s="214"/>
      <c r="XC7" s="214"/>
      <c r="XD7" s="247" t="s">
        <v>701</v>
      </c>
      <c r="XE7" s="214"/>
      <c r="XF7" s="214"/>
      <c r="XG7" s="214"/>
      <c r="XH7" s="247" t="s">
        <v>702</v>
      </c>
      <c r="XI7" s="214"/>
      <c r="XJ7" s="214"/>
      <c r="XK7" s="214"/>
      <c r="XL7" s="247" t="s">
        <v>703</v>
      </c>
      <c r="XM7" s="214"/>
      <c r="XN7" s="214"/>
      <c r="XO7" s="214"/>
      <c r="XP7" s="247" t="s">
        <v>704</v>
      </c>
      <c r="XQ7" s="214"/>
      <c r="XR7" s="214"/>
      <c r="XS7" s="214"/>
      <c r="XT7" s="247" t="s">
        <v>705</v>
      </c>
      <c r="XU7" s="214"/>
      <c r="XV7" s="214"/>
      <c r="XW7" s="214"/>
      <c r="XX7" s="247" t="s">
        <v>706</v>
      </c>
      <c r="XY7" s="214"/>
      <c r="XZ7" s="214"/>
      <c r="YA7" s="214"/>
      <c r="YB7" s="247" t="s">
        <v>185</v>
      </c>
      <c r="YC7" s="214"/>
      <c r="YD7" s="214"/>
      <c r="YE7" s="214"/>
      <c r="YF7" s="247" t="s">
        <v>707</v>
      </c>
      <c r="YG7" s="214"/>
      <c r="YH7" s="214"/>
      <c r="YI7" s="214"/>
      <c r="YJ7" s="247" t="s">
        <v>708</v>
      </c>
      <c r="YK7" s="214"/>
      <c r="YL7" s="214"/>
      <c r="YM7" s="214"/>
      <c r="YN7" s="247" t="s">
        <v>203</v>
      </c>
      <c r="YO7" s="214"/>
      <c r="YP7" s="214"/>
      <c r="YQ7" s="214"/>
      <c r="YR7" s="247" t="s">
        <v>709</v>
      </c>
      <c r="YS7" s="214"/>
      <c r="YT7" s="214"/>
      <c r="YU7" s="214"/>
    </row>
    <row r="8" spans="1:671" ht="19.95" customHeight="1" x14ac:dyDescent="0.3">
      <c r="A8" s="1"/>
      <c r="B8" s="214"/>
      <c r="C8" s="214"/>
      <c r="D8" s="9" t="s">
        <v>2766</v>
      </c>
      <c r="E8" s="9" t="s">
        <v>2767</v>
      </c>
      <c r="F8" s="9" t="s">
        <v>2768</v>
      </c>
      <c r="G8" s="9" t="s">
        <v>2769</v>
      </c>
      <c r="H8" s="9" t="s">
        <v>2766</v>
      </c>
      <c r="I8" s="9" t="s">
        <v>2767</v>
      </c>
      <c r="J8" s="9" t="s">
        <v>2768</v>
      </c>
      <c r="K8" s="9" t="s">
        <v>2769</v>
      </c>
      <c r="L8" s="9" t="s">
        <v>2766</v>
      </c>
      <c r="M8" s="9" t="s">
        <v>2767</v>
      </c>
      <c r="N8" s="9" t="s">
        <v>2768</v>
      </c>
      <c r="O8" s="9" t="s">
        <v>2769</v>
      </c>
      <c r="P8" s="9" t="s">
        <v>2766</v>
      </c>
      <c r="Q8" s="9" t="s">
        <v>2767</v>
      </c>
      <c r="R8" s="9" t="s">
        <v>2768</v>
      </c>
      <c r="S8" s="9" t="s">
        <v>2769</v>
      </c>
      <c r="T8" s="9" t="s">
        <v>2766</v>
      </c>
      <c r="U8" s="9" t="s">
        <v>2767</v>
      </c>
      <c r="V8" s="9" t="s">
        <v>2768</v>
      </c>
      <c r="W8" s="9" t="s">
        <v>2769</v>
      </c>
      <c r="X8" s="9" t="s">
        <v>2766</v>
      </c>
      <c r="Y8" s="9" t="s">
        <v>2767</v>
      </c>
      <c r="Z8" s="9" t="s">
        <v>2768</v>
      </c>
      <c r="AA8" s="9" t="s">
        <v>2769</v>
      </c>
      <c r="AB8" s="9" t="s">
        <v>2766</v>
      </c>
      <c r="AC8" s="9" t="s">
        <v>2767</v>
      </c>
      <c r="AD8" s="9" t="s">
        <v>2768</v>
      </c>
      <c r="AE8" s="9" t="s">
        <v>2769</v>
      </c>
      <c r="AF8" s="9" t="s">
        <v>2766</v>
      </c>
      <c r="AG8" s="9" t="s">
        <v>2767</v>
      </c>
      <c r="AH8" s="9" t="s">
        <v>2768</v>
      </c>
      <c r="AI8" s="9" t="s">
        <v>2769</v>
      </c>
      <c r="AJ8" s="9" t="s">
        <v>2766</v>
      </c>
      <c r="AK8" s="9" t="s">
        <v>2767</v>
      </c>
      <c r="AL8" s="9" t="s">
        <v>2768</v>
      </c>
      <c r="AM8" s="9" t="s">
        <v>2769</v>
      </c>
      <c r="AN8" s="9" t="s">
        <v>2766</v>
      </c>
      <c r="AO8" s="9" t="s">
        <v>2767</v>
      </c>
      <c r="AP8" s="9" t="s">
        <v>2768</v>
      </c>
      <c r="AQ8" s="9" t="s">
        <v>2769</v>
      </c>
      <c r="AR8" s="9" t="s">
        <v>2766</v>
      </c>
      <c r="AS8" s="9" t="s">
        <v>2767</v>
      </c>
      <c r="AT8" s="9" t="s">
        <v>2768</v>
      </c>
      <c r="AU8" s="9" t="s">
        <v>2769</v>
      </c>
      <c r="AV8" s="9" t="s">
        <v>2766</v>
      </c>
      <c r="AW8" s="9" t="s">
        <v>2767</v>
      </c>
      <c r="AX8" s="9" t="s">
        <v>2768</v>
      </c>
      <c r="AY8" s="9" t="s">
        <v>2769</v>
      </c>
      <c r="AZ8" s="9" t="s">
        <v>2766</v>
      </c>
      <c r="BA8" s="9" t="s">
        <v>2767</v>
      </c>
      <c r="BB8" s="9" t="s">
        <v>2768</v>
      </c>
      <c r="BC8" s="9" t="s">
        <v>2769</v>
      </c>
      <c r="BD8" s="9" t="s">
        <v>2766</v>
      </c>
      <c r="BE8" s="9" t="s">
        <v>2767</v>
      </c>
      <c r="BF8" s="9" t="s">
        <v>2768</v>
      </c>
      <c r="BG8" s="9" t="s">
        <v>2769</v>
      </c>
      <c r="BH8" s="9" t="s">
        <v>2766</v>
      </c>
      <c r="BI8" s="9" t="s">
        <v>2767</v>
      </c>
      <c r="BJ8" s="9" t="s">
        <v>2768</v>
      </c>
      <c r="BK8" s="9" t="s">
        <v>2769</v>
      </c>
      <c r="BL8" s="9" t="s">
        <v>2766</v>
      </c>
      <c r="BM8" s="9" t="s">
        <v>2767</v>
      </c>
      <c r="BN8" s="9" t="s">
        <v>2768</v>
      </c>
      <c r="BO8" s="9" t="s">
        <v>2769</v>
      </c>
      <c r="BP8" s="9" t="s">
        <v>2766</v>
      </c>
      <c r="BQ8" s="9" t="s">
        <v>2767</v>
      </c>
      <c r="BR8" s="9" t="s">
        <v>2768</v>
      </c>
      <c r="BS8" s="9" t="s">
        <v>2769</v>
      </c>
      <c r="BT8" s="9" t="s">
        <v>2766</v>
      </c>
      <c r="BU8" s="9" t="s">
        <v>2767</v>
      </c>
      <c r="BV8" s="9" t="s">
        <v>2768</v>
      </c>
      <c r="BW8" s="9" t="s">
        <v>2769</v>
      </c>
      <c r="BX8" s="9" t="s">
        <v>2766</v>
      </c>
      <c r="BY8" s="9" t="s">
        <v>2767</v>
      </c>
      <c r="BZ8" s="9" t="s">
        <v>2768</v>
      </c>
      <c r="CA8" s="9" t="s">
        <v>2769</v>
      </c>
      <c r="CB8" s="9" t="s">
        <v>2766</v>
      </c>
      <c r="CC8" s="9" t="s">
        <v>2767</v>
      </c>
      <c r="CD8" s="9" t="s">
        <v>2768</v>
      </c>
      <c r="CE8" s="9" t="s">
        <v>2769</v>
      </c>
      <c r="CF8" s="9" t="s">
        <v>2766</v>
      </c>
      <c r="CG8" s="9" t="s">
        <v>2767</v>
      </c>
      <c r="CH8" s="9" t="s">
        <v>2768</v>
      </c>
      <c r="CI8" s="9" t="s">
        <v>2769</v>
      </c>
      <c r="CJ8" s="9" t="s">
        <v>2766</v>
      </c>
      <c r="CK8" s="9" t="s">
        <v>2767</v>
      </c>
      <c r="CL8" s="9" t="s">
        <v>2768</v>
      </c>
      <c r="CM8" s="9" t="s">
        <v>2769</v>
      </c>
      <c r="CN8" s="9" t="s">
        <v>2766</v>
      </c>
      <c r="CO8" s="9" t="s">
        <v>2767</v>
      </c>
      <c r="CP8" s="9" t="s">
        <v>2768</v>
      </c>
      <c r="CQ8" s="9" t="s">
        <v>2769</v>
      </c>
      <c r="CR8" s="9" t="s">
        <v>2766</v>
      </c>
      <c r="CS8" s="9" t="s">
        <v>2767</v>
      </c>
      <c r="CT8" s="9" t="s">
        <v>2768</v>
      </c>
      <c r="CU8" s="9" t="s">
        <v>2769</v>
      </c>
      <c r="CV8" s="9" t="s">
        <v>2766</v>
      </c>
      <c r="CW8" s="9" t="s">
        <v>2767</v>
      </c>
      <c r="CX8" s="9" t="s">
        <v>2768</v>
      </c>
      <c r="CY8" s="9" t="s">
        <v>2769</v>
      </c>
      <c r="CZ8" s="9" t="s">
        <v>2766</v>
      </c>
      <c r="DA8" s="9" t="s">
        <v>2767</v>
      </c>
      <c r="DB8" s="9" t="s">
        <v>2768</v>
      </c>
      <c r="DC8" s="9" t="s">
        <v>2769</v>
      </c>
      <c r="DD8" s="9" t="s">
        <v>2766</v>
      </c>
      <c r="DE8" s="9" t="s">
        <v>2767</v>
      </c>
      <c r="DF8" s="9" t="s">
        <v>2768</v>
      </c>
      <c r="DG8" s="9" t="s">
        <v>2769</v>
      </c>
      <c r="DH8" s="9" t="s">
        <v>2766</v>
      </c>
      <c r="DI8" s="9" t="s">
        <v>2767</v>
      </c>
      <c r="DJ8" s="9" t="s">
        <v>2768</v>
      </c>
      <c r="DK8" s="9" t="s">
        <v>2769</v>
      </c>
      <c r="DL8" s="9" t="s">
        <v>2766</v>
      </c>
      <c r="DM8" s="9" t="s">
        <v>2767</v>
      </c>
      <c r="DN8" s="9" t="s">
        <v>2768</v>
      </c>
      <c r="DO8" s="9" t="s">
        <v>2769</v>
      </c>
      <c r="DP8" s="9" t="s">
        <v>2766</v>
      </c>
      <c r="DQ8" s="9" t="s">
        <v>2767</v>
      </c>
      <c r="DR8" s="9" t="s">
        <v>2768</v>
      </c>
      <c r="DS8" s="9" t="s">
        <v>2769</v>
      </c>
      <c r="DT8" s="9" t="s">
        <v>2766</v>
      </c>
      <c r="DU8" s="9" t="s">
        <v>2767</v>
      </c>
      <c r="DV8" s="9" t="s">
        <v>2768</v>
      </c>
      <c r="DW8" s="9" t="s">
        <v>2769</v>
      </c>
      <c r="DX8" s="9" t="s">
        <v>2766</v>
      </c>
      <c r="DY8" s="9" t="s">
        <v>2767</v>
      </c>
      <c r="DZ8" s="9" t="s">
        <v>2768</v>
      </c>
      <c r="EA8" s="9" t="s">
        <v>2769</v>
      </c>
      <c r="EB8" s="9" t="s">
        <v>2766</v>
      </c>
      <c r="EC8" s="9" t="s">
        <v>2767</v>
      </c>
      <c r="ED8" s="9" t="s">
        <v>2768</v>
      </c>
      <c r="EE8" s="9" t="s">
        <v>2769</v>
      </c>
      <c r="EF8" s="9" t="s">
        <v>2766</v>
      </c>
      <c r="EG8" s="9" t="s">
        <v>2767</v>
      </c>
      <c r="EH8" s="9" t="s">
        <v>2768</v>
      </c>
      <c r="EI8" s="9" t="s">
        <v>2769</v>
      </c>
      <c r="EJ8" s="9" t="s">
        <v>2766</v>
      </c>
      <c r="EK8" s="9" t="s">
        <v>2767</v>
      </c>
      <c r="EL8" s="9" t="s">
        <v>2768</v>
      </c>
      <c r="EM8" s="9" t="s">
        <v>2769</v>
      </c>
      <c r="EN8" s="9" t="s">
        <v>2766</v>
      </c>
      <c r="EO8" s="9" t="s">
        <v>2767</v>
      </c>
      <c r="EP8" s="9" t="s">
        <v>2768</v>
      </c>
      <c r="EQ8" s="9" t="s">
        <v>2769</v>
      </c>
      <c r="ER8" s="9" t="s">
        <v>2766</v>
      </c>
      <c r="ES8" s="9" t="s">
        <v>2767</v>
      </c>
      <c r="ET8" s="9" t="s">
        <v>2768</v>
      </c>
      <c r="EU8" s="9" t="s">
        <v>2769</v>
      </c>
      <c r="EV8" s="9" t="s">
        <v>2766</v>
      </c>
      <c r="EW8" s="9" t="s">
        <v>2767</v>
      </c>
      <c r="EX8" s="9" t="s">
        <v>2768</v>
      </c>
      <c r="EY8" s="9" t="s">
        <v>2769</v>
      </c>
      <c r="EZ8" s="9" t="s">
        <v>2766</v>
      </c>
      <c r="FA8" s="9" t="s">
        <v>2767</v>
      </c>
      <c r="FB8" s="9" t="s">
        <v>2768</v>
      </c>
      <c r="FC8" s="9" t="s">
        <v>2769</v>
      </c>
      <c r="FD8" s="9" t="s">
        <v>2766</v>
      </c>
      <c r="FE8" s="9" t="s">
        <v>2767</v>
      </c>
      <c r="FF8" s="9" t="s">
        <v>2768</v>
      </c>
      <c r="FG8" s="9" t="s">
        <v>2769</v>
      </c>
      <c r="FH8" s="9" t="s">
        <v>2766</v>
      </c>
      <c r="FI8" s="9" t="s">
        <v>2767</v>
      </c>
      <c r="FJ8" s="9" t="s">
        <v>2768</v>
      </c>
      <c r="FK8" s="9" t="s">
        <v>2769</v>
      </c>
      <c r="FL8" s="9" t="s">
        <v>2766</v>
      </c>
      <c r="FM8" s="9" t="s">
        <v>2767</v>
      </c>
      <c r="FN8" s="9" t="s">
        <v>2768</v>
      </c>
      <c r="FO8" s="9" t="s">
        <v>2769</v>
      </c>
      <c r="FP8" s="9" t="s">
        <v>2766</v>
      </c>
      <c r="FQ8" s="9" t="s">
        <v>2767</v>
      </c>
      <c r="FR8" s="9" t="s">
        <v>2768</v>
      </c>
      <c r="FS8" s="9" t="s">
        <v>2769</v>
      </c>
      <c r="FT8" s="9" t="s">
        <v>2766</v>
      </c>
      <c r="FU8" s="9" t="s">
        <v>2767</v>
      </c>
      <c r="FV8" s="9" t="s">
        <v>2768</v>
      </c>
      <c r="FW8" s="9" t="s">
        <v>2769</v>
      </c>
      <c r="FX8" s="9" t="s">
        <v>2766</v>
      </c>
      <c r="FY8" s="9" t="s">
        <v>2767</v>
      </c>
      <c r="FZ8" s="9" t="s">
        <v>2768</v>
      </c>
      <c r="GA8" s="9" t="s">
        <v>2769</v>
      </c>
      <c r="GB8" s="9" t="s">
        <v>2766</v>
      </c>
      <c r="GC8" s="9" t="s">
        <v>2767</v>
      </c>
      <c r="GD8" s="9" t="s">
        <v>2768</v>
      </c>
      <c r="GE8" s="9" t="s">
        <v>2769</v>
      </c>
      <c r="GF8" s="9" t="s">
        <v>2766</v>
      </c>
      <c r="GG8" s="9" t="s">
        <v>2767</v>
      </c>
      <c r="GH8" s="9" t="s">
        <v>2768</v>
      </c>
      <c r="GI8" s="9" t="s">
        <v>2769</v>
      </c>
      <c r="GJ8" s="9" t="s">
        <v>2766</v>
      </c>
      <c r="GK8" s="9" t="s">
        <v>2767</v>
      </c>
      <c r="GL8" s="9" t="s">
        <v>2768</v>
      </c>
      <c r="GM8" s="9" t="s">
        <v>2769</v>
      </c>
      <c r="GN8" s="9" t="s">
        <v>2766</v>
      </c>
      <c r="GO8" s="9" t="s">
        <v>2767</v>
      </c>
      <c r="GP8" s="9" t="s">
        <v>2768</v>
      </c>
      <c r="GQ8" s="9" t="s">
        <v>2769</v>
      </c>
      <c r="GR8" s="9" t="s">
        <v>2766</v>
      </c>
      <c r="GS8" s="9" t="s">
        <v>2767</v>
      </c>
      <c r="GT8" s="9" t="s">
        <v>2768</v>
      </c>
      <c r="GU8" s="9" t="s">
        <v>2769</v>
      </c>
      <c r="GV8" s="9" t="s">
        <v>2766</v>
      </c>
      <c r="GW8" s="9" t="s">
        <v>2767</v>
      </c>
      <c r="GX8" s="9" t="s">
        <v>2768</v>
      </c>
      <c r="GY8" s="9" t="s">
        <v>2769</v>
      </c>
      <c r="GZ8" s="9" t="s">
        <v>2766</v>
      </c>
      <c r="HA8" s="9" t="s">
        <v>2767</v>
      </c>
      <c r="HB8" s="9" t="s">
        <v>2768</v>
      </c>
      <c r="HC8" s="9" t="s">
        <v>2769</v>
      </c>
      <c r="HD8" s="9" t="s">
        <v>2766</v>
      </c>
      <c r="HE8" s="9" t="s">
        <v>2767</v>
      </c>
      <c r="HF8" s="9" t="s">
        <v>2768</v>
      </c>
      <c r="HG8" s="9" t="s">
        <v>2769</v>
      </c>
      <c r="HH8" s="9" t="s">
        <v>2766</v>
      </c>
      <c r="HI8" s="9" t="s">
        <v>2767</v>
      </c>
      <c r="HJ8" s="9" t="s">
        <v>2768</v>
      </c>
      <c r="HK8" s="9" t="s">
        <v>2769</v>
      </c>
      <c r="HL8" s="9" t="s">
        <v>2766</v>
      </c>
      <c r="HM8" s="9" t="s">
        <v>2767</v>
      </c>
      <c r="HN8" s="9" t="s">
        <v>2768</v>
      </c>
      <c r="HO8" s="9" t="s">
        <v>2769</v>
      </c>
      <c r="HP8" s="9" t="s">
        <v>2766</v>
      </c>
      <c r="HQ8" s="9" t="s">
        <v>2767</v>
      </c>
      <c r="HR8" s="9" t="s">
        <v>2768</v>
      </c>
      <c r="HS8" s="9" t="s">
        <v>2769</v>
      </c>
      <c r="HT8" s="9" t="s">
        <v>2766</v>
      </c>
      <c r="HU8" s="9" t="s">
        <v>2767</v>
      </c>
      <c r="HV8" s="9" t="s">
        <v>2768</v>
      </c>
      <c r="HW8" s="9" t="s">
        <v>2769</v>
      </c>
      <c r="HX8" s="9" t="s">
        <v>2766</v>
      </c>
      <c r="HY8" s="9" t="s">
        <v>2767</v>
      </c>
      <c r="HZ8" s="9" t="s">
        <v>2768</v>
      </c>
      <c r="IA8" s="9" t="s">
        <v>2769</v>
      </c>
      <c r="IB8" s="9" t="s">
        <v>2766</v>
      </c>
      <c r="IC8" s="9" t="s">
        <v>2767</v>
      </c>
      <c r="ID8" s="9" t="s">
        <v>2768</v>
      </c>
      <c r="IE8" s="9" t="s">
        <v>2769</v>
      </c>
      <c r="IF8" s="9" t="s">
        <v>2766</v>
      </c>
      <c r="IG8" s="9" t="s">
        <v>2767</v>
      </c>
      <c r="IH8" s="9" t="s">
        <v>2768</v>
      </c>
      <c r="II8" s="9" t="s">
        <v>2769</v>
      </c>
      <c r="IJ8" s="9" t="s">
        <v>2766</v>
      </c>
      <c r="IK8" s="9" t="s">
        <v>2767</v>
      </c>
      <c r="IL8" s="9" t="s">
        <v>2768</v>
      </c>
      <c r="IM8" s="9" t="s">
        <v>2769</v>
      </c>
      <c r="IN8" s="9" t="s">
        <v>2766</v>
      </c>
      <c r="IO8" s="9" t="s">
        <v>2767</v>
      </c>
      <c r="IP8" s="9" t="s">
        <v>2768</v>
      </c>
      <c r="IQ8" s="9" t="s">
        <v>2769</v>
      </c>
      <c r="IR8" s="9" t="s">
        <v>2766</v>
      </c>
      <c r="IS8" s="9" t="s">
        <v>2767</v>
      </c>
      <c r="IT8" s="9" t="s">
        <v>2768</v>
      </c>
      <c r="IU8" s="9" t="s">
        <v>2769</v>
      </c>
      <c r="IV8" s="9" t="s">
        <v>2766</v>
      </c>
      <c r="IW8" s="9" t="s">
        <v>2767</v>
      </c>
      <c r="IX8" s="9" t="s">
        <v>2768</v>
      </c>
      <c r="IY8" s="9" t="s">
        <v>2769</v>
      </c>
      <c r="IZ8" s="9" t="s">
        <v>2766</v>
      </c>
      <c r="JA8" s="9" t="s">
        <v>2767</v>
      </c>
      <c r="JB8" s="9" t="s">
        <v>2768</v>
      </c>
      <c r="JC8" s="9" t="s">
        <v>2769</v>
      </c>
      <c r="JD8" s="9" t="s">
        <v>2766</v>
      </c>
      <c r="JE8" s="9" t="s">
        <v>2767</v>
      </c>
      <c r="JF8" s="9" t="s">
        <v>2768</v>
      </c>
      <c r="JG8" s="9" t="s">
        <v>2769</v>
      </c>
      <c r="JH8" s="9" t="s">
        <v>2766</v>
      </c>
      <c r="JI8" s="9" t="s">
        <v>2767</v>
      </c>
      <c r="JJ8" s="9" t="s">
        <v>2768</v>
      </c>
      <c r="JK8" s="9" t="s">
        <v>2769</v>
      </c>
      <c r="JL8" s="9" t="s">
        <v>2766</v>
      </c>
      <c r="JM8" s="9" t="s">
        <v>2767</v>
      </c>
      <c r="JN8" s="9" t="s">
        <v>2768</v>
      </c>
      <c r="JO8" s="9" t="s">
        <v>2769</v>
      </c>
      <c r="JP8" s="9" t="s">
        <v>2766</v>
      </c>
      <c r="JQ8" s="9" t="s">
        <v>2767</v>
      </c>
      <c r="JR8" s="9" t="s">
        <v>2768</v>
      </c>
      <c r="JS8" s="9" t="s">
        <v>2769</v>
      </c>
      <c r="JT8" s="9" t="s">
        <v>2766</v>
      </c>
      <c r="JU8" s="9" t="s">
        <v>2767</v>
      </c>
      <c r="JV8" s="9" t="s">
        <v>2768</v>
      </c>
      <c r="JW8" s="9" t="s">
        <v>2769</v>
      </c>
      <c r="JX8" s="9" t="s">
        <v>2766</v>
      </c>
      <c r="JY8" s="9" t="s">
        <v>2767</v>
      </c>
      <c r="JZ8" s="9" t="s">
        <v>2768</v>
      </c>
      <c r="KA8" s="9" t="s">
        <v>2769</v>
      </c>
      <c r="KB8" s="9" t="s">
        <v>2766</v>
      </c>
      <c r="KC8" s="9" t="s">
        <v>2767</v>
      </c>
      <c r="KD8" s="9" t="s">
        <v>2768</v>
      </c>
      <c r="KE8" s="9" t="s">
        <v>2769</v>
      </c>
      <c r="KF8" s="9" t="s">
        <v>2766</v>
      </c>
      <c r="KG8" s="9" t="s">
        <v>2767</v>
      </c>
      <c r="KH8" s="9" t="s">
        <v>2768</v>
      </c>
      <c r="KI8" s="9" t="s">
        <v>2769</v>
      </c>
      <c r="KJ8" s="9" t="s">
        <v>2766</v>
      </c>
      <c r="KK8" s="9" t="s">
        <v>2767</v>
      </c>
      <c r="KL8" s="9" t="s">
        <v>2768</v>
      </c>
      <c r="KM8" s="9" t="s">
        <v>2769</v>
      </c>
      <c r="KN8" s="9" t="s">
        <v>2766</v>
      </c>
      <c r="KO8" s="9" t="s">
        <v>2767</v>
      </c>
      <c r="KP8" s="9" t="s">
        <v>2768</v>
      </c>
      <c r="KQ8" s="9" t="s">
        <v>2769</v>
      </c>
      <c r="KR8" s="9" t="s">
        <v>2766</v>
      </c>
      <c r="KS8" s="9" t="s">
        <v>2767</v>
      </c>
      <c r="KT8" s="9" t="s">
        <v>2768</v>
      </c>
      <c r="KU8" s="9" t="s">
        <v>2769</v>
      </c>
      <c r="KV8" s="9" t="s">
        <v>2766</v>
      </c>
      <c r="KW8" s="9" t="s">
        <v>2767</v>
      </c>
      <c r="KX8" s="9" t="s">
        <v>2768</v>
      </c>
      <c r="KY8" s="9" t="s">
        <v>2769</v>
      </c>
      <c r="KZ8" s="9" t="s">
        <v>2766</v>
      </c>
      <c r="LA8" s="9" t="s">
        <v>2767</v>
      </c>
      <c r="LB8" s="9" t="s">
        <v>2768</v>
      </c>
      <c r="LC8" s="9" t="s">
        <v>2769</v>
      </c>
      <c r="LD8" s="9" t="s">
        <v>2766</v>
      </c>
      <c r="LE8" s="9" t="s">
        <v>2767</v>
      </c>
      <c r="LF8" s="9" t="s">
        <v>2768</v>
      </c>
      <c r="LG8" s="9" t="s">
        <v>2769</v>
      </c>
      <c r="LH8" s="9" t="s">
        <v>2766</v>
      </c>
      <c r="LI8" s="9" t="s">
        <v>2767</v>
      </c>
      <c r="LJ8" s="9" t="s">
        <v>2768</v>
      </c>
      <c r="LK8" s="9" t="s">
        <v>2769</v>
      </c>
      <c r="LL8" s="9" t="s">
        <v>2766</v>
      </c>
      <c r="LM8" s="9" t="s">
        <v>2767</v>
      </c>
      <c r="LN8" s="9" t="s">
        <v>2768</v>
      </c>
      <c r="LO8" s="9" t="s">
        <v>2769</v>
      </c>
      <c r="LP8" s="9" t="s">
        <v>2766</v>
      </c>
      <c r="LQ8" s="9" t="s">
        <v>2767</v>
      </c>
      <c r="LR8" s="9" t="s">
        <v>2768</v>
      </c>
      <c r="LS8" s="9" t="s">
        <v>2769</v>
      </c>
      <c r="LT8" s="9" t="s">
        <v>2766</v>
      </c>
      <c r="LU8" s="9" t="s">
        <v>2767</v>
      </c>
      <c r="LV8" s="9" t="s">
        <v>2768</v>
      </c>
      <c r="LW8" s="9" t="s">
        <v>2769</v>
      </c>
      <c r="LX8" s="9" t="s">
        <v>2766</v>
      </c>
      <c r="LY8" s="9" t="s">
        <v>2767</v>
      </c>
      <c r="LZ8" s="9" t="s">
        <v>2768</v>
      </c>
      <c r="MA8" s="9" t="s">
        <v>2769</v>
      </c>
      <c r="MB8" s="9" t="s">
        <v>2766</v>
      </c>
      <c r="MC8" s="9" t="s">
        <v>2767</v>
      </c>
      <c r="MD8" s="9" t="s">
        <v>2768</v>
      </c>
      <c r="ME8" s="9" t="s">
        <v>2769</v>
      </c>
      <c r="MF8" s="9" t="s">
        <v>2766</v>
      </c>
      <c r="MG8" s="9" t="s">
        <v>2767</v>
      </c>
      <c r="MH8" s="9" t="s">
        <v>2768</v>
      </c>
      <c r="MI8" s="9" t="s">
        <v>2769</v>
      </c>
      <c r="MJ8" s="9" t="s">
        <v>2766</v>
      </c>
      <c r="MK8" s="9" t="s">
        <v>2767</v>
      </c>
      <c r="ML8" s="9" t="s">
        <v>2768</v>
      </c>
      <c r="MM8" s="9" t="s">
        <v>2769</v>
      </c>
      <c r="MN8" s="9" t="s">
        <v>2766</v>
      </c>
      <c r="MO8" s="9" t="s">
        <v>2767</v>
      </c>
      <c r="MP8" s="9" t="s">
        <v>2768</v>
      </c>
      <c r="MQ8" s="9" t="s">
        <v>2769</v>
      </c>
      <c r="MR8" s="9" t="s">
        <v>2766</v>
      </c>
      <c r="MS8" s="9" t="s">
        <v>2767</v>
      </c>
      <c r="MT8" s="9" t="s">
        <v>2768</v>
      </c>
      <c r="MU8" s="9" t="s">
        <v>2769</v>
      </c>
      <c r="MV8" s="9" t="s">
        <v>2766</v>
      </c>
      <c r="MW8" s="9" t="s">
        <v>2767</v>
      </c>
      <c r="MX8" s="9" t="s">
        <v>2768</v>
      </c>
      <c r="MY8" s="9" t="s">
        <v>2769</v>
      </c>
      <c r="MZ8" s="9" t="s">
        <v>2766</v>
      </c>
      <c r="NA8" s="9" t="s">
        <v>2767</v>
      </c>
      <c r="NB8" s="9" t="s">
        <v>2768</v>
      </c>
      <c r="NC8" s="9" t="s">
        <v>2769</v>
      </c>
      <c r="ND8" s="9" t="s">
        <v>2766</v>
      </c>
      <c r="NE8" s="9" t="s">
        <v>2767</v>
      </c>
      <c r="NF8" s="9" t="s">
        <v>2768</v>
      </c>
      <c r="NG8" s="9" t="s">
        <v>2769</v>
      </c>
      <c r="NH8" s="9" t="s">
        <v>2766</v>
      </c>
      <c r="NI8" s="9" t="s">
        <v>2767</v>
      </c>
      <c r="NJ8" s="9" t="s">
        <v>2768</v>
      </c>
      <c r="NK8" s="9" t="s">
        <v>2769</v>
      </c>
      <c r="NL8" s="9" t="s">
        <v>2766</v>
      </c>
      <c r="NM8" s="9" t="s">
        <v>2767</v>
      </c>
      <c r="NN8" s="9" t="s">
        <v>2768</v>
      </c>
      <c r="NO8" s="9" t="s">
        <v>2769</v>
      </c>
      <c r="NP8" s="9" t="s">
        <v>2766</v>
      </c>
      <c r="NQ8" s="9" t="s">
        <v>2767</v>
      </c>
      <c r="NR8" s="9" t="s">
        <v>2768</v>
      </c>
      <c r="NS8" s="9" t="s">
        <v>2769</v>
      </c>
      <c r="NT8" s="9" t="s">
        <v>2766</v>
      </c>
      <c r="NU8" s="9" t="s">
        <v>2767</v>
      </c>
      <c r="NV8" s="9" t="s">
        <v>2768</v>
      </c>
      <c r="NW8" s="9" t="s">
        <v>2769</v>
      </c>
      <c r="NX8" s="9" t="s">
        <v>2766</v>
      </c>
      <c r="NY8" s="9" t="s">
        <v>2767</v>
      </c>
      <c r="NZ8" s="9" t="s">
        <v>2768</v>
      </c>
      <c r="OA8" s="9" t="s">
        <v>2769</v>
      </c>
      <c r="OB8" s="9" t="s">
        <v>2766</v>
      </c>
      <c r="OC8" s="9" t="s">
        <v>2767</v>
      </c>
      <c r="OD8" s="9" t="s">
        <v>2768</v>
      </c>
      <c r="OE8" s="9" t="s">
        <v>2769</v>
      </c>
      <c r="OF8" s="9" t="s">
        <v>2766</v>
      </c>
      <c r="OG8" s="9" t="s">
        <v>2767</v>
      </c>
      <c r="OH8" s="9" t="s">
        <v>2768</v>
      </c>
      <c r="OI8" s="9" t="s">
        <v>2769</v>
      </c>
      <c r="OJ8" s="9" t="s">
        <v>2766</v>
      </c>
      <c r="OK8" s="9" t="s">
        <v>2767</v>
      </c>
      <c r="OL8" s="9" t="s">
        <v>2768</v>
      </c>
      <c r="OM8" s="9" t="s">
        <v>2769</v>
      </c>
      <c r="ON8" s="9" t="s">
        <v>2766</v>
      </c>
      <c r="OO8" s="9" t="s">
        <v>2767</v>
      </c>
      <c r="OP8" s="9" t="s">
        <v>2768</v>
      </c>
      <c r="OQ8" s="9" t="s">
        <v>2769</v>
      </c>
      <c r="OR8" s="9" t="s">
        <v>2766</v>
      </c>
      <c r="OS8" s="9" t="s">
        <v>2767</v>
      </c>
      <c r="OT8" s="9" t="s">
        <v>2768</v>
      </c>
      <c r="OU8" s="9" t="s">
        <v>2769</v>
      </c>
      <c r="OV8" s="9" t="s">
        <v>2766</v>
      </c>
      <c r="OW8" s="9" t="s">
        <v>2767</v>
      </c>
      <c r="OX8" s="9" t="s">
        <v>2768</v>
      </c>
      <c r="OY8" s="9" t="s">
        <v>2769</v>
      </c>
      <c r="OZ8" s="9" t="s">
        <v>2766</v>
      </c>
      <c r="PA8" s="9" t="s">
        <v>2767</v>
      </c>
      <c r="PB8" s="9" t="s">
        <v>2768</v>
      </c>
      <c r="PC8" s="9" t="s">
        <v>2769</v>
      </c>
      <c r="PD8" s="9" t="s">
        <v>2766</v>
      </c>
      <c r="PE8" s="9" t="s">
        <v>2767</v>
      </c>
      <c r="PF8" s="9" t="s">
        <v>2768</v>
      </c>
      <c r="PG8" s="9" t="s">
        <v>2769</v>
      </c>
      <c r="PH8" s="9" t="s">
        <v>2766</v>
      </c>
      <c r="PI8" s="9" t="s">
        <v>2767</v>
      </c>
      <c r="PJ8" s="9" t="s">
        <v>2768</v>
      </c>
      <c r="PK8" s="9" t="s">
        <v>2769</v>
      </c>
      <c r="PL8" s="9" t="s">
        <v>2766</v>
      </c>
      <c r="PM8" s="9" t="s">
        <v>2767</v>
      </c>
      <c r="PN8" s="9" t="s">
        <v>2768</v>
      </c>
      <c r="PO8" s="9" t="s">
        <v>2769</v>
      </c>
      <c r="PP8" s="9" t="s">
        <v>2766</v>
      </c>
      <c r="PQ8" s="9" t="s">
        <v>2767</v>
      </c>
      <c r="PR8" s="9" t="s">
        <v>2768</v>
      </c>
      <c r="PS8" s="9" t="s">
        <v>2769</v>
      </c>
      <c r="PT8" s="9" t="s">
        <v>2766</v>
      </c>
      <c r="PU8" s="9" t="s">
        <v>2767</v>
      </c>
      <c r="PV8" s="9" t="s">
        <v>2768</v>
      </c>
      <c r="PW8" s="9" t="s">
        <v>2769</v>
      </c>
      <c r="PX8" s="9" t="s">
        <v>2766</v>
      </c>
      <c r="PY8" s="9" t="s">
        <v>2767</v>
      </c>
      <c r="PZ8" s="9" t="s">
        <v>2768</v>
      </c>
      <c r="QA8" s="9" t="s">
        <v>2769</v>
      </c>
      <c r="QB8" s="9" t="s">
        <v>2766</v>
      </c>
      <c r="QC8" s="9" t="s">
        <v>2767</v>
      </c>
      <c r="QD8" s="9" t="s">
        <v>2768</v>
      </c>
      <c r="QE8" s="9" t="s">
        <v>2769</v>
      </c>
      <c r="QF8" s="9" t="s">
        <v>2766</v>
      </c>
      <c r="QG8" s="9" t="s">
        <v>2767</v>
      </c>
      <c r="QH8" s="9" t="s">
        <v>2768</v>
      </c>
      <c r="QI8" s="9" t="s">
        <v>2769</v>
      </c>
      <c r="QJ8" s="9" t="s">
        <v>2766</v>
      </c>
      <c r="QK8" s="9" t="s">
        <v>2767</v>
      </c>
      <c r="QL8" s="9" t="s">
        <v>2768</v>
      </c>
      <c r="QM8" s="9" t="s">
        <v>2769</v>
      </c>
      <c r="QN8" s="9" t="s">
        <v>2766</v>
      </c>
      <c r="QO8" s="9" t="s">
        <v>2767</v>
      </c>
      <c r="QP8" s="9" t="s">
        <v>2768</v>
      </c>
      <c r="QQ8" s="9" t="s">
        <v>2769</v>
      </c>
      <c r="QR8" s="9" t="s">
        <v>2766</v>
      </c>
      <c r="QS8" s="9" t="s">
        <v>2767</v>
      </c>
      <c r="QT8" s="9" t="s">
        <v>2768</v>
      </c>
      <c r="QU8" s="9" t="s">
        <v>2769</v>
      </c>
      <c r="QV8" s="9" t="s">
        <v>2766</v>
      </c>
      <c r="QW8" s="9" t="s">
        <v>2767</v>
      </c>
      <c r="QX8" s="9" t="s">
        <v>2768</v>
      </c>
      <c r="QY8" s="9" t="s">
        <v>2769</v>
      </c>
      <c r="QZ8" s="9" t="s">
        <v>2766</v>
      </c>
      <c r="RA8" s="9" t="s">
        <v>2767</v>
      </c>
      <c r="RB8" s="9" t="s">
        <v>2768</v>
      </c>
      <c r="RC8" s="9" t="s">
        <v>2769</v>
      </c>
      <c r="RD8" s="9" t="s">
        <v>2766</v>
      </c>
      <c r="RE8" s="9" t="s">
        <v>2767</v>
      </c>
      <c r="RF8" s="9" t="s">
        <v>2768</v>
      </c>
      <c r="RG8" s="9" t="s">
        <v>2769</v>
      </c>
      <c r="RH8" s="9" t="s">
        <v>2766</v>
      </c>
      <c r="RI8" s="9" t="s">
        <v>2767</v>
      </c>
      <c r="RJ8" s="9" t="s">
        <v>2768</v>
      </c>
      <c r="RK8" s="9" t="s">
        <v>2769</v>
      </c>
      <c r="RL8" s="9" t="s">
        <v>2766</v>
      </c>
      <c r="RM8" s="9" t="s">
        <v>2767</v>
      </c>
      <c r="RN8" s="9" t="s">
        <v>2768</v>
      </c>
      <c r="RO8" s="9" t="s">
        <v>2769</v>
      </c>
      <c r="RP8" s="9" t="s">
        <v>2766</v>
      </c>
      <c r="RQ8" s="9" t="s">
        <v>2767</v>
      </c>
      <c r="RR8" s="9" t="s">
        <v>2768</v>
      </c>
      <c r="RS8" s="9" t="s">
        <v>2769</v>
      </c>
      <c r="RT8" s="9" t="s">
        <v>2766</v>
      </c>
      <c r="RU8" s="9" t="s">
        <v>2767</v>
      </c>
      <c r="RV8" s="9" t="s">
        <v>2768</v>
      </c>
      <c r="RW8" s="9" t="s">
        <v>2769</v>
      </c>
      <c r="RX8" s="9" t="s">
        <v>2766</v>
      </c>
      <c r="RY8" s="9" t="s">
        <v>2767</v>
      </c>
      <c r="RZ8" s="9" t="s">
        <v>2768</v>
      </c>
      <c r="SA8" s="9" t="s">
        <v>2769</v>
      </c>
      <c r="SB8" s="9" t="s">
        <v>2766</v>
      </c>
      <c r="SC8" s="9" t="s">
        <v>2767</v>
      </c>
      <c r="SD8" s="9" t="s">
        <v>2768</v>
      </c>
      <c r="SE8" s="9" t="s">
        <v>2769</v>
      </c>
      <c r="SF8" s="9" t="s">
        <v>2766</v>
      </c>
      <c r="SG8" s="9" t="s">
        <v>2767</v>
      </c>
      <c r="SH8" s="9" t="s">
        <v>2768</v>
      </c>
      <c r="SI8" s="9" t="s">
        <v>2769</v>
      </c>
      <c r="SJ8" s="9" t="s">
        <v>2766</v>
      </c>
      <c r="SK8" s="9" t="s">
        <v>2767</v>
      </c>
      <c r="SL8" s="9" t="s">
        <v>2768</v>
      </c>
      <c r="SM8" s="9" t="s">
        <v>2769</v>
      </c>
      <c r="SN8" s="9" t="s">
        <v>2766</v>
      </c>
      <c r="SO8" s="9" t="s">
        <v>2767</v>
      </c>
      <c r="SP8" s="9" t="s">
        <v>2768</v>
      </c>
      <c r="SQ8" s="9" t="s">
        <v>2769</v>
      </c>
      <c r="SR8" s="9" t="s">
        <v>2766</v>
      </c>
      <c r="SS8" s="9" t="s">
        <v>2767</v>
      </c>
      <c r="ST8" s="9" t="s">
        <v>2768</v>
      </c>
      <c r="SU8" s="9" t="s">
        <v>2769</v>
      </c>
      <c r="SV8" s="9" t="s">
        <v>2766</v>
      </c>
      <c r="SW8" s="9" t="s">
        <v>2767</v>
      </c>
      <c r="SX8" s="9" t="s">
        <v>2768</v>
      </c>
      <c r="SY8" s="9" t="s">
        <v>2769</v>
      </c>
      <c r="SZ8" s="9" t="s">
        <v>2766</v>
      </c>
      <c r="TA8" s="9" t="s">
        <v>2767</v>
      </c>
      <c r="TB8" s="9" t="s">
        <v>2768</v>
      </c>
      <c r="TC8" s="9" t="s">
        <v>2769</v>
      </c>
      <c r="TD8" s="9" t="s">
        <v>2766</v>
      </c>
      <c r="TE8" s="9" t="s">
        <v>2767</v>
      </c>
      <c r="TF8" s="9" t="s">
        <v>2768</v>
      </c>
      <c r="TG8" s="9" t="s">
        <v>2769</v>
      </c>
      <c r="TH8" s="9" t="s">
        <v>2766</v>
      </c>
      <c r="TI8" s="9" t="s">
        <v>2767</v>
      </c>
      <c r="TJ8" s="9" t="s">
        <v>2768</v>
      </c>
      <c r="TK8" s="9" t="s">
        <v>2769</v>
      </c>
      <c r="TL8" s="9" t="s">
        <v>2766</v>
      </c>
      <c r="TM8" s="9" t="s">
        <v>2767</v>
      </c>
      <c r="TN8" s="9" t="s">
        <v>2768</v>
      </c>
      <c r="TO8" s="9" t="s">
        <v>2769</v>
      </c>
      <c r="TP8" s="9" t="s">
        <v>2766</v>
      </c>
      <c r="TQ8" s="9" t="s">
        <v>2767</v>
      </c>
      <c r="TR8" s="9" t="s">
        <v>2768</v>
      </c>
      <c r="TS8" s="9" t="s">
        <v>2769</v>
      </c>
      <c r="TT8" s="9" t="s">
        <v>2766</v>
      </c>
      <c r="TU8" s="9" t="s">
        <v>2767</v>
      </c>
      <c r="TV8" s="9" t="s">
        <v>2768</v>
      </c>
      <c r="TW8" s="9" t="s">
        <v>2769</v>
      </c>
      <c r="TX8" s="9" t="s">
        <v>2766</v>
      </c>
      <c r="TY8" s="9" t="s">
        <v>2767</v>
      </c>
      <c r="TZ8" s="9" t="s">
        <v>2768</v>
      </c>
      <c r="UA8" s="9" t="s">
        <v>2769</v>
      </c>
      <c r="UB8" s="9" t="s">
        <v>2766</v>
      </c>
      <c r="UC8" s="9" t="s">
        <v>2767</v>
      </c>
      <c r="UD8" s="9" t="s">
        <v>2768</v>
      </c>
      <c r="UE8" s="9" t="s">
        <v>2769</v>
      </c>
      <c r="UF8" s="9" t="s">
        <v>2766</v>
      </c>
      <c r="UG8" s="9" t="s">
        <v>2767</v>
      </c>
      <c r="UH8" s="9" t="s">
        <v>2768</v>
      </c>
      <c r="UI8" s="9" t="s">
        <v>2769</v>
      </c>
      <c r="UJ8" s="9" t="s">
        <v>2766</v>
      </c>
      <c r="UK8" s="9" t="s">
        <v>2767</v>
      </c>
      <c r="UL8" s="9" t="s">
        <v>2768</v>
      </c>
      <c r="UM8" s="9" t="s">
        <v>2769</v>
      </c>
      <c r="UN8" s="9" t="s">
        <v>2766</v>
      </c>
      <c r="UO8" s="9" t="s">
        <v>2767</v>
      </c>
      <c r="UP8" s="9" t="s">
        <v>2768</v>
      </c>
      <c r="UQ8" s="9" t="s">
        <v>2769</v>
      </c>
      <c r="UR8" s="9" t="s">
        <v>2766</v>
      </c>
      <c r="US8" s="9" t="s">
        <v>2767</v>
      </c>
      <c r="UT8" s="9" t="s">
        <v>2768</v>
      </c>
      <c r="UU8" s="9" t="s">
        <v>2769</v>
      </c>
      <c r="UV8" s="9" t="s">
        <v>2766</v>
      </c>
      <c r="UW8" s="9" t="s">
        <v>2767</v>
      </c>
      <c r="UX8" s="9" t="s">
        <v>2768</v>
      </c>
      <c r="UY8" s="9" t="s">
        <v>2769</v>
      </c>
      <c r="UZ8" s="9" t="s">
        <v>2766</v>
      </c>
      <c r="VA8" s="9" t="s">
        <v>2767</v>
      </c>
      <c r="VB8" s="9" t="s">
        <v>2768</v>
      </c>
      <c r="VC8" s="9" t="s">
        <v>2769</v>
      </c>
      <c r="VD8" s="9" t="s">
        <v>2766</v>
      </c>
      <c r="VE8" s="9" t="s">
        <v>2767</v>
      </c>
      <c r="VF8" s="9" t="s">
        <v>2768</v>
      </c>
      <c r="VG8" s="9" t="s">
        <v>2769</v>
      </c>
      <c r="VH8" s="9" t="s">
        <v>2766</v>
      </c>
      <c r="VI8" s="9" t="s">
        <v>2767</v>
      </c>
      <c r="VJ8" s="9" t="s">
        <v>2768</v>
      </c>
      <c r="VK8" s="9" t="s">
        <v>2769</v>
      </c>
      <c r="VL8" s="9" t="s">
        <v>2766</v>
      </c>
      <c r="VM8" s="9" t="s">
        <v>2767</v>
      </c>
      <c r="VN8" s="9" t="s">
        <v>2768</v>
      </c>
      <c r="VO8" s="9" t="s">
        <v>2769</v>
      </c>
      <c r="VP8" s="9" t="s">
        <v>2766</v>
      </c>
      <c r="VQ8" s="9" t="s">
        <v>2767</v>
      </c>
      <c r="VR8" s="9" t="s">
        <v>2768</v>
      </c>
      <c r="VS8" s="9" t="s">
        <v>2769</v>
      </c>
      <c r="VT8" s="9" t="s">
        <v>2766</v>
      </c>
      <c r="VU8" s="9" t="s">
        <v>2767</v>
      </c>
      <c r="VV8" s="9" t="s">
        <v>2768</v>
      </c>
      <c r="VW8" s="9" t="s">
        <v>2769</v>
      </c>
      <c r="VX8" s="9" t="s">
        <v>2766</v>
      </c>
      <c r="VY8" s="9" t="s">
        <v>2767</v>
      </c>
      <c r="VZ8" s="9" t="s">
        <v>2768</v>
      </c>
      <c r="WA8" s="9" t="s">
        <v>2769</v>
      </c>
      <c r="WB8" s="9" t="s">
        <v>2766</v>
      </c>
      <c r="WC8" s="9" t="s">
        <v>2767</v>
      </c>
      <c r="WD8" s="9" t="s">
        <v>2768</v>
      </c>
      <c r="WE8" s="9" t="s">
        <v>2769</v>
      </c>
      <c r="WF8" s="9" t="s">
        <v>2766</v>
      </c>
      <c r="WG8" s="9" t="s">
        <v>2767</v>
      </c>
      <c r="WH8" s="9" t="s">
        <v>2768</v>
      </c>
      <c r="WI8" s="9" t="s">
        <v>2769</v>
      </c>
      <c r="WJ8" s="9" t="s">
        <v>2766</v>
      </c>
      <c r="WK8" s="9" t="s">
        <v>2767</v>
      </c>
      <c r="WL8" s="9" t="s">
        <v>2768</v>
      </c>
      <c r="WM8" s="9" t="s">
        <v>2769</v>
      </c>
      <c r="WN8" s="9" t="s">
        <v>2766</v>
      </c>
      <c r="WO8" s="9" t="s">
        <v>2767</v>
      </c>
      <c r="WP8" s="9" t="s">
        <v>2768</v>
      </c>
      <c r="WQ8" s="9" t="s">
        <v>2769</v>
      </c>
      <c r="WR8" s="9" t="s">
        <v>2766</v>
      </c>
      <c r="WS8" s="9" t="s">
        <v>2767</v>
      </c>
      <c r="WT8" s="9" t="s">
        <v>2768</v>
      </c>
      <c r="WU8" s="9" t="s">
        <v>2769</v>
      </c>
      <c r="WV8" s="9" t="s">
        <v>2766</v>
      </c>
      <c r="WW8" s="9" t="s">
        <v>2767</v>
      </c>
      <c r="WX8" s="9" t="s">
        <v>2768</v>
      </c>
      <c r="WY8" s="9" t="s">
        <v>2769</v>
      </c>
      <c r="WZ8" s="9" t="s">
        <v>2766</v>
      </c>
      <c r="XA8" s="9" t="s">
        <v>2767</v>
      </c>
      <c r="XB8" s="9" t="s">
        <v>2768</v>
      </c>
      <c r="XC8" s="9" t="s">
        <v>2769</v>
      </c>
      <c r="XD8" s="9" t="s">
        <v>2766</v>
      </c>
      <c r="XE8" s="9" t="s">
        <v>2767</v>
      </c>
      <c r="XF8" s="9" t="s">
        <v>2768</v>
      </c>
      <c r="XG8" s="9" t="s">
        <v>2769</v>
      </c>
      <c r="XH8" s="9" t="s">
        <v>2766</v>
      </c>
      <c r="XI8" s="9" t="s">
        <v>2767</v>
      </c>
      <c r="XJ8" s="9" t="s">
        <v>2768</v>
      </c>
      <c r="XK8" s="9" t="s">
        <v>2769</v>
      </c>
      <c r="XL8" s="9" t="s">
        <v>2766</v>
      </c>
      <c r="XM8" s="9" t="s">
        <v>2767</v>
      </c>
      <c r="XN8" s="9" t="s">
        <v>2768</v>
      </c>
      <c r="XO8" s="9" t="s">
        <v>2769</v>
      </c>
      <c r="XP8" s="9" t="s">
        <v>2766</v>
      </c>
      <c r="XQ8" s="9" t="s">
        <v>2767</v>
      </c>
      <c r="XR8" s="9" t="s">
        <v>2768</v>
      </c>
      <c r="XS8" s="9" t="s">
        <v>2769</v>
      </c>
      <c r="XT8" s="9" t="s">
        <v>2766</v>
      </c>
      <c r="XU8" s="9" t="s">
        <v>2767</v>
      </c>
      <c r="XV8" s="9" t="s">
        <v>2768</v>
      </c>
      <c r="XW8" s="9" t="s">
        <v>2769</v>
      </c>
      <c r="XX8" s="9" t="s">
        <v>2766</v>
      </c>
      <c r="XY8" s="9" t="s">
        <v>2767</v>
      </c>
      <c r="XZ8" s="9" t="s">
        <v>2768</v>
      </c>
      <c r="YA8" s="9" t="s">
        <v>2769</v>
      </c>
      <c r="YB8" s="9" t="s">
        <v>2766</v>
      </c>
      <c r="YC8" s="9" t="s">
        <v>2767</v>
      </c>
      <c r="YD8" s="9" t="s">
        <v>2768</v>
      </c>
      <c r="YE8" s="9" t="s">
        <v>2769</v>
      </c>
      <c r="YF8" s="9" t="s">
        <v>2766</v>
      </c>
      <c r="YG8" s="9" t="s">
        <v>2767</v>
      </c>
      <c r="YH8" s="9" t="s">
        <v>2768</v>
      </c>
      <c r="YI8" s="9" t="s">
        <v>2769</v>
      </c>
      <c r="YJ8" s="9" t="s">
        <v>2766</v>
      </c>
      <c r="YK8" s="9" t="s">
        <v>2767</v>
      </c>
      <c r="YL8" s="9" t="s">
        <v>2768</v>
      </c>
      <c r="YM8" s="9" t="s">
        <v>2769</v>
      </c>
      <c r="YN8" s="9" t="s">
        <v>2766</v>
      </c>
      <c r="YO8" s="9" t="s">
        <v>2767</v>
      </c>
      <c r="YP8" s="9" t="s">
        <v>2768</v>
      </c>
      <c r="YQ8" s="9" t="s">
        <v>2769</v>
      </c>
      <c r="YR8" s="9" t="s">
        <v>2766</v>
      </c>
      <c r="YS8" s="9" t="s">
        <v>2767</v>
      </c>
      <c r="YT8" s="9" t="s">
        <v>2768</v>
      </c>
      <c r="YU8" s="9" t="s">
        <v>2769</v>
      </c>
    </row>
    <row r="9" spans="1:671" ht="24" customHeight="1" x14ac:dyDescent="0.3">
      <c r="A9" s="1"/>
      <c r="B9" s="13" t="s">
        <v>75</v>
      </c>
      <c r="C9" s="13" t="s">
        <v>719</v>
      </c>
      <c r="D9" s="14">
        <v>207.1</v>
      </c>
      <c r="E9" s="14">
        <v>203.40136000000001</v>
      </c>
      <c r="F9" s="14">
        <v>203.40136000000001</v>
      </c>
      <c r="G9" s="14">
        <v>3.6986400000000001</v>
      </c>
      <c r="H9" s="14">
        <v>652.6</v>
      </c>
      <c r="I9" s="14">
        <v>650</v>
      </c>
      <c r="J9" s="14">
        <v>650</v>
      </c>
      <c r="K9" s="14">
        <v>2.6</v>
      </c>
      <c r="L9" s="14">
        <v>71</v>
      </c>
      <c r="M9" s="14">
        <v>73.289770000000004</v>
      </c>
      <c r="N9" s="14">
        <v>73.289770000000004</v>
      </c>
      <c r="O9" s="14">
        <v>-2.2897699999999999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92.1</v>
      </c>
      <c r="Y9" s="14">
        <v>76.798159999999996</v>
      </c>
      <c r="Z9" s="14">
        <v>91.867829999999998</v>
      </c>
      <c r="AA9" s="14">
        <v>0.23216999999999999</v>
      </c>
      <c r="AB9" s="14">
        <v>224.7</v>
      </c>
      <c r="AC9" s="14">
        <v>225</v>
      </c>
      <c r="AD9" s="14">
        <v>225</v>
      </c>
      <c r="AE9" s="14">
        <v>-0.3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124.4</v>
      </c>
      <c r="AO9" s="14">
        <v>135.58384000000001</v>
      </c>
      <c r="AP9" s="14">
        <v>135.58384000000001</v>
      </c>
      <c r="AQ9" s="14">
        <v>-11.18384</v>
      </c>
      <c r="AR9" s="14">
        <v>123.6</v>
      </c>
      <c r="AS9" s="14">
        <v>135.58384000000001</v>
      </c>
      <c r="AT9" s="14">
        <v>135.58384000000001</v>
      </c>
      <c r="AU9" s="14">
        <v>-11.983840000000001</v>
      </c>
      <c r="AV9" s="14">
        <v>124.4</v>
      </c>
      <c r="AW9" s="14">
        <v>135.58384000000001</v>
      </c>
      <c r="AX9" s="14">
        <v>135.58384000000001</v>
      </c>
      <c r="AY9" s="14">
        <v>-11.18384</v>
      </c>
      <c r="AZ9" s="14">
        <v>243.5</v>
      </c>
      <c r="BA9" s="14">
        <v>203.98649</v>
      </c>
      <c r="BB9" s="14">
        <v>203.98649</v>
      </c>
      <c r="BC9" s="14">
        <v>39.513509999999997</v>
      </c>
      <c r="BD9" s="14">
        <v>205.1</v>
      </c>
      <c r="BE9" s="14">
        <v>186.55089000000001</v>
      </c>
      <c r="BF9" s="14">
        <v>207.24285</v>
      </c>
      <c r="BG9" s="14">
        <v>-2.1428500000000001</v>
      </c>
      <c r="BH9" s="14">
        <v>108.1</v>
      </c>
      <c r="BI9" s="14">
        <v>93.555549999999997</v>
      </c>
      <c r="BJ9" s="14">
        <v>103.93259999999999</v>
      </c>
      <c r="BK9" s="14">
        <v>4.1673999999999998</v>
      </c>
      <c r="BL9" s="14">
        <v>0</v>
      </c>
      <c r="BM9" s="14"/>
      <c r="BN9" s="14"/>
      <c r="BO9" s="14">
        <v>0</v>
      </c>
      <c r="BP9" s="14"/>
      <c r="BQ9" s="14"/>
      <c r="BR9" s="14"/>
      <c r="BS9" s="14">
        <v>0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173.9</v>
      </c>
      <c r="CG9" s="14">
        <v>164.06706</v>
      </c>
      <c r="CH9" s="14">
        <v>164.06706</v>
      </c>
      <c r="CI9" s="14">
        <v>9.8329400000000007</v>
      </c>
      <c r="CJ9" s="14">
        <v>8.1999999999999993</v>
      </c>
      <c r="CK9" s="14">
        <v>7.3820399999999999</v>
      </c>
      <c r="CL9" s="14">
        <v>7.3820399999999999</v>
      </c>
      <c r="CM9" s="14">
        <v>0.81796000000000002</v>
      </c>
      <c r="CN9" s="14">
        <v>4.7</v>
      </c>
      <c r="CO9" s="14">
        <v>3.9639799999999998</v>
      </c>
      <c r="CP9" s="14">
        <v>3.9639799999999998</v>
      </c>
      <c r="CQ9" s="14">
        <v>0.73602000000000001</v>
      </c>
      <c r="CR9" s="14">
        <v>0</v>
      </c>
      <c r="CS9" s="14"/>
      <c r="CT9" s="14"/>
      <c r="CU9" s="14">
        <v>0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/>
      <c r="DA9" s="14"/>
      <c r="DB9" s="14"/>
      <c r="DC9" s="14">
        <v>0</v>
      </c>
      <c r="DD9" s="14">
        <v>74.3</v>
      </c>
      <c r="DE9" s="14">
        <v>78.692279999999997</v>
      </c>
      <c r="DF9" s="14">
        <v>78.692300000000003</v>
      </c>
      <c r="DG9" s="14">
        <v>-4.3922999999999996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/>
      <c r="DU9" s="14"/>
      <c r="DV9" s="14"/>
      <c r="DW9" s="14">
        <v>0</v>
      </c>
      <c r="DX9" s="14">
        <v>110.8</v>
      </c>
      <c r="DY9" s="14">
        <v>112.46647</v>
      </c>
      <c r="DZ9" s="14">
        <v>112.46647</v>
      </c>
      <c r="EA9" s="14">
        <v>-1.6664699999999999</v>
      </c>
      <c r="EB9" s="14">
        <v>219.7</v>
      </c>
      <c r="EC9" s="14">
        <v>220.69499999999999</v>
      </c>
      <c r="ED9" s="14">
        <v>220.69499999999999</v>
      </c>
      <c r="EE9" s="14">
        <v>-0.995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/>
      <c r="EO9" s="14"/>
      <c r="EP9" s="14"/>
      <c r="EQ9" s="14">
        <v>0</v>
      </c>
      <c r="ER9" s="14">
        <v>6.5</v>
      </c>
      <c r="ES9" s="14">
        <v>6.39</v>
      </c>
      <c r="ET9" s="14">
        <v>6.39</v>
      </c>
      <c r="EU9" s="14">
        <v>0.11</v>
      </c>
      <c r="EV9" s="14">
        <v>459.9</v>
      </c>
      <c r="EW9" s="14">
        <v>457.09426999999999</v>
      </c>
      <c r="EX9" s="14">
        <v>457.09426999999999</v>
      </c>
      <c r="EY9" s="14">
        <v>2.8057300000000001</v>
      </c>
      <c r="EZ9" s="14">
        <v>81.3</v>
      </c>
      <c r="FA9" s="14">
        <v>81.635570000000001</v>
      </c>
      <c r="FB9" s="14">
        <v>81.635570000000001</v>
      </c>
      <c r="FC9" s="14">
        <v>-0.33556999999999998</v>
      </c>
      <c r="FD9" s="14">
        <v>153.1</v>
      </c>
      <c r="FE9" s="14">
        <v>151.36251999999999</v>
      </c>
      <c r="FF9" s="14">
        <v>151.36251999999999</v>
      </c>
      <c r="FG9" s="14">
        <v>1.7374799999999999</v>
      </c>
      <c r="FH9" s="14">
        <v>42.3</v>
      </c>
      <c r="FI9" s="14">
        <v>41.89893</v>
      </c>
      <c r="FJ9" s="14">
        <v>41.89893</v>
      </c>
      <c r="FK9" s="14">
        <v>0.40106999999999998</v>
      </c>
      <c r="FL9" s="14">
        <v>18.5</v>
      </c>
      <c r="FM9" s="14">
        <v>19.21088</v>
      </c>
      <c r="FN9" s="14">
        <v>19.21088</v>
      </c>
      <c r="FO9" s="14">
        <v>-0.71087999999999996</v>
      </c>
      <c r="FP9" s="14">
        <v>19.3</v>
      </c>
      <c r="FQ9" s="14">
        <v>18.65889</v>
      </c>
      <c r="FR9" s="14">
        <v>18.65889</v>
      </c>
      <c r="FS9" s="14">
        <v>0.64110999999999996</v>
      </c>
      <c r="FT9" s="14">
        <v>92.6</v>
      </c>
      <c r="FU9" s="14">
        <v>87.773570000000007</v>
      </c>
      <c r="FV9" s="14">
        <v>87.773570000000007</v>
      </c>
      <c r="FW9" s="14">
        <v>4.8264300000000002</v>
      </c>
      <c r="FX9" s="14">
        <v>183.1</v>
      </c>
      <c r="FY9" s="14">
        <v>185.82039</v>
      </c>
      <c r="FZ9" s="14">
        <v>185.82039</v>
      </c>
      <c r="GA9" s="14">
        <v>-2.7203900000000001</v>
      </c>
      <c r="GB9" s="14">
        <v>183.6</v>
      </c>
      <c r="GC9" s="14">
        <v>185.82039</v>
      </c>
      <c r="GD9" s="14">
        <v>185.82039</v>
      </c>
      <c r="GE9" s="14">
        <v>-2.2203900000000001</v>
      </c>
      <c r="GF9" s="14">
        <v>180.9</v>
      </c>
      <c r="GG9" s="14">
        <v>186.37841</v>
      </c>
      <c r="GH9" s="14">
        <v>186.37841</v>
      </c>
      <c r="GI9" s="14">
        <v>-5.4784100000000002</v>
      </c>
      <c r="GJ9" s="14">
        <v>108.1</v>
      </c>
      <c r="GK9" s="14">
        <v>110.48202000000001</v>
      </c>
      <c r="GL9" s="14">
        <v>110.48202000000001</v>
      </c>
      <c r="GM9" s="14">
        <v>-2.3820199999999998</v>
      </c>
      <c r="GN9" s="14">
        <v>45.3</v>
      </c>
      <c r="GO9" s="14">
        <v>47.082599999999999</v>
      </c>
      <c r="GP9" s="14">
        <v>47.082599999999999</v>
      </c>
      <c r="GQ9" s="14">
        <v>-1.7826</v>
      </c>
      <c r="GR9" s="14">
        <v>43.1</v>
      </c>
      <c r="GS9" s="14">
        <v>44.103009999999998</v>
      </c>
      <c r="GT9" s="14">
        <v>44.103009999999998</v>
      </c>
      <c r="GU9" s="14">
        <v>-1.00301</v>
      </c>
      <c r="GV9" s="14">
        <v>3.8</v>
      </c>
      <c r="GW9" s="14"/>
      <c r="GX9" s="14"/>
      <c r="GY9" s="14">
        <v>3.8</v>
      </c>
      <c r="GZ9" s="14">
        <v>30.6</v>
      </c>
      <c r="HA9" s="14">
        <v>31.77759</v>
      </c>
      <c r="HB9" s="14">
        <v>31.77759</v>
      </c>
      <c r="HC9" s="14">
        <v>-1.1775899999999999</v>
      </c>
      <c r="HD9" s="14">
        <v>173</v>
      </c>
      <c r="HE9" s="14">
        <v>100</v>
      </c>
      <c r="HF9" s="14">
        <v>100</v>
      </c>
      <c r="HG9" s="14">
        <v>73</v>
      </c>
      <c r="HH9" s="14"/>
      <c r="HI9" s="14"/>
      <c r="HJ9" s="14"/>
      <c r="HK9" s="14">
        <v>0</v>
      </c>
      <c r="HL9" s="14"/>
      <c r="HM9" s="14"/>
      <c r="HN9" s="14"/>
      <c r="HO9" s="14">
        <v>0</v>
      </c>
      <c r="HP9" s="14">
        <v>60.9</v>
      </c>
      <c r="HQ9" s="14">
        <v>61.988979999999998</v>
      </c>
      <c r="HR9" s="14">
        <v>49.968989999999998</v>
      </c>
      <c r="HS9" s="14">
        <v>10.931010000000001</v>
      </c>
      <c r="HT9" s="14"/>
      <c r="HU9" s="14"/>
      <c r="HV9" s="14"/>
      <c r="HW9" s="14">
        <v>0</v>
      </c>
      <c r="HX9" s="14"/>
      <c r="HY9" s="14"/>
      <c r="HZ9" s="14"/>
      <c r="IA9" s="14">
        <v>0</v>
      </c>
      <c r="IB9" s="14">
        <v>0</v>
      </c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/>
      <c r="IO9" s="14"/>
      <c r="IP9" s="14"/>
      <c r="IQ9" s="14">
        <v>0</v>
      </c>
      <c r="IR9" s="14">
        <v>85.6</v>
      </c>
      <c r="IS9" s="14">
        <v>88.73603</v>
      </c>
      <c r="IT9" s="14">
        <v>88.73603</v>
      </c>
      <c r="IU9" s="14">
        <v>-3.1360299999999999</v>
      </c>
      <c r="IV9" s="14">
        <v>166.9</v>
      </c>
      <c r="IW9" s="14">
        <v>188.58573000000001</v>
      </c>
      <c r="IX9" s="14">
        <v>188.58573000000001</v>
      </c>
      <c r="IY9" s="14">
        <v>-21.68573</v>
      </c>
      <c r="IZ9" s="14"/>
      <c r="JA9" s="14"/>
      <c r="JB9" s="14"/>
      <c r="JC9" s="14">
        <v>0</v>
      </c>
      <c r="JD9" s="14">
        <v>198.3</v>
      </c>
      <c r="JE9" s="14">
        <v>188.58573000000001</v>
      </c>
      <c r="JF9" s="14">
        <v>188.58573000000001</v>
      </c>
      <c r="JG9" s="14">
        <v>9.7142700000000008</v>
      </c>
      <c r="JH9" s="14">
        <v>183.4</v>
      </c>
      <c r="JI9" s="14">
        <v>189.15206000000001</v>
      </c>
      <c r="JJ9" s="14">
        <v>189.15206000000001</v>
      </c>
      <c r="JK9" s="14">
        <v>-5.7520600000000002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>
        <v>0</v>
      </c>
      <c r="KK9" s="14"/>
      <c r="KL9" s="14"/>
      <c r="KM9" s="14">
        <v>0</v>
      </c>
      <c r="KN9" s="14"/>
      <c r="KO9" s="14"/>
      <c r="KP9" s="14"/>
      <c r="KQ9" s="14">
        <v>0</v>
      </c>
      <c r="KR9" s="14">
        <v>3.6</v>
      </c>
      <c r="KS9" s="14">
        <v>4.7853500000000002</v>
      </c>
      <c r="KT9" s="14">
        <v>4.7853599999999998</v>
      </c>
      <c r="KU9" s="14">
        <v>-1.18536</v>
      </c>
      <c r="KV9" s="14">
        <v>266</v>
      </c>
      <c r="KW9" s="14">
        <v>270.06803000000002</v>
      </c>
      <c r="KX9" s="14">
        <v>270.06803000000002</v>
      </c>
      <c r="KY9" s="14">
        <v>-4.0680300000000003</v>
      </c>
      <c r="KZ9" s="14">
        <v>131</v>
      </c>
      <c r="LA9" s="14">
        <v>124.40483999999999</v>
      </c>
      <c r="LB9" s="14">
        <v>124.40486</v>
      </c>
      <c r="LC9" s="14">
        <v>6.5951399999999998</v>
      </c>
      <c r="LD9" s="14">
        <v>64.099999999999994</v>
      </c>
      <c r="LE9" s="14">
        <v>67.199219999999997</v>
      </c>
      <c r="LF9" s="14">
        <v>67.199219999999997</v>
      </c>
      <c r="LG9" s="14">
        <v>-3.0992199999999999</v>
      </c>
      <c r="LH9" s="14">
        <v>78.7</v>
      </c>
      <c r="LI9" s="14">
        <v>78.567999999999998</v>
      </c>
      <c r="LJ9" s="14">
        <v>78.567999999999998</v>
      </c>
      <c r="LK9" s="14">
        <v>0.13200000000000001</v>
      </c>
      <c r="LL9" s="14">
        <v>30.8</v>
      </c>
      <c r="LM9" s="14">
        <v>29.980560000000001</v>
      </c>
      <c r="LN9" s="14">
        <v>29.980560000000001</v>
      </c>
      <c r="LO9" s="14">
        <v>0.81943999999999995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/>
      <c r="LY9" s="14"/>
      <c r="LZ9" s="14"/>
      <c r="MA9" s="14">
        <v>0</v>
      </c>
      <c r="MB9" s="14">
        <v>130.69999999999999</v>
      </c>
      <c r="MC9" s="14">
        <v>103.89400000000001</v>
      </c>
      <c r="MD9" s="14">
        <v>122.21169</v>
      </c>
      <c r="ME9" s="14">
        <v>8.4883100000000002</v>
      </c>
      <c r="MF9" s="14">
        <v>130.30000000000001</v>
      </c>
      <c r="MG9" s="14">
        <v>103.89400000000001</v>
      </c>
      <c r="MH9" s="14">
        <v>122.21169</v>
      </c>
      <c r="MI9" s="14">
        <v>8.0883099999999999</v>
      </c>
      <c r="MJ9" s="14">
        <v>135.80000000000001</v>
      </c>
      <c r="MK9" s="14">
        <v>104.206</v>
      </c>
      <c r="ML9" s="14">
        <v>122.57868999999999</v>
      </c>
      <c r="MM9" s="14">
        <v>13.221310000000001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/>
      <c r="NE9" s="14"/>
      <c r="NF9" s="14"/>
      <c r="NG9" s="14">
        <v>0</v>
      </c>
      <c r="NH9" s="14">
        <v>64.3</v>
      </c>
      <c r="NI9" s="14"/>
      <c r="NJ9" s="14"/>
      <c r="NK9" s="14">
        <v>64.3</v>
      </c>
      <c r="NL9" s="14"/>
      <c r="NM9" s="14"/>
      <c r="NN9" s="14"/>
      <c r="NO9" s="14">
        <v>0</v>
      </c>
      <c r="NP9" s="14"/>
      <c r="NQ9" s="14">
        <v>6.28111</v>
      </c>
      <c r="NR9" s="14">
        <v>6.28111</v>
      </c>
      <c r="NS9" s="14">
        <v>-6.28111</v>
      </c>
      <c r="NT9" s="14">
        <v>6.5</v>
      </c>
      <c r="NU9" s="14">
        <v>6.5894700000000004</v>
      </c>
      <c r="NV9" s="14">
        <v>6.5894700000000004</v>
      </c>
      <c r="NW9" s="14">
        <v>-8.9469999999999994E-2</v>
      </c>
      <c r="NX9" s="14">
        <v>19.899999999999999</v>
      </c>
      <c r="NY9" s="14">
        <v>19.241980000000002</v>
      </c>
      <c r="NZ9" s="14">
        <v>19.241980000000002</v>
      </c>
      <c r="OA9" s="14">
        <v>0.65802000000000005</v>
      </c>
      <c r="OB9" s="14">
        <v>0</v>
      </c>
      <c r="OC9" s="14"/>
      <c r="OD9" s="14"/>
      <c r="OE9" s="14">
        <v>0</v>
      </c>
      <c r="OF9" s="14">
        <v>69</v>
      </c>
      <c r="OG9" s="14">
        <v>67.864400000000003</v>
      </c>
      <c r="OH9" s="14">
        <v>67.864400000000003</v>
      </c>
      <c r="OI9" s="14">
        <v>1.1355999999999999</v>
      </c>
      <c r="OJ9" s="14">
        <v>0</v>
      </c>
      <c r="OK9" s="14"/>
      <c r="OL9" s="14"/>
      <c r="OM9" s="14">
        <v>0</v>
      </c>
      <c r="ON9" s="14">
        <v>8.5</v>
      </c>
      <c r="OO9" s="14">
        <v>7.7206000000000001</v>
      </c>
      <c r="OP9" s="14">
        <v>7.7206000000000001</v>
      </c>
      <c r="OQ9" s="14">
        <v>0.77939999999999998</v>
      </c>
      <c r="OR9" s="14">
        <v>0</v>
      </c>
      <c r="OS9" s="14"/>
      <c r="OT9" s="14"/>
      <c r="OU9" s="14">
        <v>0</v>
      </c>
      <c r="OV9" s="14">
        <v>20.6</v>
      </c>
      <c r="OW9" s="14">
        <v>20.456230000000001</v>
      </c>
      <c r="OX9" s="14">
        <v>20.456230000000001</v>
      </c>
      <c r="OY9" s="14">
        <v>0.14377000000000001</v>
      </c>
      <c r="OZ9" s="14">
        <v>9.8000000000000007</v>
      </c>
      <c r="PA9" s="14">
        <v>9</v>
      </c>
      <c r="PB9" s="14"/>
      <c r="PC9" s="14">
        <v>9.8000000000000007</v>
      </c>
      <c r="PD9" s="14">
        <v>5.6</v>
      </c>
      <c r="PE9" s="14">
        <v>5.67</v>
      </c>
      <c r="PF9" s="14">
        <v>5.67</v>
      </c>
      <c r="PG9" s="14">
        <v>-7.0000000000000007E-2</v>
      </c>
      <c r="PH9" s="14">
        <v>0</v>
      </c>
      <c r="PI9" s="14"/>
      <c r="PJ9" s="14"/>
      <c r="PK9" s="14">
        <v>0</v>
      </c>
      <c r="PL9" s="14">
        <v>0</v>
      </c>
      <c r="PM9" s="14"/>
      <c r="PN9" s="14"/>
      <c r="PO9" s="14">
        <v>0</v>
      </c>
      <c r="PP9" s="14">
        <v>2.1</v>
      </c>
      <c r="PQ9" s="14">
        <v>1.3</v>
      </c>
      <c r="PR9" s="14">
        <v>1.3</v>
      </c>
      <c r="PS9" s="14">
        <v>0.8</v>
      </c>
      <c r="PT9" s="14">
        <v>2.4</v>
      </c>
      <c r="PU9" s="14">
        <v>3.5</v>
      </c>
      <c r="PV9" s="14">
        <v>3.5</v>
      </c>
      <c r="PW9" s="14">
        <v>-1.1000000000000001</v>
      </c>
      <c r="PX9" s="14">
        <v>5.0999999999999996</v>
      </c>
      <c r="PY9" s="14">
        <v>5</v>
      </c>
      <c r="PZ9" s="14">
        <v>5</v>
      </c>
      <c r="QA9" s="14">
        <v>0.1</v>
      </c>
      <c r="QB9" s="14">
        <v>21.1</v>
      </c>
      <c r="QC9" s="14">
        <v>20.422219999999999</v>
      </c>
      <c r="QD9" s="14">
        <v>20.422219999999999</v>
      </c>
      <c r="QE9" s="14">
        <v>0.67778000000000005</v>
      </c>
      <c r="QF9" s="14">
        <v>19.100000000000001</v>
      </c>
      <c r="QG9" s="14">
        <v>19.436350000000001</v>
      </c>
      <c r="QH9" s="14">
        <v>19.436350000000001</v>
      </c>
      <c r="QI9" s="14">
        <v>-0.33634999999999998</v>
      </c>
      <c r="QJ9" s="14">
        <v>12.7</v>
      </c>
      <c r="QK9" s="14">
        <v>12.633620000000001</v>
      </c>
      <c r="QL9" s="14">
        <v>12.633620000000001</v>
      </c>
      <c r="QM9" s="14">
        <v>6.6379999999999995E-2</v>
      </c>
      <c r="QN9" s="14">
        <v>3.5</v>
      </c>
      <c r="QO9" s="14">
        <v>3.5</v>
      </c>
      <c r="QP9" s="14">
        <v>3.5</v>
      </c>
      <c r="QQ9" s="14">
        <v>0</v>
      </c>
      <c r="QR9" s="14">
        <v>18.5</v>
      </c>
      <c r="QS9" s="14">
        <v>17.881440000000001</v>
      </c>
      <c r="QT9" s="14">
        <v>17.881440000000001</v>
      </c>
      <c r="QU9" s="14">
        <v>0.61856</v>
      </c>
      <c r="QV9" s="14">
        <v>0</v>
      </c>
      <c r="QW9" s="14"/>
      <c r="QX9" s="14"/>
      <c r="QY9" s="14">
        <v>0</v>
      </c>
      <c r="QZ9" s="14">
        <v>0</v>
      </c>
      <c r="RA9" s="14"/>
      <c r="RB9" s="14"/>
      <c r="RC9" s="14">
        <v>0</v>
      </c>
      <c r="RD9" s="14">
        <v>17.8</v>
      </c>
      <c r="RE9" s="14">
        <v>19.611499999999999</v>
      </c>
      <c r="RF9" s="14">
        <v>19.611499999999999</v>
      </c>
      <c r="RG9" s="14">
        <v>-1.8115000000000001</v>
      </c>
      <c r="RH9" s="14">
        <v>40.700000000000003</v>
      </c>
      <c r="RI9" s="14">
        <v>52.261499999999998</v>
      </c>
      <c r="RJ9" s="14">
        <v>52.261499999999998</v>
      </c>
      <c r="RK9" s="14">
        <v>-11.561500000000001</v>
      </c>
      <c r="RL9" s="14">
        <v>0</v>
      </c>
      <c r="RM9" s="14"/>
      <c r="RN9" s="14"/>
      <c r="RO9" s="14">
        <v>0</v>
      </c>
      <c r="RP9" s="14">
        <v>3.5</v>
      </c>
      <c r="RQ9" s="14">
        <v>3.5</v>
      </c>
      <c r="RR9" s="14">
        <v>3.5</v>
      </c>
      <c r="RS9" s="14">
        <v>0</v>
      </c>
      <c r="RT9" s="14">
        <v>20.100000000000001</v>
      </c>
      <c r="RU9" s="14">
        <v>19.792000000000002</v>
      </c>
      <c r="RV9" s="14">
        <v>19.792000000000002</v>
      </c>
      <c r="RW9" s="14">
        <v>0.308</v>
      </c>
      <c r="RX9" s="14">
        <v>2.76</v>
      </c>
      <c r="RY9" s="14">
        <v>3.2</v>
      </c>
      <c r="RZ9" s="14">
        <v>3.2</v>
      </c>
      <c r="SA9" s="14">
        <v>-0.44</v>
      </c>
      <c r="SB9" s="14"/>
      <c r="SC9" s="14">
        <v>0.4</v>
      </c>
      <c r="SD9" s="14">
        <v>0.4</v>
      </c>
      <c r="SE9" s="14">
        <v>-0.4</v>
      </c>
      <c r="SF9" s="14">
        <v>0</v>
      </c>
      <c r="SG9" s="14"/>
      <c r="SH9" s="14"/>
      <c r="SI9" s="14">
        <v>0</v>
      </c>
      <c r="SJ9" s="14">
        <v>19.8</v>
      </c>
      <c r="SK9" s="14">
        <v>19.1448</v>
      </c>
      <c r="SL9" s="14">
        <v>19.1448</v>
      </c>
      <c r="SM9" s="14">
        <v>0.6552</v>
      </c>
      <c r="SN9" s="14">
        <v>8.8000000000000007</v>
      </c>
      <c r="SO9" s="14">
        <v>9.1999999999999993</v>
      </c>
      <c r="SP9" s="14">
        <v>9.1999999999999993</v>
      </c>
      <c r="SQ9" s="14">
        <v>-0.4</v>
      </c>
      <c r="SR9" s="14">
        <v>18</v>
      </c>
      <c r="SS9" s="14">
        <v>17.978619999999999</v>
      </c>
      <c r="ST9" s="14">
        <v>17.978619999999999</v>
      </c>
      <c r="SU9" s="14">
        <v>2.138E-2</v>
      </c>
      <c r="SV9" s="14">
        <v>20.3</v>
      </c>
      <c r="SW9" s="14">
        <v>19.436350000000001</v>
      </c>
      <c r="SX9" s="14">
        <v>19.436350000000001</v>
      </c>
      <c r="SY9" s="14">
        <v>0.86365000000000003</v>
      </c>
      <c r="SZ9" s="14">
        <v>9.1</v>
      </c>
      <c r="TA9" s="14">
        <v>8.3158999999999992</v>
      </c>
      <c r="TB9" s="14">
        <v>8.3158999999999992</v>
      </c>
      <c r="TC9" s="14">
        <v>0.78410000000000002</v>
      </c>
      <c r="TD9" s="14">
        <v>37.1</v>
      </c>
      <c r="TE9" s="14">
        <v>23.7515</v>
      </c>
      <c r="TF9" s="14">
        <v>23.7515</v>
      </c>
      <c r="TG9" s="14">
        <v>13.3485</v>
      </c>
      <c r="TH9" s="14">
        <v>0</v>
      </c>
      <c r="TI9" s="14"/>
      <c r="TJ9" s="14"/>
      <c r="TK9" s="14">
        <v>0</v>
      </c>
      <c r="TL9" s="14">
        <v>31.6</v>
      </c>
      <c r="TM9" s="14">
        <v>32.1038</v>
      </c>
      <c r="TN9" s="14">
        <v>32.1038</v>
      </c>
      <c r="TO9" s="14">
        <v>-0.50380000000000003</v>
      </c>
      <c r="TP9" s="14">
        <v>36.799999999999997</v>
      </c>
      <c r="TQ9" s="14">
        <v>52.458500000000001</v>
      </c>
      <c r="TR9" s="14">
        <v>52.458500000000001</v>
      </c>
      <c r="TS9" s="14">
        <v>-15.6585</v>
      </c>
      <c r="TT9" s="14">
        <v>3.1</v>
      </c>
      <c r="TU9" s="14">
        <v>3.3111000000000002</v>
      </c>
      <c r="TV9" s="14">
        <v>3.3111000000000002</v>
      </c>
      <c r="TW9" s="14">
        <v>-0.21110000000000001</v>
      </c>
      <c r="TX9" s="14">
        <v>2.6</v>
      </c>
      <c r="TY9" s="14">
        <v>1.5099</v>
      </c>
      <c r="TZ9" s="14">
        <v>1.5099</v>
      </c>
      <c r="UA9" s="14">
        <v>1.0901000000000001</v>
      </c>
      <c r="UB9" s="14">
        <v>0</v>
      </c>
      <c r="UC9" s="14"/>
      <c r="UD9" s="14"/>
      <c r="UE9" s="14">
        <v>0</v>
      </c>
      <c r="UF9" s="14">
        <v>21</v>
      </c>
      <c r="UG9" s="14">
        <v>20.408159999999999</v>
      </c>
      <c r="UH9" s="14">
        <v>20.408159999999999</v>
      </c>
      <c r="UI9" s="14">
        <v>0.59184000000000003</v>
      </c>
      <c r="UJ9" s="14">
        <v>7.1</v>
      </c>
      <c r="UK9" s="14">
        <v>8.1999999999999993</v>
      </c>
      <c r="UL9" s="14">
        <v>8.1999999999999993</v>
      </c>
      <c r="UM9" s="14">
        <v>-1.1000000000000001</v>
      </c>
      <c r="UN9" s="14">
        <v>7.2</v>
      </c>
      <c r="UO9" s="14">
        <v>7.7</v>
      </c>
      <c r="UP9" s="14">
        <v>7.7</v>
      </c>
      <c r="UQ9" s="14">
        <v>-0.5</v>
      </c>
      <c r="UR9" s="14">
        <v>20.399999999999999</v>
      </c>
      <c r="US9" s="14">
        <v>19.436350000000001</v>
      </c>
      <c r="UT9" s="14">
        <v>19.436350000000001</v>
      </c>
      <c r="UU9" s="14">
        <v>0.96365000000000001</v>
      </c>
      <c r="UV9" s="14">
        <v>20.399999999999999</v>
      </c>
      <c r="UW9" s="14">
        <v>19.436350000000001</v>
      </c>
      <c r="UX9" s="14">
        <v>19.436350000000001</v>
      </c>
      <c r="UY9" s="14">
        <v>0.96365000000000001</v>
      </c>
      <c r="UZ9" s="14">
        <v>20</v>
      </c>
      <c r="VA9" s="14">
        <v>19.436350000000001</v>
      </c>
      <c r="VB9" s="14">
        <v>19.436350000000001</v>
      </c>
      <c r="VC9" s="14">
        <v>0.56364999999999998</v>
      </c>
      <c r="VD9" s="14">
        <v>6.1</v>
      </c>
      <c r="VE9" s="14">
        <v>5.6672000000000002</v>
      </c>
      <c r="VF9" s="14">
        <v>5.6672000000000002</v>
      </c>
      <c r="VG9" s="14">
        <v>0.43280000000000002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16.7</v>
      </c>
      <c r="VY9" s="14">
        <v>35</v>
      </c>
      <c r="VZ9" s="14">
        <v>35</v>
      </c>
      <c r="WA9" s="14">
        <v>-18.3</v>
      </c>
      <c r="WB9" s="14">
        <v>11.7</v>
      </c>
      <c r="WC9" s="14">
        <v>25</v>
      </c>
      <c r="WD9" s="14">
        <v>25</v>
      </c>
      <c r="WE9" s="14">
        <v>-13.3</v>
      </c>
      <c r="WF9" s="14">
        <v>0</v>
      </c>
      <c r="WG9" s="14"/>
      <c r="WH9" s="14"/>
      <c r="WI9" s="14">
        <v>0</v>
      </c>
      <c r="WJ9" s="14">
        <v>4.8</v>
      </c>
      <c r="WK9" s="14">
        <v>4.3499999999999996</v>
      </c>
      <c r="WL9" s="14">
        <v>4.3499999999999996</v>
      </c>
      <c r="WM9" s="14">
        <v>0.45</v>
      </c>
      <c r="WN9" s="14">
        <v>2.2999999999999998</v>
      </c>
      <c r="WO9" s="14">
        <v>2.4</v>
      </c>
      <c r="WP9" s="14">
        <v>2.4</v>
      </c>
      <c r="WQ9" s="14">
        <v>-0.1</v>
      </c>
      <c r="WR9" s="14">
        <v>2.4</v>
      </c>
      <c r="WS9" s="14">
        <v>2.4</v>
      </c>
      <c r="WT9" s="14">
        <v>2.4</v>
      </c>
      <c r="WU9" s="14">
        <v>0</v>
      </c>
      <c r="WV9" s="14">
        <v>2.7</v>
      </c>
      <c r="WW9" s="14">
        <v>2.8</v>
      </c>
      <c r="WX9" s="14">
        <v>2.8</v>
      </c>
      <c r="WY9" s="14">
        <v>-0.1</v>
      </c>
      <c r="WZ9" s="14">
        <v>0</v>
      </c>
      <c r="XA9" s="14"/>
      <c r="XB9" s="14"/>
      <c r="XC9" s="14">
        <v>0</v>
      </c>
      <c r="XD9" s="14">
        <v>5.5</v>
      </c>
      <c r="XE9" s="14">
        <v>5.4</v>
      </c>
      <c r="XF9" s="14">
        <v>5.4</v>
      </c>
      <c r="XG9" s="14">
        <v>0.1</v>
      </c>
      <c r="XH9" s="14">
        <v>20</v>
      </c>
      <c r="XI9" s="14">
        <v>19.436350000000001</v>
      </c>
      <c r="XJ9" s="14">
        <v>19.436350000000001</v>
      </c>
      <c r="XK9" s="14">
        <v>0.56364999999999998</v>
      </c>
      <c r="XL9" s="14">
        <v>20</v>
      </c>
      <c r="XM9" s="14">
        <v>19.436350000000001</v>
      </c>
      <c r="XN9" s="14">
        <v>19.436350000000001</v>
      </c>
      <c r="XO9" s="14">
        <v>0.56364999999999998</v>
      </c>
      <c r="XP9" s="14">
        <v>10.6</v>
      </c>
      <c r="XQ9" s="14">
        <v>10.8</v>
      </c>
      <c r="XR9" s="14">
        <v>10.8</v>
      </c>
      <c r="XS9" s="14">
        <v>-0.2</v>
      </c>
      <c r="XT9" s="14"/>
      <c r="XU9" s="14"/>
      <c r="XV9" s="14"/>
      <c r="XW9" s="14">
        <v>0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8.1999999999999993</v>
      </c>
      <c r="YK9" s="14">
        <v>7.01</v>
      </c>
      <c r="YL9" s="14">
        <v>7.01</v>
      </c>
      <c r="YM9" s="14">
        <v>1.19</v>
      </c>
      <c r="YN9" s="14"/>
      <c r="YO9" s="14"/>
      <c r="YP9" s="14"/>
      <c r="YQ9" s="14">
        <v>0</v>
      </c>
      <c r="YR9" s="14">
        <v>2.6</v>
      </c>
      <c r="YS9" s="14">
        <v>20</v>
      </c>
      <c r="YT9" s="14">
        <v>20</v>
      </c>
      <c r="YU9" s="14">
        <v>-17.399999999999999</v>
      </c>
    </row>
    <row r="10" spans="1:671" ht="24" customHeight="1" x14ac:dyDescent="0.3">
      <c r="A10" s="1"/>
      <c r="B10" s="16" t="s">
        <v>75</v>
      </c>
      <c r="C10" s="16" t="s">
        <v>720</v>
      </c>
      <c r="D10" s="17">
        <v>198.6</v>
      </c>
      <c r="E10" s="17">
        <v>203.40136000000001</v>
      </c>
      <c r="F10" s="17">
        <v>203.40136000000001</v>
      </c>
      <c r="G10" s="17">
        <v>-4.8013599999999999</v>
      </c>
      <c r="H10" s="17">
        <v>639.6</v>
      </c>
      <c r="I10" s="17">
        <v>650</v>
      </c>
      <c r="J10" s="17">
        <v>650</v>
      </c>
      <c r="K10" s="17">
        <v>-10.4</v>
      </c>
      <c r="L10" s="17">
        <v>71</v>
      </c>
      <c r="M10" s="17">
        <v>73.289770000000004</v>
      </c>
      <c r="N10" s="17">
        <v>73.289770000000004</v>
      </c>
      <c r="O10" s="17">
        <v>-2.2897699999999999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84.3</v>
      </c>
      <c r="Y10" s="17">
        <v>76.798159999999996</v>
      </c>
      <c r="Z10" s="17">
        <v>87.147120000000001</v>
      </c>
      <c r="AA10" s="17">
        <v>-2.8471199999999999</v>
      </c>
      <c r="AB10" s="17">
        <v>219.4</v>
      </c>
      <c r="AC10" s="17">
        <v>225</v>
      </c>
      <c r="AD10" s="17">
        <v>225</v>
      </c>
      <c r="AE10" s="17">
        <v>-5.6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135.4</v>
      </c>
      <c r="AO10" s="17">
        <v>135.58384000000001</v>
      </c>
      <c r="AP10" s="17">
        <v>135.58384000000001</v>
      </c>
      <c r="AQ10" s="17">
        <v>-0.18384</v>
      </c>
      <c r="AR10" s="17">
        <v>134.80000000000001</v>
      </c>
      <c r="AS10" s="17">
        <v>135.58384000000001</v>
      </c>
      <c r="AT10" s="17">
        <v>135.58384000000001</v>
      </c>
      <c r="AU10" s="17">
        <v>-0.78383999999999998</v>
      </c>
      <c r="AV10" s="17">
        <v>135.1</v>
      </c>
      <c r="AW10" s="17">
        <v>135.58384000000001</v>
      </c>
      <c r="AX10" s="17">
        <v>135.58384000000001</v>
      </c>
      <c r="AY10" s="17">
        <v>-0.48383999999999999</v>
      </c>
      <c r="AZ10" s="17">
        <v>239.1</v>
      </c>
      <c r="BA10" s="17">
        <v>203.98649</v>
      </c>
      <c r="BB10" s="17">
        <v>203.98649</v>
      </c>
      <c r="BC10" s="17">
        <v>35.113509999999998</v>
      </c>
      <c r="BD10" s="17">
        <v>207.4</v>
      </c>
      <c r="BE10" s="17">
        <v>130.60387</v>
      </c>
      <c r="BF10" s="17">
        <v>192.13373000000001</v>
      </c>
      <c r="BG10" s="17">
        <v>15.26627</v>
      </c>
      <c r="BH10" s="17">
        <v>108.3</v>
      </c>
      <c r="BI10" s="17">
        <v>65.498040000000003</v>
      </c>
      <c r="BJ10" s="17">
        <v>96.355350000000001</v>
      </c>
      <c r="BK10" s="17">
        <v>11.944649999999999</v>
      </c>
      <c r="BL10" s="17">
        <v>0</v>
      </c>
      <c r="BM10" s="17"/>
      <c r="BN10" s="17"/>
      <c r="BO10" s="17">
        <v>0</v>
      </c>
      <c r="BP10" s="17"/>
      <c r="BQ10" s="17"/>
      <c r="BR10" s="17"/>
      <c r="BS10" s="17">
        <v>0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162.19999999999999</v>
      </c>
      <c r="CG10" s="17">
        <v>164.06706</v>
      </c>
      <c r="CH10" s="17">
        <v>164.06706</v>
      </c>
      <c r="CI10" s="17">
        <v>-1.8670599999999999</v>
      </c>
      <c r="CJ10" s="17">
        <v>7.2</v>
      </c>
      <c r="CK10" s="17">
        <v>7.3820399999999999</v>
      </c>
      <c r="CL10" s="17">
        <v>7.3820399999999999</v>
      </c>
      <c r="CM10" s="17">
        <v>-0.18204000000000001</v>
      </c>
      <c r="CN10" s="17">
        <v>4.5</v>
      </c>
      <c r="CO10" s="17">
        <v>3.9639799999999998</v>
      </c>
      <c r="CP10" s="17">
        <v>3.9639799999999998</v>
      </c>
      <c r="CQ10" s="17">
        <v>0.53602000000000005</v>
      </c>
      <c r="CR10" s="17">
        <v>0</v>
      </c>
      <c r="CS10" s="17"/>
      <c r="CT10" s="17"/>
      <c r="CU10" s="17">
        <v>0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/>
      <c r="DA10" s="17"/>
      <c r="DB10" s="17"/>
      <c r="DC10" s="17">
        <v>0</v>
      </c>
      <c r="DD10" s="17">
        <v>73.5</v>
      </c>
      <c r="DE10" s="17">
        <v>78.692300000000003</v>
      </c>
      <c r="DF10" s="17">
        <v>78.69229</v>
      </c>
      <c r="DG10" s="17">
        <v>-5.1922899999999998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/>
      <c r="DU10" s="17"/>
      <c r="DV10" s="17"/>
      <c r="DW10" s="17">
        <v>0</v>
      </c>
      <c r="DX10" s="17">
        <v>109</v>
      </c>
      <c r="DY10" s="17">
        <v>112.46647</v>
      </c>
      <c r="DZ10" s="17">
        <v>112.46647</v>
      </c>
      <c r="EA10" s="17">
        <v>-3.4664700000000002</v>
      </c>
      <c r="EB10" s="17">
        <v>221.8</v>
      </c>
      <c r="EC10" s="17">
        <v>220.69499999999999</v>
      </c>
      <c r="ED10" s="17">
        <v>220.69499999999999</v>
      </c>
      <c r="EE10" s="17">
        <v>1.105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/>
      <c r="EO10" s="17"/>
      <c r="EP10" s="17"/>
      <c r="EQ10" s="17">
        <v>0</v>
      </c>
      <c r="ER10" s="17">
        <v>6.5</v>
      </c>
      <c r="ES10" s="17">
        <v>6.39</v>
      </c>
      <c r="ET10" s="17">
        <v>6.39</v>
      </c>
      <c r="EU10" s="17">
        <v>0.11</v>
      </c>
      <c r="EV10" s="17">
        <v>454.6</v>
      </c>
      <c r="EW10" s="17">
        <v>457.09426999999999</v>
      </c>
      <c r="EX10" s="17">
        <v>457.09426999999999</v>
      </c>
      <c r="EY10" s="17">
        <v>-2.4942700000000002</v>
      </c>
      <c r="EZ10" s="17">
        <v>81.3</v>
      </c>
      <c r="FA10" s="17">
        <v>81.635570000000001</v>
      </c>
      <c r="FB10" s="17">
        <v>81.635570000000001</v>
      </c>
      <c r="FC10" s="17">
        <v>-0.33556999999999998</v>
      </c>
      <c r="FD10" s="17">
        <v>148.6</v>
      </c>
      <c r="FE10" s="17">
        <v>151.36251999999999</v>
      </c>
      <c r="FF10" s="17">
        <v>151.36251999999999</v>
      </c>
      <c r="FG10" s="17">
        <v>-2.7625199999999999</v>
      </c>
      <c r="FH10" s="17">
        <v>40.700000000000003</v>
      </c>
      <c r="FI10" s="17">
        <v>41.89893</v>
      </c>
      <c r="FJ10" s="17">
        <v>41.89893</v>
      </c>
      <c r="FK10" s="17">
        <v>-1.1989300000000001</v>
      </c>
      <c r="FL10" s="17">
        <v>18.600000000000001</v>
      </c>
      <c r="FM10" s="17">
        <v>19.21088</v>
      </c>
      <c r="FN10" s="17">
        <v>19.21088</v>
      </c>
      <c r="FO10" s="17">
        <v>-0.61087999999999998</v>
      </c>
      <c r="FP10" s="17">
        <v>19.3</v>
      </c>
      <c r="FQ10" s="17">
        <v>18.65889</v>
      </c>
      <c r="FR10" s="17">
        <v>18.65889</v>
      </c>
      <c r="FS10" s="17">
        <v>0.64110999999999996</v>
      </c>
      <c r="FT10" s="17">
        <v>91.2</v>
      </c>
      <c r="FU10" s="17">
        <v>87.773570000000007</v>
      </c>
      <c r="FV10" s="17">
        <v>87.773570000000007</v>
      </c>
      <c r="FW10" s="17">
        <v>3.4264299999999999</v>
      </c>
      <c r="FX10" s="17">
        <v>173.2</v>
      </c>
      <c r="FY10" s="17">
        <v>185.82039</v>
      </c>
      <c r="FZ10" s="17">
        <v>185.82039</v>
      </c>
      <c r="GA10" s="17">
        <v>-12.62039</v>
      </c>
      <c r="GB10" s="17">
        <v>173.8</v>
      </c>
      <c r="GC10" s="17">
        <v>185.82039</v>
      </c>
      <c r="GD10" s="17">
        <v>185.82039</v>
      </c>
      <c r="GE10" s="17">
        <v>-12.020390000000001</v>
      </c>
      <c r="GF10" s="17">
        <v>181.7</v>
      </c>
      <c r="GG10" s="17">
        <v>186.37841</v>
      </c>
      <c r="GH10" s="17">
        <v>186.37841</v>
      </c>
      <c r="GI10" s="17">
        <v>-4.6784100000000004</v>
      </c>
      <c r="GJ10" s="17">
        <v>104.4</v>
      </c>
      <c r="GK10" s="17">
        <v>110.48202000000001</v>
      </c>
      <c r="GL10" s="17">
        <v>110.48202000000001</v>
      </c>
      <c r="GM10" s="17">
        <v>-6.08202</v>
      </c>
      <c r="GN10" s="17">
        <v>43.2</v>
      </c>
      <c r="GO10" s="17">
        <v>47.082599999999999</v>
      </c>
      <c r="GP10" s="17">
        <v>47.082599999999999</v>
      </c>
      <c r="GQ10" s="17">
        <v>-3.8826000000000001</v>
      </c>
      <c r="GR10" s="17">
        <v>40.700000000000003</v>
      </c>
      <c r="GS10" s="17">
        <v>44.103009999999998</v>
      </c>
      <c r="GT10" s="17">
        <v>44.103009999999998</v>
      </c>
      <c r="GU10" s="17">
        <v>-3.4030100000000001</v>
      </c>
      <c r="GV10" s="17">
        <v>3.8</v>
      </c>
      <c r="GW10" s="17"/>
      <c r="GX10" s="17"/>
      <c r="GY10" s="17">
        <v>3.8</v>
      </c>
      <c r="GZ10" s="17">
        <v>29.3</v>
      </c>
      <c r="HA10" s="17">
        <v>31.77759</v>
      </c>
      <c r="HB10" s="17">
        <v>31.77759</v>
      </c>
      <c r="HC10" s="17">
        <v>-2.4775900000000002</v>
      </c>
      <c r="HD10" s="17">
        <v>166.5</v>
      </c>
      <c r="HE10" s="17">
        <v>100</v>
      </c>
      <c r="HF10" s="17">
        <v>100</v>
      </c>
      <c r="HG10" s="17">
        <v>66.5</v>
      </c>
      <c r="HH10" s="17"/>
      <c r="HI10" s="17"/>
      <c r="HJ10" s="17"/>
      <c r="HK10" s="17">
        <v>0</v>
      </c>
      <c r="HL10" s="17"/>
      <c r="HM10" s="17"/>
      <c r="HN10" s="17"/>
      <c r="HO10" s="17">
        <v>0</v>
      </c>
      <c r="HP10" s="17">
        <v>56</v>
      </c>
      <c r="HQ10" s="17">
        <v>61.988979999999998</v>
      </c>
      <c r="HR10" s="17">
        <v>49.968989999999998</v>
      </c>
      <c r="HS10" s="17">
        <v>6.0310100000000002</v>
      </c>
      <c r="HT10" s="17"/>
      <c r="HU10" s="17"/>
      <c r="HV10" s="17"/>
      <c r="HW10" s="17">
        <v>0</v>
      </c>
      <c r="HX10" s="17"/>
      <c r="HY10" s="17"/>
      <c r="HZ10" s="17"/>
      <c r="IA10" s="17">
        <v>0</v>
      </c>
      <c r="IB10" s="17">
        <v>0</v>
      </c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/>
      <c r="IO10" s="17"/>
      <c r="IP10" s="17"/>
      <c r="IQ10" s="17">
        <v>0</v>
      </c>
      <c r="IR10" s="17">
        <v>82.4</v>
      </c>
      <c r="IS10" s="17">
        <v>88.73603</v>
      </c>
      <c r="IT10" s="17">
        <v>88.73603</v>
      </c>
      <c r="IU10" s="17">
        <v>-6.3360300000000001</v>
      </c>
      <c r="IV10" s="17">
        <v>169.5</v>
      </c>
      <c r="IW10" s="17">
        <v>188.58573000000001</v>
      </c>
      <c r="IX10" s="17">
        <v>188.58573000000001</v>
      </c>
      <c r="IY10" s="17">
        <v>-19.085730000000002</v>
      </c>
      <c r="IZ10" s="17"/>
      <c r="JA10" s="17"/>
      <c r="JB10" s="17"/>
      <c r="JC10" s="17">
        <v>0</v>
      </c>
      <c r="JD10" s="17">
        <v>199.9</v>
      </c>
      <c r="JE10" s="17">
        <v>188.58573000000001</v>
      </c>
      <c r="JF10" s="17">
        <v>188.58573000000001</v>
      </c>
      <c r="JG10" s="17">
        <v>11.31427</v>
      </c>
      <c r="JH10" s="17">
        <v>181.6</v>
      </c>
      <c r="JI10" s="17">
        <v>189.15206000000001</v>
      </c>
      <c r="JJ10" s="17">
        <v>189.15206000000001</v>
      </c>
      <c r="JK10" s="17">
        <v>-7.55206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>
        <v>0</v>
      </c>
      <c r="KK10" s="17"/>
      <c r="KL10" s="17"/>
      <c r="KM10" s="17">
        <v>0</v>
      </c>
      <c r="KN10" s="17"/>
      <c r="KO10" s="17"/>
      <c r="KP10" s="17"/>
      <c r="KQ10" s="17">
        <v>0</v>
      </c>
      <c r="KR10" s="17">
        <v>3.5</v>
      </c>
      <c r="KS10" s="17">
        <v>4.7853500000000002</v>
      </c>
      <c r="KT10" s="17">
        <v>4.7853599999999998</v>
      </c>
      <c r="KU10" s="17">
        <v>-1.2853600000000001</v>
      </c>
      <c r="KV10" s="17">
        <v>261.2</v>
      </c>
      <c r="KW10" s="17">
        <v>270.06803000000002</v>
      </c>
      <c r="KX10" s="17">
        <v>270.06803000000002</v>
      </c>
      <c r="KY10" s="17">
        <v>-8.8680299999999992</v>
      </c>
      <c r="KZ10" s="17">
        <v>120.9</v>
      </c>
      <c r="LA10" s="17">
        <v>124.40488000000001</v>
      </c>
      <c r="LB10" s="17">
        <v>124.40486</v>
      </c>
      <c r="LC10" s="17">
        <v>-3.5048599999999999</v>
      </c>
      <c r="LD10" s="17">
        <v>60.4</v>
      </c>
      <c r="LE10" s="17">
        <v>67.199219999999997</v>
      </c>
      <c r="LF10" s="17">
        <v>67.199219999999997</v>
      </c>
      <c r="LG10" s="17">
        <v>-6.79922</v>
      </c>
      <c r="LH10" s="17">
        <v>77.099999999999994</v>
      </c>
      <c r="LI10" s="17">
        <v>78.567999999999998</v>
      </c>
      <c r="LJ10" s="17">
        <v>78.567999999999998</v>
      </c>
      <c r="LK10" s="17">
        <v>-1.468</v>
      </c>
      <c r="LL10" s="17">
        <v>29.2</v>
      </c>
      <c r="LM10" s="17">
        <v>29.980560000000001</v>
      </c>
      <c r="LN10" s="17">
        <v>29.980560000000001</v>
      </c>
      <c r="LO10" s="17">
        <v>-0.78056000000000003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/>
      <c r="LY10" s="17"/>
      <c r="LZ10" s="17"/>
      <c r="MA10" s="17">
        <v>0</v>
      </c>
      <c r="MB10" s="17">
        <v>129</v>
      </c>
      <c r="MC10" s="17">
        <v>103.89400000000001</v>
      </c>
      <c r="MD10" s="17">
        <v>103.89400000000001</v>
      </c>
      <c r="ME10" s="17">
        <v>25.106000000000002</v>
      </c>
      <c r="MF10" s="17">
        <v>129</v>
      </c>
      <c r="MG10" s="17">
        <v>103.89400000000001</v>
      </c>
      <c r="MH10" s="17">
        <v>103.89400000000001</v>
      </c>
      <c r="MI10" s="17">
        <v>25.106000000000002</v>
      </c>
      <c r="MJ10" s="17">
        <v>137.80000000000001</v>
      </c>
      <c r="MK10" s="17">
        <v>104.206</v>
      </c>
      <c r="ML10" s="17">
        <v>104.206</v>
      </c>
      <c r="MM10" s="17">
        <v>33.594000000000001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/>
      <c r="NE10" s="17"/>
      <c r="NF10" s="17"/>
      <c r="NG10" s="17">
        <v>0</v>
      </c>
      <c r="NH10" s="17">
        <v>0</v>
      </c>
      <c r="NI10" s="17"/>
      <c r="NJ10" s="17"/>
      <c r="NK10" s="17">
        <v>0</v>
      </c>
      <c r="NL10" s="17"/>
      <c r="NM10" s="17"/>
      <c r="NN10" s="17"/>
      <c r="NO10" s="17">
        <v>0</v>
      </c>
      <c r="NP10" s="17"/>
      <c r="NQ10" s="17">
        <v>6.28111</v>
      </c>
      <c r="NR10" s="17">
        <v>6.28111</v>
      </c>
      <c r="NS10" s="17">
        <v>-6.28111</v>
      </c>
      <c r="NT10" s="17">
        <v>6.5</v>
      </c>
      <c r="NU10" s="17">
        <v>6.5894700000000004</v>
      </c>
      <c r="NV10" s="17">
        <v>6.5894700000000004</v>
      </c>
      <c r="NW10" s="17">
        <v>-8.9469999999999994E-2</v>
      </c>
      <c r="NX10" s="17">
        <v>19.5</v>
      </c>
      <c r="NY10" s="17">
        <v>19.241980000000002</v>
      </c>
      <c r="NZ10" s="17">
        <v>19.241980000000002</v>
      </c>
      <c r="OA10" s="17">
        <v>0.25802000000000003</v>
      </c>
      <c r="OB10" s="17">
        <v>0</v>
      </c>
      <c r="OC10" s="17"/>
      <c r="OD10" s="17"/>
      <c r="OE10" s="17">
        <v>0</v>
      </c>
      <c r="OF10" s="17">
        <v>74.599999999999994</v>
      </c>
      <c r="OG10" s="17">
        <v>65.419200000000004</v>
      </c>
      <c r="OH10" s="17">
        <v>65.419200000000004</v>
      </c>
      <c r="OI10" s="17">
        <v>9.1807999999999996</v>
      </c>
      <c r="OJ10" s="17">
        <v>0</v>
      </c>
      <c r="OK10" s="17"/>
      <c r="OL10" s="17"/>
      <c r="OM10" s="17">
        <v>0</v>
      </c>
      <c r="ON10" s="17">
        <v>6.8</v>
      </c>
      <c r="OO10" s="17">
        <v>7.7728000000000002</v>
      </c>
      <c r="OP10" s="17">
        <v>7.7728000000000002</v>
      </c>
      <c r="OQ10" s="17">
        <v>-0.9728</v>
      </c>
      <c r="OR10" s="17">
        <v>0</v>
      </c>
      <c r="OS10" s="17"/>
      <c r="OT10" s="17"/>
      <c r="OU10" s="17">
        <v>0</v>
      </c>
      <c r="OV10" s="17">
        <v>20.100000000000001</v>
      </c>
      <c r="OW10" s="17">
        <v>20.456230000000001</v>
      </c>
      <c r="OX10" s="17">
        <v>20.456230000000001</v>
      </c>
      <c r="OY10" s="17">
        <v>-0.35622999999999999</v>
      </c>
      <c r="OZ10" s="17">
        <v>10</v>
      </c>
      <c r="PA10" s="17">
        <v>9</v>
      </c>
      <c r="PB10" s="17"/>
      <c r="PC10" s="17">
        <v>10</v>
      </c>
      <c r="PD10" s="17">
        <v>5.3</v>
      </c>
      <c r="PE10" s="17">
        <v>5.67</v>
      </c>
      <c r="PF10" s="17">
        <v>5.67</v>
      </c>
      <c r="PG10" s="17">
        <v>-0.37</v>
      </c>
      <c r="PH10" s="17">
        <v>0</v>
      </c>
      <c r="PI10" s="17"/>
      <c r="PJ10" s="17"/>
      <c r="PK10" s="17">
        <v>0</v>
      </c>
      <c r="PL10" s="17">
        <v>0</v>
      </c>
      <c r="PM10" s="17"/>
      <c r="PN10" s="17"/>
      <c r="PO10" s="17">
        <v>0</v>
      </c>
      <c r="PP10" s="17">
        <v>2.1</v>
      </c>
      <c r="PQ10" s="17">
        <v>1.32</v>
      </c>
      <c r="PR10" s="17">
        <v>1.32</v>
      </c>
      <c r="PS10" s="17">
        <v>0.78</v>
      </c>
      <c r="PT10" s="17">
        <v>2.4</v>
      </c>
      <c r="PU10" s="17">
        <v>3.5</v>
      </c>
      <c r="PV10" s="17">
        <v>3.5</v>
      </c>
      <c r="PW10" s="17">
        <v>-1.1000000000000001</v>
      </c>
      <c r="PX10" s="17">
        <v>5</v>
      </c>
      <c r="PY10" s="17">
        <v>5</v>
      </c>
      <c r="PZ10" s="17">
        <v>5</v>
      </c>
      <c r="QA10" s="17">
        <v>0</v>
      </c>
      <c r="QB10" s="17">
        <v>20.100000000000001</v>
      </c>
      <c r="QC10" s="17">
        <v>20.422219999999999</v>
      </c>
      <c r="QD10" s="17">
        <v>20.422219999999999</v>
      </c>
      <c r="QE10" s="17">
        <v>-0.32222000000000001</v>
      </c>
      <c r="QF10" s="17">
        <v>19.100000000000001</v>
      </c>
      <c r="QG10" s="17">
        <v>19.436350000000001</v>
      </c>
      <c r="QH10" s="17">
        <v>19.436350000000001</v>
      </c>
      <c r="QI10" s="17">
        <v>-0.33634999999999998</v>
      </c>
      <c r="QJ10" s="17">
        <v>12.8</v>
      </c>
      <c r="QK10" s="17">
        <v>12.633620000000001</v>
      </c>
      <c r="QL10" s="17">
        <v>12.633620000000001</v>
      </c>
      <c r="QM10" s="17">
        <v>0.16638</v>
      </c>
      <c r="QN10" s="17">
        <v>3.6</v>
      </c>
      <c r="QO10" s="17">
        <v>3.5</v>
      </c>
      <c r="QP10" s="17">
        <v>3.5</v>
      </c>
      <c r="QQ10" s="17">
        <v>0.1</v>
      </c>
      <c r="QR10" s="17">
        <v>18.5</v>
      </c>
      <c r="QS10" s="17">
        <v>17.881440000000001</v>
      </c>
      <c r="QT10" s="17">
        <v>17.881440000000001</v>
      </c>
      <c r="QU10" s="17">
        <v>0.61856</v>
      </c>
      <c r="QV10" s="17">
        <v>0</v>
      </c>
      <c r="QW10" s="17"/>
      <c r="QX10" s="17"/>
      <c r="QY10" s="17">
        <v>0</v>
      </c>
      <c r="QZ10" s="17">
        <v>0</v>
      </c>
      <c r="RA10" s="17"/>
      <c r="RB10" s="17"/>
      <c r="RC10" s="17">
        <v>0</v>
      </c>
      <c r="RD10" s="17">
        <v>17.399999999999999</v>
      </c>
      <c r="RE10" s="17">
        <v>18.959599999999998</v>
      </c>
      <c r="RF10" s="17">
        <v>18.959599999999998</v>
      </c>
      <c r="RG10" s="17">
        <v>-1.5596000000000001</v>
      </c>
      <c r="RH10" s="17">
        <v>35.299999999999997</v>
      </c>
      <c r="RI10" s="17">
        <v>51.034500000000001</v>
      </c>
      <c r="RJ10" s="17">
        <v>51.034500000000001</v>
      </c>
      <c r="RK10" s="17">
        <v>-15.734500000000001</v>
      </c>
      <c r="RL10" s="17">
        <v>0</v>
      </c>
      <c r="RM10" s="17"/>
      <c r="RN10" s="17"/>
      <c r="RO10" s="17">
        <v>0</v>
      </c>
      <c r="RP10" s="17">
        <v>3.5</v>
      </c>
      <c r="RQ10" s="17">
        <v>3.5</v>
      </c>
      <c r="RR10" s="17">
        <v>3.5</v>
      </c>
      <c r="RS10" s="17">
        <v>0</v>
      </c>
      <c r="RT10" s="17">
        <v>20.100000000000001</v>
      </c>
      <c r="RU10" s="17">
        <v>19.792000000000002</v>
      </c>
      <c r="RV10" s="17">
        <v>19.792000000000002</v>
      </c>
      <c r="RW10" s="17">
        <v>0.308</v>
      </c>
      <c r="RX10" s="17">
        <v>2.76</v>
      </c>
      <c r="RY10" s="17">
        <v>3.24</v>
      </c>
      <c r="RZ10" s="17">
        <v>3.24</v>
      </c>
      <c r="SA10" s="17">
        <v>-0.48</v>
      </c>
      <c r="SB10" s="17"/>
      <c r="SC10" s="17">
        <v>0.4</v>
      </c>
      <c r="SD10" s="17">
        <v>0.4</v>
      </c>
      <c r="SE10" s="17">
        <v>-0.4</v>
      </c>
      <c r="SF10" s="17">
        <v>0</v>
      </c>
      <c r="SG10" s="17"/>
      <c r="SH10" s="17"/>
      <c r="SI10" s="17">
        <v>0</v>
      </c>
      <c r="SJ10" s="17">
        <v>19.8</v>
      </c>
      <c r="SK10" s="17">
        <v>19.1448</v>
      </c>
      <c r="SL10" s="17">
        <v>19.1448</v>
      </c>
      <c r="SM10" s="17">
        <v>0.6552</v>
      </c>
      <c r="SN10" s="17">
        <v>8.9</v>
      </c>
      <c r="SO10" s="17">
        <v>9.1999999999999993</v>
      </c>
      <c r="SP10" s="17">
        <v>9.1999999999999993</v>
      </c>
      <c r="SQ10" s="17">
        <v>-0.3</v>
      </c>
      <c r="SR10" s="17">
        <v>17.600000000000001</v>
      </c>
      <c r="SS10" s="17">
        <v>17.978619999999999</v>
      </c>
      <c r="ST10" s="17">
        <v>17.978619999999999</v>
      </c>
      <c r="SU10" s="17">
        <v>-0.37862000000000001</v>
      </c>
      <c r="SV10" s="17">
        <v>20.2</v>
      </c>
      <c r="SW10" s="17">
        <v>19.436350000000001</v>
      </c>
      <c r="SX10" s="17">
        <v>19.436350000000001</v>
      </c>
      <c r="SY10" s="17">
        <v>0.76365000000000005</v>
      </c>
      <c r="SZ10" s="17">
        <v>9.9</v>
      </c>
      <c r="TA10" s="17">
        <v>8.1236999999999995</v>
      </c>
      <c r="TB10" s="17">
        <v>8.1236999999999995</v>
      </c>
      <c r="TC10" s="17">
        <v>1.7763</v>
      </c>
      <c r="TD10" s="17">
        <v>36.299999999999997</v>
      </c>
      <c r="TE10" s="17">
        <v>19.1843</v>
      </c>
      <c r="TF10" s="17">
        <v>19.1843</v>
      </c>
      <c r="TG10" s="17">
        <v>17.1157</v>
      </c>
      <c r="TH10" s="17">
        <v>0</v>
      </c>
      <c r="TI10" s="17"/>
      <c r="TJ10" s="17"/>
      <c r="TK10" s="17">
        <v>0</v>
      </c>
      <c r="TL10" s="17">
        <v>21.6</v>
      </c>
      <c r="TM10" s="17">
        <v>24.4697</v>
      </c>
      <c r="TN10" s="17">
        <v>24.4697</v>
      </c>
      <c r="TO10" s="17">
        <v>-2.8696999999999999</v>
      </c>
      <c r="TP10" s="17">
        <v>41</v>
      </c>
      <c r="TQ10" s="17">
        <v>43.0745</v>
      </c>
      <c r="TR10" s="17">
        <v>43.0745</v>
      </c>
      <c r="TS10" s="17">
        <v>-2.0745</v>
      </c>
      <c r="TT10" s="17">
        <v>2.2000000000000002</v>
      </c>
      <c r="TU10" s="17">
        <v>2.0531999999999999</v>
      </c>
      <c r="TV10" s="17">
        <v>2.0531999999999999</v>
      </c>
      <c r="TW10" s="17">
        <v>0.14680000000000001</v>
      </c>
      <c r="TX10" s="17">
        <v>1.2</v>
      </c>
      <c r="TY10" s="17">
        <v>0.98180000000000001</v>
      </c>
      <c r="TZ10" s="17">
        <v>0.98180000000000001</v>
      </c>
      <c r="UA10" s="17">
        <v>0.21820000000000001</v>
      </c>
      <c r="UB10" s="17">
        <v>0</v>
      </c>
      <c r="UC10" s="17"/>
      <c r="UD10" s="17"/>
      <c r="UE10" s="17">
        <v>0</v>
      </c>
      <c r="UF10" s="17">
        <v>21</v>
      </c>
      <c r="UG10" s="17">
        <v>20.408159999999999</v>
      </c>
      <c r="UH10" s="17">
        <v>20.408159999999999</v>
      </c>
      <c r="UI10" s="17">
        <v>0.59184000000000003</v>
      </c>
      <c r="UJ10" s="17">
        <v>7.1</v>
      </c>
      <c r="UK10" s="17">
        <v>8.1999999999999993</v>
      </c>
      <c r="UL10" s="17">
        <v>8.1999999999999993</v>
      </c>
      <c r="UM10" s="17">
        <v>-1.1000000000000001</v>
      </c>
      <c r="UN10" s="17">
        <v>7.2</v>
      </c>
      <c r="UO10" s="17">
        <v>7.7</v>
      </c>
      <c r="UP10" s="17">
        <v>7.7</v>
      </c>
      <c r="UQ10" s="17">
        <v>-0.5</v>
      </c>
      <c r="UR10" s="17">
        <v>20.399999999999999</v>
      </c>
      <c r="US10" s="17">
        <v>19.436350000000001</v>
      </c>
      <c r="UT10" s="17">
        <v>19.436350000000001</v>
      </c>
      <c r="UU10" s="17">
        <v>0.96365000000000001</v>
      </c>
      <c r="UV10" s="17">
        <v>20.399999999999999</v>
      </c>
      <c r="UW10" s="17">
        <v>19.436350000000001</v>
      </c>
      <c r="UX10" s="17">
        <v>19.436350000000001</v>
      </c>
      <c r="UY10" s="17">
        <v>0.96365000000000001</v>
      </c>
      <c r="UZ10" s="17">
        <v>20</v>
      </c>
      <c r="VA10" s="17">
        <v>19.436350000000001</v>
      </c>
      <c r="VB10" s="17">
        <v>19.436350000000001</v>
      </c>
      <c r="VC10" s="17">
        <v>0.56364999999999998</v>
      </c>
      <c r="VD10" s="17">
        <v>5.8</v>
      </c>
      <c r="VE10" s="17">
        <v>5.5225</v>
      </c>
      <c r="VF10" s="17">
        <v>5.5225</v>
      </c>
      <c r="VG10" s="17">
        <v>0.27750000000000002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5.7</v>
      </c>
      <c r="VY10" s="17">
        <v>32</v>
      </c>
      <c r="VZ10" s="17">
        <v>32</v>
      </c>
      <c r="WA10" s="17">
        <v>-26.3</v>
      </c>
      <c r="WB10" s="17">
        <v>4.5</v>
      </c>
      <c r="WC10" s="17">
        <v>25</v>
      </c>
      <c r="WD10" s="17">
        <v>25</v>
      </c>
      <c r="WE10" s="17">
        <v>-20.5</v>
      </c>
      <c r="WF10" s="17">
        <v>0</v>
      </c>
      <c r="WG10" s="17"/>
      <c r="WH10" s="17"/>
      <c r="WI10" s="17">
        <v>0</v>
      </c>
      <c r="WJ10" s="17">
        <v>4.8</v>
      </c>
      <c r="WK10" s="17">
        <v>4.3499999999999996</v>
      </c>
      <c r="WL10" s="17">
        <v>4.3499999999999996</v>
      </c>
      <c r="WM10" s="17">
        <v>0.45</v>
      </c>
      <c r="WN10" s="17">
        <v>2.2999999999999998</v>
      </c>
      <c r="WO10" s="17">
        <v>2.4</v>
      </c>
      <c r="WP10" s="17">
        <v>2.4</v>
      </c>
      <c r="WQ10" s="17">
        <v>-0.1</v>
      </c>
      <c r="WR10" s="17">
        <v>2.4</v>
      </c>
      <c r="WS10" s="17">
        <v>2.4</v>
      </c>
      <c r="WT10" s="17">
        <v>2.4</v>
      </c>
      <c r="WU10" s="17">
        <v>0</v>
      </c>
      <c r="WV10" s="17">
        <v>2.7</v>
      </c>
      <c r="WW10" s="17">
        <v>2.8</v>
      </c>
      <c r="WX10" s="17">
        <v>2.8</v>
      </c>
      <c r="WY10" s="17">
        <v>-0.1</v>
      </c>
      <c r="WZ10" s="17">
        <v>0</v>
      </c>
      <c r="XA10" s="17"/>
      <c r="XB10" s="17"/>
      <c r="XC10" s="17">
        <v>0</v>
      </c>
      <c r="XD10" s="17">
        <v>5.5</v>
      </c>
      <c r="XE10" s="17">
        <v>5.4</v>
      </c>
      <c r="XF10" s="17">
        <v>5.4</v>
      </c>
      <c r="XG10" s="17">
        <v>0.1</v>
      </c>
      <c r="XH10" s="17">
        <v>20</v>
      </c>
      <c r="XI10" s="17">
        <v>19.436350000000001</v>
      </c>
      <c r="XJ10" s="17">
        <v>19.436350000000001</v>
      </c>
      <c r="XK10" s="17">
        <v>0.56364999999999998</v>
      </c>
      <c r="XL10" s="17">
        <v>20</v>
      </c>
      <c r="XM10" s="17">
        <v>19.436350000000001</v>
      </c>
      <c r="XN10" s="17">
        <v>19.436350000000001</v>
      </c>
      <c r="XO10" s="17">
        <v>0.56364999999999998</v>
      </c>
      <c r="XP10" s="17">
        <v>10.7</v>
      </c>
      <c r="XQ10" s="17">
        <v>10.8</v>
      </c>
      <c r="XR10" s="17">
        <v>10.8</v>
      </c>
      <c r="XS10" s="17">
        <v>-0.1</v>
      </c>
      <c r="XT10" s="17"/>
      <c r="XU10" s="17"/>
      <c r="XV10" s="17"/>
      <c r="XW10" s="17">
        <v>0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5.9</v>
      </c>
      <c r="YK10" s="17">
        <v>7.01</v>
      </c>
      <c r="YL10" s="17">
        <v>7.01</v>
      </c>
      <c r="YM10" s="17">
        <v>-1.1100000000000001</v>
      </c>
      <c r="YN10" s="17"/>
      <c r="YO10" s="17"/>
      <c r="YP10" s="17"/>
      <c r="YQ10" s="17">
        <v>0</v>
      </c>
      <c r="YR10" s="17">
        <v>2</v>
      </c>
      <c r="YS10" s="17">
        <v>20</v>
      </c>
      <c r="YT10" s="17">
        <v>20</v>
      </c>
      <c r="YU10" s="17">
        <v>-18</v>
      </c>
    </row>
    <row r="11" spans="1:671" ht="24" customHeight="1" x14ac:dyDescent="0.3">
      <c r="A11" s="1"/>
      <c r="B11" s="16" t="s">
        <v>75</v>
      </c>
      <c r="C11" s="16" t="s">
        <v>721</v>
      </c>
      <c r="D11" s="17">
        <v>203.2</v>
      </c>
      <c r="E11" s="17">
        <v>203.40136000000001</v>
      </c>
      <c r="F11" s="17">
        <v>203.40136000000001</v>
      </c>
      <c r="G11" s="17">
        <v>-0.20136000000000001</v>
      </c>
      <c r="H11" s="17">
        <v>650.1</v>
      </c>
      <c r="I11" s="17">
        <v>650</v>
      </c>
      <c r="J11" s="17">
        <v>650</v>
      </c>
      <c r="K11" s="17">
        <v>0.1</v>
      </c>
      <c r="L11" s="17">
        <v>71</v>
      </c>
      <c r="M11" s="17">
        <v>73.289770000000004</v>
      </c>
      <c r="N11" s="17">
        <v>73.289770000000004</v>
      </c>
      <c r="O11" s="17">
        <v>-2.2897699999999999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84.8</v>
      </c>
      <c r="Y11" s="17">
        <v>76.798159999999996</v>
      </c>
      <c r="Z11" s="17">
        <v>87.147120000000001</v>
      </c>
      <c r="AA11" s="17">
        <v>-2.3471199999999999</v>
      </c>
      <c r="AB11" s="17">
        <v>223.8</v>
      </c>
      <c r="AC11" s="17">
        <v>225</v>
      </c>
      <c r="AD11" s="17">
        <v>225</v>
      </c>
      <c r="AE11" s="17">
        <v>-1.2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116.9</v>
      </c>
      <c r="AO11" s="17">
        <v>135.58384000000001</v>
      </c>
      <c r="AP11" s="17">
        <v>135.58384000000001</v>
      </c>
      <c r="AQ11" s="17">
        <v>-18.68384</v>
      </c>
      <c r="AR11" s="17">
        <v>117</v>
      </c>
      <c r="AS11" s="17">
        <v>135.58384000000001</v>
      </c>
      <c r="AT11" s="17">
        <v>135.58384000000001</v>
      </c>
      <c r="AU11" s="17">
        <v>-18.583839999999999</v>
      </c>
      <c r="AV11" s="17">
        <v>116.4</v>
      </c>
      <c r="AW11" s="17">
        <v>135.58384000000001</v>
      </c>
      <c r="AX11" s="17">
        <v>135.58384000000001</v>
      </c>
      <c r="AY11" s="17">
        <v>-19.18384</v>
      </c>
      <c r="AZ11" s="17">
        <v>222.1</v>
      </c>
      <c r="BA11" s="17">
        <v>203.98649</v>
      </c>
      <c r="BB11" s="17">
        <v>203.98649</v>
      </c>
      <c r="BC11" s="17">
        <v>18.113510000000002</v>
      </c>
      <c r="BD11" s="17">
        <v>205.4</v>
      </c>
      <c r="BE11" s="17">
        <v>120.0309</v>
      </c>
      <c r="BF11" s="17">
        <v>131.94709</v>
      </c>
      <c r="BG11" s="17">
        <v>73.452910000000003</v>
      </c>
      <c r="BH11" s="17">
        <v>108.3</v>
      </c>
      <c r="BI11" s="17">
        <v>60.195680000000003</v>
      </c>
      <c r="BJ11" s="17">
        <v>66.171670000000006</v>
      </c>
      <c r="BK11" s="17">
        <v>42.128329999999998</v>
      </c>
      <c r="BL11" s="17">
        <v>0</v>
      </c>
      <c r="BM11" s="17"/>
      <c r="BN11" s="17"/>
      <c r="BO11" s="17">
        <v>0</v>
      </c>
      <c r="BP11" s="17"/>
      <c r="BQ11" s="17"/>
      <c r="BR11" s="17"/>
      <c r="BS11" s="17">
        <v>0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168.1</v>
      </c>
      <c r="CG11" s="17">
        <v>164.06706</v>
      </c>
      <c r="CH11" s="17">
        <v>164.06706</v>
      </c>
      <c r="CI11" s="17">
        <v>4.03294</v>
      </c>
      <c r="CJ11" s="17">
        <v>8</v>
      </c>
      <c r="CK11" s="17">
        <v>7.3820399999999999</v>
      </c>
      <c r="CL11" s="17">
        <v>7.3820399999999999</v>
      </c>
      <c r="CM11" s="17">
        <v>0.61795999999999995</v>
      </c>
      <c r="CN11" s="17">
        <v>4.7</v>
      </c>
      <c r="CO11" s="17">
        <v>3.9639799999999998</v>
      </c>
      <c r="CP11" s="17">
        <v>3.9639799999999998</v>
      </c>
      <c r="CQ11" s="17">
        <v>0.73602000000000001</v>
      </c>
      <c r="CR11" s="17">
        <v>0</v>
      </c>
      <c r="CS11" s="17"/>
      <c r="CT11" s="17"/>
      <c r="CU11" s="17">
        <v>0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/>
      <c r="DA11" s="17"/>
      <c r="DB11" s="17"/>
      <c r="DC11" s="17">
        <v>0</v>
      </c>
      <c r="DD11" s="17">
        <v>74.3</v>
      </c>
      <c r="DE11" s="17">
        <v>78.692269999999994</v>
      </c>
      <c r="DF11" s="17">
        <v>78.69229</v>
      </c>
      <c r="DG11" s="17">
        <v>-4.39229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/>
      <c r="DU11" s="17"/>
      <c r="DV11" s="17"/>
      <c r="DW11" s="17">
        <v>0</v>
      </c>
      <c r="DX11" s="17">
        <v>110.5</v>
      </c>
      <c r="DY11" s="17">
        <v>112.46647</v>
      </c>
      <c r="DZ11" s="17">
        <v>112.46647</v>
      </c>
      <c r="EA11" s="17">
        <v>-1.9664699999999999</v>
      </c>
      <c r="EB11" s="17">
        <v>207.2</v>
      </c>
      <c r="EC11" s="17">
        <v>220.69499999999999</v>
      </c>
      <c r="ED11" s="17">
        <v>220.69499999999999</v>
      </c>
      <c r="EE11" s="17">
        <v>-13.494999999999999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/>
      <c r="EO11" s="17"/>
      <c r="EP11" s="17"/>
      <c r="EQ11" s="17">
        <v>0</v>
      </c>
      <c r="ER11" s="17">
        <v>6.5</v>
      </c>
      <c r="ES11" s="17">
        <v>6.39</v>
      </c>
      <c r="ET11" s="17">
        <v>6.39</v>
      </c>
      <c r="EU11" s="17">
        <v>0.11</v>
      </c>
      <c r="EV11" s="17">
        <v>458.2</v>
      </c>
      <c r="EW11" s="17">
        <v>457.09426999999999</v>
      </c>
      <c r="EX11" s="17">
        <v>457.09426999999999</v>
      </c>
      <c r="EY11" s="17">
        <v>1.1057300000000001</v>
      </c>
      <c r="EZ11" s="17">
        <v>81.3</v>
      </c>
      <c r="FA11" s="17">
        <v>81.635570000000001</v>
      </c>
      <c r="FB11" s="17">
        <v>81.635570000000001</v>
      </c>
      <c r="FC11" s="17">
        <v>-0.33556999999999998</v>
      </c>
      <c r="FD11" s="17">
        <v>151.5</v>
      </c>
      <c r="FE11" s="17">
        <v>151.36251999999999</v>
      </c>
      <c r="FF11" s="17">
        <v>151.36251999999999</v>
      </c>
      <c r="FG11" s="17">
        <v>0.13747999999999999</v>
      </c>
      <c r="FH11" s="17">
        <v>42</v>
      </c>
      <c r="FI11" s="17">
        <v>41.89893</v>
      </c>
      <c r="FJ11" s="17">
        <v>41.89893</v>
      </c>
      <c r="FK11" s="17">
        <v>0.10106999999999999</v>
      </c>
      <c r="FL11" s="17">
        <v>18.600000000000001</v>
      </c>
      <c r="FM11" s="17">
        <v>19.21088</v>
      </c>
      <c r="FN11" s="17">
        <v>19.21088</v>
      </c>
      <c r="FO11" s="17">
        <v>-0.61087999999999998</v>
      </c>
      <c r="FP11" s="17">
        <v>19.399999999999999</v>
      </c>
      <c r="FQ11" s="17">
        <v>18.65889</v>
      </c>
      <c r="FR11" s="17">
        <v>18.65889</v>
      </c>
      <c r="FS11" s="17">
        <v>0.74111000000000005</v>
      </c>
      <c r="FT11" s="17">
        <v>92</v>
      </c>
      <c r="FU11" s="17">
        <v>87.773570000000007</v>
      </c>
      <c r="FV11" s="17">
        <v>87.773570000000007</v>
      </c>
      <c r="FW11" s="17">
        <v>4.2264299999999997</v>
      </c>
      <c r="FX11" s="17">
        <v>179.7</v>
      </c>
      <c r="FY11" s="17">
        <v>185.82039</v>
      </c>
      <c r="FZ11" s="17">
        <v>185.82039</v>
      </c>
      <c r="GA11" s="17">
        <v>-6.1203900000000004</v>
      </c>
      <c r="GB11" s="17">
        <v>179.9</v>
      </c>
      <c r="GC11" s="17">
        <v>185.82039</v>
      </c>
      <c r="GD11" s="17">
        <v>185.82039</v>
      </c>
      <c r="GE11" s="17">
        <v>-5.9203900000000003</v>
      </c>
      <c r="GF11" s="17">
        <v>181.7</v>
      </c>
      <c r="GG11" s="17">
        <v>186.37841</v>
      </c>
      <c r="GH11" s="17">
        <v>186.37841</v>
      </c>
      <c r="GI11" s="17">
        <v>-4.6784100000000004</v>
      </c>
      <c r="GJ11" s="17">
        <v>107.3</v>
      </c>
      <c r="GK11" s="17">
        <v>110.48202000000001</v>
      </c>
      <c r="GL11" s="17">
        <v>110.48202000000001</v>
      </c>
      <c r="GM11" s="17">
        <v>-3.1820200000000001</v>
      </c>
      <c r="GN11" s="17">
        <v>45.1</v>
      </c>
      <c r="GO11" s="17">
        <v>47.082599999999999</v>
      </c>
      <c r="GP11" s="17">
        <v>47.082599999999999</v>
      </c>
      <c r="GQ11" s="17">
        <v>-1.9825999999999999</v>
      </c>
      <c r="GR11" s="17">
        <v>42.1</v>
      </c>
      <c r="GS11" s="17">
        <v>44.103009999999998</v>
      </c>
      <c r="GT11" s="17">
        <v>44.103009999999998</v>
      </c>
      <c r="GU11" s="17">
        <v>-2.0030100000000002</v>
      </c>
      <c r="GV11" s="17">
        <v>3.8</v>
      </c>
      <c r="GW11" s="17"/>
      <c r="GX11" s="17"/>
      <c r="GY11" s="17">
        <v>3.8</v>
      </c>
      <c r="GZ11" s="17">
        <v>30.1</v>
      </c>
      <c r="HA11" s="17">
        <v>31.77759</v>
      </c>
      <c r="HB11" s="17">
        <v>31.77759</v>
      </c>
      <c r="HC11" s="17">
        <v>-1.6775899999999999</v>
      </c>
      <c r="HD11" s="17">
        <v>170.9</v>
      </c>
      <c r="HE11" s="17">
        <v>100</v>
      </c>
      <c r="HF11" s="17">
        <v>100</v>
      </c>
      <c r="HG11" s="17">
        <v>70.900000000000006</v>
      </c>
      <c r="HH11" s="17"/>
      <c r="HI11" s="17"/>
      <c r="HJ11" s="17"/>
      <c r="HK11" s="17">
        <v>0</v>
      </c>
      <c r="HL11" s="17"/>
      <c r="HM11" s="17"/>
      <c r="HN11" s="17"/>
      <c r="HO11" s="17">
        <v>0</v>
      </c>
      <c r="HP11" s="17">
        <v>59.1</v>
      </c>
      <c r="HQ11" s="17">
        <v>61.988979999999998</v>
      </c>
      <c r="HR11" s="17">
        <v>49.968989999999998</v>
      </c>
      <c r="HS11" s="17">
        <v>9.1310099999999998</v>
      </c>
      <c r="HT11" s="17"/>
      <c r="HU11" s="17"/>
      <c r="HV11" s="17"/>
      <c r="HW11" s="17">
        <v>0</v>
      </c>
      <c r="HX11" s="17"/>
      <c r="HY11" s="17"/>
      <c r="HZ11" s="17"/>
      <c r="IA11" s="17">
        <v>0</v>
      </c>
      <c r="IB11" s="17">
        <v>0</v>
      </c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/>
      <c r="IO11" s="17"/>
      <c r="IP11" s="17"/>
      <c r="IQ11" s="17">
        <v>0</v>
      </c>
      <c r="IR11" s="17">
        <v>84.4</v>
      </c>
      <c r="IS11" s="17">
        <v>88.73603</v>
      </c>
      <c r="IT11" s="17">
        <v>88.73603</v>
      </c>
      <c r="IU11" s="17">
        <v>-4.3360300000000001</v>
      </c>
      <c r="IV11" s="17">
        <v>168.3</v>
      </c>
      <c r="IW11" s="17">
        <v>163.81947</v>
      </c>
      <c r="IX11" s="17">
        <v>188.58573000000001</v>
      </c>
      <c r="IY11" s="17">
        <v>-20.285730000000001</v>
      </c>
      <c r="IZ11" s="17"/>
      <c r="JA11" s="17"/>
      <c r="JB11" s="17"/>
      <c r="JC11" s="17">
        <v>0</v>
      </c>
      <c r="JD11" s="17">
        <v>198.7</v>
      </c>
      <c r="JE11" s="17">
        <v>163.81947</v>
      </c>
      <c r="JF11" s="17">
        <v>188.58573000000001</v>
      </c>
      <c r="JG11" s="17">
        <v>10.114269999999999</v>
      </c>
      <c r="JH11" s="17">
        <v>181.9</v>
      </c>
      <c r="JI11" s="17">
        <v>164.31142</v>
      </c>
      <c r="JJ11" s="17">
        <v>189.15206000000001</v>
      </c>
      <c r="JK11" s="17">
        <v>-7.2520600000000002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>
        <v>0</v>
      </c>
      <c r="KK11" s="17"/>
      <c r="KL11" s="17"/>
      <c r="KM11" s="17">
        <v>0</v>
      </c>
      <c r="KN11" s="17"/>
      <c r="KO11" s="17"/>
      <c r="KP11" s="17"/>
      <c r="KQ11" s="17">
        <v>0</v>
      </c>
      <c r="KR11" s="17">
        <v>3.6</v>
      </c>
      <c r="KS11" s="17">
        <v>4.7853500000000002</v>
      </c>
      <c r="KT11" s="17">
        <v>4.7853599999999998</v>
      </c>
      <c r="KU11" s="17">
        <v>-1.18536</v>
      </c>
      <c r="KV11" s="17">
        <v>249.3</v>
      </c>
      <c r="KW11" s="17">
        <v>270.06801999999999</v>
      </c>
      <c r="KX11" s="17">
        <v>270.06803000000002</v>
      </c>
      <c r="KY11" s="17">
        <v>-20.76803</v>
      </c>
      <c r="KZ11" s="17">
        <v>121.9</v>
      </c>
      <c r="LA11" s="17">
        <v>124.40483999999999</v>
      </c>
      <c r="LB11" s="17">
        <v>124.40486</v>
      </c>
      <c r="LC11" s="17">
        <v>-2.5048599999999999</v>
      </c>
      <c r="LD11" s="17">
        <v>62.4</v>
      </c>
      <c r="LE11" s="17">
        <v>67.199219999999997</v>
      </c>
      <c r="LF11" s="17">
        <v>67.199219999999997</v>
      </c>
      <c r="LG11" s="17">
        <v>-4.79922</v>
      </c>
      <c r="LH11" s="17">
        <v>78.2</v>
      </c>
      <c r="LI11" s="17">
        <v>78.567999999999998</v>
      </c>
      <c r="LJ11" s="17">
        <v>78.567999999999998</v>
      </c>
      <c r="LK11" s="17">
        <v>-0.36799999999999999</v>
      </c>
      <c r="LL11" s="17">
        <v>30.2</v>
      </c>
      <c r="LM11" s="17">
        <v>29.980560000000001</v>
      </c>
      <c r="LN11" s="17">
        <v>29.980560000000001</v>
      </c>
      <c r="LO11" s="17">
        <v>0.21944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/>
      <c r="LY11" s="17"/>
      <c r="LZ11" s="17"/>
      <c r="MA11" s="17">
        <v>0</v>
      </c>
      <c r="MB11" s="17">
        <v>129.4</v>
      </c>
      <c r="MC11" s="17">
        <v>103.89400000000001</v>
      </c>
      <c r="MD11" s="17">
        <v>103.89400000000001</v>
      </c>
      <c r="ME11" s="17">
        <v>25.506</v>
      </c>
      <c r="MF11" s="17">
        <v>129.30000000000001</v>
      </c>
      <c r="MG11" s="17">
        <v>103.89400000000001</v>
      </c>
      <c r="MH11" s="17">
        <v>103.89400000000001</v>
      </c>
      <c r="MI11" s="17">
        <v>25.405999999999999</v>
      </c>
      <c r="MJ11" s="17">
        <v>137.80000000000001</v>
      </c>
      <c r="MK11" s="17">
        <v>104.206</v>
      </c>
      <c r="ML11" s="17">
        <v>104.206</v>
      </c>
      <c r="MM11" s="17">
        <v>33.594000000000001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/>
      <c r="NE11" s="17"/>
      <c r="NF11" s="17"/>
      <c r="NG11" s="17">
        <v>0</v>
      </c>
      <c r="NH11" s="17">
        <v>0</v>
      </c>
      <c r="NI11" s="17"/>
      <c r="NJ11" s="17"/>
      <c r="NK11" s="17">
        <v>0</v>
      </c>
      <c r="NL11" s="17"/>
      <c r="NM11" s="17"/>
      <c r="NN11" s="17"/>
      <c r="NO11" s="17">
        <v>0</v>
      </c>
      <c r="NP11" s="17"/>
      <c r="NQ11" s="17">
        <v>6.28111</v>
      </c>
      <c r="NR11" s="17">
        <v>6.28111</v>
      </c>
      <c r="NS11" s="17">
        <v>-6.28111</v>
      </c>
      <c r="NT11" s="17">
        <v>6.5</v>
      </c>
      <c r="NU11" s="17">
        <v>6.5894700000000004</v>
      </c>
      <c r="NV11" s="17">
        <v>6.5894700000000004</v>
      </c>
      <c r="NW11" s="17">
        <v>-8.9469999999999994E-2</v>
      </c>
      <c r="NX11" s="17">
        <v>19.8</v>
      </c>
      <c r="NY11" s="17">
        <v>19.241980000000002</v>
      </c>
      <c r="NZ11" s="17">
        <v>19.241980000000002</v>
      </c>
      <c r="OA11" s="17">
        <v>0.55801999999999996</v>
      </c>
      <c r="OB11" s="17">
        <v>0</v>
      </c>
      <c r="OC11" s="17"/>
      <c r="OD11" s="17"/>
      <c r="OE11" s="17">
        <v>0</v>
      </c>
      <c r="OF11" s="17">
        <v>82.6</v>
      </c>
      <c r="OG11" s="17">
        <v>63.538200000000003</v>
      </c>
      <c r="OH11" s="17">
        <v>63.538200000000003</v>
      </c>
      <c r="OI11" s="17">
        <v>19.061800000000002</v>
      </c>
      <c r="OJ11" s="17">
        <v>0</v>
      </c>
      <c r="OK11" s="17"/>
      <c r="OL11" s="17"/>
      <c r="OM11" s="17">
        <v>0</v>
      </c>
      <c r="ON11" s="17">
        <v>4.9000000000000004</v>
      </c>
      <c r="OO11" s="17">
        <v>7.9345999999999997</v>
      </c>
      <c r="OP11" s="17">
        <v>7.9345999999999997</v>
      </c>
      <c r="OQ11" s="17">
        <v>-3.0346000000000002</v>
      </c>
      <c r="OR11" s="17">
        <v>0</v>
      </c>
      <c r="OS11" s="17"/>
      <c r="OT11" s="17"/>
      <c r="OU11" s="17">
        <v>0</v>
      </c>
      <c r="OV11" s="17">
        <v>20.5</v>
      </c>
      <c r="OW11" s="17">
        <v>20.456230000000001</v>
      </c>
      <c r="OX11" s="17">
        <v>20.456230000000001</v>
      </c>
      <c r="OY11" s="17">
        <v>4.3770000000000003E-2</v>
      </c>
      <c r="OZ11" s="17">
        <v>9.9</v>
      </c>
      <c r="PA11" s="17">
        <v>9</v>
      </c>
      <c r="PB11" s="17"/>
      <c r="PC11" s="17">
        <v>9.9</v>
      </c>
      <c r="PD11" s="17">
        <v>5.2</v>
      </c>
      <c r="PE11" s="17">
        <v>5.67</v>
      </c>
      <c r="PF11" s="17">
        <v>5.67</v>
      </c>
      <c r="PG11" s="17">
        <v>-0.47</v>
      </c>
      <c r="PH11" s="17">
        <v>0</v>
      </c>
      <c r="PI11" s="17"/>
      <c r="PJ11" s="17"/>
      <c r="PK11" s="17">
        <v>0</v>
      </c>
      <c r="PL11" s="17">
        <v>0</v>
      </c>
      <c r="PM11" s="17"/>
      <c r="PN11" s="17"/>
      <c r="PO11" s="17">
        <v>0</v>
      </c>
      <c r="PP11" s="17">
        <v>2.1</v>
      </c>
      <c r="PQ11" s="17">
        <v>1.35</v>
      </c>
      <c r="PR11" s="17">
        <v>1.35</v>
      </c>
      <c r="PS11" s="17">
        <v>0.75</v>
      </c>
      <c r="PT11" s="17">
        <v>2.5</v>
      </c>
      <c r="PU11" s="17">
        <v>3.5</v>
      </c>
      <c r="PV11" s="17">
        <v>3.5</v>
      </c>
      <c r="PW11" s="17">
        <v>-1</v>
      </c>
      <c r="PX11" s="17">
        <v>5.2</v>
      </c>
      <c r="PY11" s="17">
        <v>5</v>
      </c>
      <c r="PZ11" s="17">
        <v>5</v>
      </c>
      <c r="QA11" s="17">
        <v>0.2</v>
      </c>
      <c r="QB11" s="17">
        <v>20.9</v>
      </c>
      <c r="QC11" s="17">
        <v>20.422219999999999</v>
      </c>
      <c r="QD11" s="17">
        <v>20.422219999999999</v>
      </c>
      <c r="QE11" s="17">
        <v>0.47777999999999998</v>
      </c>
      <c r="QF11" s="17">
        <v>19.100000000000001</v>
      </c>
      <c r="QG11" s="17">
        <v>19.436350000000001</v>
      </c>
      <c r="QH11" s="17">
        <v>19.436350000000001</v>
      </c>
      <c r="QI11" s="17">
        <v>-0.33634999999999998</v>
      </c>
      <c r="QJ11" s="17">
        <v>12.8</v>
      </c>
      <c r="QK11" s="17">
        <v>12.633620000000001</v>
      </c>
      <c r="QL11" s="17">
        <v>12.633620000000001</v>
      </c>
      <c r="QM11" s="17">
        <v>0.16638</v>
      </c>
      <c r="QN11" s="17">
        <v>3.6</v>
      </c>
      <c r="QO11" s="17">
        <v>3.5</v>
      </c>
      <c r="QP11" s="17">
        <v>3.5</v>
      </c>
      <c r="QQ11" s="17">
        <v>0.1</v>
      </c>
      <c r="QR11" s="17">
        <v>18.5</v>
      </c>
      <c r="QS11" s="17">
        <v>17.881440000000001</v>
      </c>
      <c r="QT11" s="17">
        <v>17.881440000000001</v>
      </c>
      <c r="QU11" s="17">
        <v>0.61856</v>
      </c>
      <c r="QV11" s="17">
        <v>0</v>
      </c>
      <c r="QW11" s="17"/>
      <c r="QX11" s="17"/>
      <c r="QY11" s="17">
        <v>0</v>
      </c>
      <c r="QZ11" s="17">
        <v>0</v>
      </c>
      <c r="RA11" s="17"/>
      <c r="RB11" s="17"/>
      <c r="RC11" s="17">
        <v>0</v>
      </c>
      <c r="RD11" s="17">
        <v>19.600000000000001</v>
      </c>
      <c r="RE11" s="17">
        <v>18.5047</v>
      </c>
      <c r="RF11" s="17">
        <v>18.5047</v>
      </c>
      <c r="RG11" s="17">
        <v>1.0952999999999999</v>
      </c>
      <c r="RH11" s="17">
        <v>37.799999999999997</v>
      </c>
      <c r="RI11" s="17">
        <v>50.090200000000003</v>
      </c>
      <c r="RJ11" s="17">
        <v>50.090200000000003</v>
      </c>
      <c r="RK11" s="17">
        <v>-12.2902</v>
      </c>
      <c r="RL11" s="17">
        <v>0</v>
      </c>
      <c r="RM11" s="17"/>
      <c r="RN11" s="17"/>
      <c r="RO11" s="17">
        <v>0</v>
      </c>
      <c r="RP11" s="17">
        <v>3.5</v>
      </c>
      <c r="RQ11" s="17">
        <v>3.5</v>
      </c>
      <c r="RR11" s="17">
        <v>3.5</v>
      </c>
      <c r="RS11" s="17">
        <v>0</v>
      </c>
      <c r="RT11" s="17">
        <v>20.100000000000001</v>
      </c>
      <c r="RU11" s="17">
        <v>19.792000000000002</v>
      </c>
      <c r="RV11" s="17">
        <v>19.792000000000002</v>
      </c>
      <c r="RW11" s="17">
        <v>0.308</v>
      </c>
      <c r="RX11" s="17">
        <v>2.72</v>
      </c>
      <c r="RY11" s="17">
        <v>3.2</v>
      </c>
      <c r="RZ11" s="17">
        <v>3.2</v>
      </c>
      <c r="SA11" s="17">
        <v>-0.48</v>
      </c>
      <c r="SB11" s="17"/>
      <c r="SC11" s="17">
        <v>0.4</v>
      </c>
      <c r="SD11" s="17">
        <v>0.4</v>
      </c>
      <c r="SE11" s="17">
        <v>-0.4</v>
      </c>
      <c r="SF11" s="17">
        <v>0</v>
      </c>
      <c r="SG11" s="17"/>
      <c r="SH11" s="17"/>
      <c r="SI11" s="17">
        <v>0</v>
      </c>
      <c r="SJ11" s="17">
        <v>19.8</v>
      </c>
      <c r="SK11" s="17">
        <v>19.1448</v>
      </c>
      <c r="SL11" s="17">
        <v>19.1448</v>
      </c>
      <c r="SM11" s="17">
        <v>0.6552</v>
      </c>
      <c r="SN11" s="17">
        <v>8.9</v>
      </c>
      <c r="SO11" s="17">
        <v>9.1999999999999993</v>
      </c>
      <c r="SP11" s="17">
        <v>9.1999999999999993</v>
      </c>
      <c r="SQ11" s="17">
        <v>-0.3</v>
      </c>
      <c r="SR11" s="17">
        <v>17.399999999999999</v>
      </c>
      <c r="SS11" s="17">
        <v>17.978619999999999</v>
      </c>
      <c r="ST11" s="17">
        <v>17.978619999999999</v>
      </c>
      <c r="SU11" s="17">
        <v>-0.57862000000000002</v>
      </c>
      <c r="SV11" s="17">
        <v>20.3</v>
      </c>
      <c r="SW11" s="17">
        <v>19.436350000000001</v>
      </c>
      <c r="SX11" s="17">
        <v>19.436350000000001</v>
      </c>
      <c r="SY11" s="17">
        <v>0.86365000000000003</v>
      </c>
      <c r="SZ11" s="17">
        <v>9</v>
      </c>
      <c r="TA11" s="17">
        <v>9.4777000000000005</v>
      </c>
      <c r="TB11" s="17">
        <v>9.4777000000000005</v>
      </c>
      <c r="TC11" s="17">
        <v>-0.47770000000000001</v>
      </c>
      <c r="TD11" s="17">
        <v>37.299999999999997</v>
      </c>
      <c r="TE11" s="17">
        <v>16.006499999999999</v>
      </c>
      <c r="TF11" s="17">
        <v>16.006499999999999</v>
      </c>
      <c r="TG11" s="17">
        <v>21.293500000000002</v>
      </c>
      <c r="TH11" s="17">
        <v>0</v>
      </c>
      <c r="TI11" s="17"/>
      <c r="TJ11" s="17"/>
      <c r="TK11" s="17">
        <v>0</v>
      </c>
      <c r="TL11" s="17">
        <v>24.5</v>
      </c>
      <c r="TM11" s="17">
        <v>23.8447</v>
      </c>
      <c r="TN11" s="17">
        <v>23.8447</v>
      </c>
      <c r="TO11" s="17">
        <v>0.65529999999999999</v>
      </c>
      <c r="TP11" s="17">
        <v>42.4</v>
      </c>
      <c r="TQ11" s="17">
        <v>42.730200000000004</v>
      </c>
      <c r="TR11" s="17">
        <v>42.730200000000004</v>
      </c>
      <c r="TS11" s="17">
        <v>-0.33019999999999999</v>
      </c>
      <c r="TT11" s="17">
        <v>1.9</v>
      </c>
      <c r="TU11" s="17">
        <v>1.9000999999999999</v>
      </c>
      <c r="TV11" s="17">
        <v>1.9000999999999999</v>
      </c>
      <c r="TW11" s="17">
        <v>-1E-4</v>
      </c>
      <c r="TX11" s="17">
        <v>0.3</v>
      </c>
      <c r="TY11" s="17">
        <v>0.78459999999999996</v>
      </c>
      <c r="TZ11" s="17">
        <v>0.78459999999999996</v>
      </c>
      <c r="UA11" s="17">
        <v>-0.48459999999999998</v>
      </c>
      <c r="UB11" s="17">
        <v>0</v>
      </c>
      <c r="UC11" s="17"/>
      <c r="UD11" s="17"/>
      <c r="UE11" s="17">
        <v>0</v>
      </c>
      <c r="UF11" s="17">
        <v>21</v>
      </c>
      <c r="UG11" s="17">
        <v>20.408159999999999</v>
      </c>
      <c r="UH11" s="17">
        <v>20.408159999999999</v>
      </c>
      <c r="UI11" s="17">
        <v>0.59184000000000003</v>
      </c>
      <c r="UJ11" s="17">
        <v>7.1</v>
      </c>
      <c r="UK11" s="17">
        <v>8.1999999999999993</v>
      </c>
      <c r="UL11" s="17">
        <v>8.1999999999999993</v>
      </c>
      <c r="UM11" s="17">
        <v>-1.1000000000000001</v>
      </c>
      <c r="UN11" s="17">
        <v>7.4</v>
      </c>
      <c r="UO11" s="17">
        <v>7.7</v>
      </c>
      <c r="UP11" s="17">
        <v>7.7</v>
      </c>
      <c r="UQ11" s="17">
        <v>-0.3</v>
      </c>
      <c r="UR11" s="17">
        <v>20.399999999999999</v>
      </c>
      <c r="US11" s="17">
        <v>19.436350000000001</v>
      </c>
      <c r="UT11" s="17">
        <v>19.436350000000001</v>
      </c>
      <c r="UU11" s="17">
        <v>0.96365000000000001</v>
      </c>
      <c r="UV11" s="17">
        <v>20.399999999999999</v>
      </c>
      <c r="UW11" s="17">
        <v>19.436350000000001</v>
      </c>
      <c r="UX11" s="17">
        <v>19.436350000000001</v>
      </c>
      <c r="UY11" s="17">
        <v>0.96365000000000001</v>
      </c>
      <c r="UZ11" s="17">
        <v>20</v>
      </c>
      <c r="VA11" s="17">
        <v>19.436350000000001</v>
      </c>
      <c r="VB11" s="17">
        <v>19.436350000000001</v>
      </c>
      <c r="VC11" s="17">
        <v>0.56364999999999998</v>
      </c>
      <c r="VD11" s="17">
        <v>4.0999999999999996</v>
      </c>
      <c r="VE11" s="17">
        <v>5.6451000000000002</v>
      </c>
      <c r="VF11" s="17">
        <v>5.6451000000000002</v>
      </c>
      <c r="VG11" s="17">
        <v>-1.5450999999999999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3.4</v>
      </c>
      <c r="VY11" s="17">
        <v>32</v>
      </c>
      <c r="VZ11" s="17">
        <v>32</v>
      </c>
      <c r="WA11" s="17">
        <v>-28.6</v>
      </c>
      <c r="WB11" s="17">
        <v>2.7</v>
      </c>
      <c r="WC11" s="17">
        <v>26</v>
      </c>
      <c r="WD11" s="17">
        <v>26</v>
      </c>
      <c r="WE11" s="17">
        <v>-23.3</v>
      </c>
      <c r="WF11" s="17">
        <v>0</v>
      </c>
      <c r="WG11" s="17"/>
      <c r="WH11" s="17"/>
      <c r="WI11" s="17">
        <v>0</v>
      </c>
      <c r="WJ11" s="17">
        <v>4.8</v>
      </c>
      <c r="WK11" s="17">
        <v>4.3499999999999996</v>
      </c>
      <c r="WL11" s="17">
        <v>4.3499999999999996</v>
      </c>
      <c r="WM11" s="17">
        <v>0.45</v>
      </c>
      <c r="WN11" s="17">
        <v>2.2999999999999998</v>
      </c>
      <c r="WO11" s="17">
        <v>2.4</v>
      </c>
      <c r="WP11" s="17">
        <v>2.4</v>
      </c>
      <c r="WQ11" s="17">
        <v>-0.1</v>
      </c>
      <c r="WR11" s="17">
        <v>2.4</v>
      </c>
      <c r="WS11" s="17">
        <v>2.4</v>
      </c>
      <c r="WT11" s="17">
        <v>2.4</v>
      </c>
      <c r="WU11" s="17">
        <v>0</v>
      </c>
      <c r="WV11" s="17">
        <v>2.7</v>
      </c>
      <c r="WW11" s="17">
        <v>2.8</v>
      </c>
      <c r="WX11" s="17">
        <v>2.8</v>
      </c>
      <c r="WY11" s="17">
        <v>-0.1</v>
      </c>
      <c r="WZ11" s="17">
        <v>0</v>
      </c>
      <c r="XA11" s="17"/>
      <c r="XB11" s="17"/>
      <c r="XC11" s="17">
        <v>0</v>
      </c>
      <c r="XD11" s="17">
        <v>5.5</v>
      </c>
      <c r="XE11" s="17">
        <v>5.4</v>
      </c>
      <c r="XF11" s="17">
        <v>5.4</v>
      </c>
      <c r="XG11" s="17">
        <v>0.1</v>
      </c>
      <c r="XH11" s="17">
        <v>20</v>
      </c>
      <c r="XI11" s="17">
        <v>19.436350000000001</v>
      </c>
      <c r="XJ11" s="17">
        <v>19.436350000000001</v>
      </c>
      <c r="XK11" s="17">
        <v>0.56364999999999998</v>
      </c>
      <c r="XL11" s="17">
        <v>19.899999999999999</v>
      </c>
      <c r="XM11" s="17">
        <v>19.436350000000001</v>
      </c>
      <c r="XN11" s="17">
        <v>19.436350000000001</v>
      </c>
      <c r="XO11" s="17">
        <v>0.46365000000000001</v>
      </c>
      <c r="XP11" s="17">
        <v>9.9</v>
      </c>
      <c r="XQ11" s="17">
        <v>10.8</v>
      </c>
      <c r="XR11" s="17">
        <v>10.8</v>
      </c>
      <c r="XS11" s="17">
        <v>-0.9</v>
      </c>
      <c r="XT11" s="17"/>
      <c r="XU11" s="17"/>
      <c r="XV11" s="17"/>
      <c r="XW11" s="17">
        <v>0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8.1</v>
      </c>
      <c r="YK11" s="17">
        <v>7.01</v>
      </c>
      <c r="YL11" s="17">
        <v>7.01</v>
      </c>
      <c r="YM11" s="17">
        <v>1.0900000000000001</v>
      </c>
      <c r="YN11" s="17"/>
      <c r="YO11" s="17"/>
      <c r="YP11" s="17"/>
      <c r="YQ11" s="17">
        <v>0</v>
      </c>
      <c r="YR11" s="17">
        <v>2.6</v>
      </c>
      <c r="YS11" s="17">
        <v>20</v>
      </c>
      <c r="YT11" s="17">
        <v>20</v>
      </c>
      <c r="YU11" s="17">
        <v>-17.399999999999999</v>
      </c>
    </row>
    <row r="12" spans="1:671" ht="24" customHeight="1" x14ac:dyDescent="0.3">
      <c r="A12" s="1"/>
      <c r="B12" s="16" t="s">
        <v>75</v>
      </c>
      <c r="C12" s="16" t="s">
        <v>722</v>
      </c>
      <c r="D12" s="17">
        <v>202.8</v>
      </c>
      <c r="E12" s="17">
        <v>203.40136000000001</v>
      </c>
      <c r="F12" s="17">
        <v>203.40136000000001</v>
      </c>
      <c r="G12" s="17">
        <v>-0.60136000000000001</v>
      </c>
      <c r="H12" s="17">
        <v>649.1</v>
      </c>
      <c r="I12" s="17">
        <v>650</v>
      </c>
      <c r="J12" s="17">
        <v>650</v>
      </c>
      <c r="K12" s="17">
        <v>-0.9</v>
      </c>
      <c r="L12" s="17">
        <v>70.5</v>
      </c>
      <c r="M12" s="17">
        <v>73.289770000000004</v>
      </c>
      <c r="N12" s="17">
        <v>73.289770000000004</v>
      </c>
      <c r="O12" s="17">
        <v>-2.7897699999999999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85.2</v>
      </c>
      <c r="Y12" s="17">
        <v>76.798159999999996</v>
      </c>
      <c r="Z12" s="17">
        <v>87.147120000000001</v>
      </c>
      <c r="AA12" s="17">
        <v>-1.94712</v>
      </c>
      <c r="AB12" s="17">
        <v>224.1</v>
      </c>
      <c r="AC12" s="17">
        <v>225</v>
      </c>
      <c r="AD12" s="17">
        <v>225</v>
      </c>
      <c r="AE12" s="17">
        <v>-0.9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124.8</v>
      </c>
      <c r="AO12" s="17">
        <v>135.58384000000001</v>
      </c>
      <c r="AP12" s="17">
        <v>135.58384000000001</v>
      </c>
      <c r="AQ12" s="17">
        <v>-10.78384</v>
      </c>
      <c r="AR12" s="17">
        <v>124.9</v>
      </c>
      <c r="AS12" s="17">
        <v>135.58384000000001</v>
      </c>
      <c r="AT12" s="17">
        <v>135.58384000000001</v>
      </c>
      <c r="AU12" s="17">
        <v>-10.68384</v>
      </c>
      <c r="AV12" s="17">
        <v>125.1</v>
      </c>
      <c r="AW12" s="17">
        <v>135.58384000000001</v>
      </c>
      <c r="AX12" s="17">
        <v>135.58384000000001</v>
      </c>
      <c r="AY12" s="17">
        <v>-10.483840000000001</v>
      </c>
      <c r="AZ12" s="17">
        <v>221.9</v>
      </c>
      <c r="BA12" s="17">
        <v>203.98649</v>
      </c>
      <c r="BB12" s="17">
        <v>203.98649</v>
      </c>
      <c r="BC12" s="17">
        <v>17.913509999999999</v>
      </c>
      <c r="BD12" s="17">
        <v>205.7</v>
      </c>
      <c r="BE12" s="17">
        <v>120.0309</v>
      </c>
      <c r="BF12" s="17">
        <v>120.0309</v>
      </c>
      <c r="BG12" s="17">
        <v>85.6691</v>
      </c>
      <c r="BH12" s="17">
        <v>108.3</v>
      </c>
      <c r="BI12" s="17">
        <v>60.195680000000003</v>
      </c>
      <c r="BJ12" s="17">
        <v>60.19567</v>
      </c>
      <c r="BK12" s="17">
        <v>48.104329999999997</v>
      </c>
      <c r="BL12" s="17">
        <v>0</v>
      </c>
      <c r="BM12" s="17"/>
      <c r="BN12" s="17"/>
      <c r="BO12" s="17">
        <v>0</v>
      </c>
      <c r="BP12" s="17"/>
      <c r="BQ12" s="17"/>
      <c r="BR12" s="17"/>
      <c r="BS12" s="17">
        <v>0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164.9</v>
      </c>
      <c r="CG12" s="17">
        <v>164.06706</v>
      </c>
      <c r="CH12" s="17">
        <v>164.06706</v>
      </c>
      <c r="CI12" s="17">
        <v>0.83294000000000001</v>
      </c>
      <c r="CJ12" s="17">
        <v>7.7</v>
      </c>
      <c r="CK12" s="17">
        <v>7.3820399999999999</v>
      </c>
      <c r="CL12" s="17">
        <v>7.3820399999999999</v>
      </c>
      <c r="CM12" s="17">
        <v>0.31796000000000002</v>
      </c>
      <c r="CN12" s="17">
        <v>4.7</v>
      </c>
      <c r="CO12" s="17">
        <v>3.9639799999999998</v>
      </c>
      <c r="CP12" s="17">
        <v>3.9639799999999998</v>
      </c>
      <c r="CQ12" s="17">
        <v>0.73602000000000001</v>
      </c>
      <c r="CR12" s="17">
        <v>0</v>
      </c>
      <c r="CS12" s="17"/>
      <c r="CT12" s="17"/>
      <c r="CU12" s="17">
        <v>0</v>
      </c>
      <c r="CV12" s="17">
        <v>6.8</v>
      </c>
      <c r="CW12" s="17">
        <v>6.8787000000000003</v>
      </c>
      <c r="CX12" s="17">
        <v>6.8787000000000003</v>
      </c>
      <c r="CY12" s="17">
        <v>-7.8700000000000006E-2</v>
      </c>
      <c r="CZ12" s="17"/>
      <c r="DA12" s="17"/>
      <c r="DB12" s="17"/>
      <c r="DC12" s="17">
        <v>0</v>
      </c>
      <c r="DD12" s="17">
        <v>74.5</v>
      </c>
      <c r="DE12" s="17">
        <v>76.998099999999994</v>
      </c>
      <c r="DF12" s="17">
        <v>78.69229</v>
      </c>
      <c r="DG12" s="17">
        <v>-4.1922899999999998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/>
      <c r="DU12" s="17"/>
      <c r="DV12" s="17"/>
      <c r="DW12" s="17">
        <v>0</v>
      </c>
      <c r="DX12" s="17">
        <v>110.6</v>
      </c>
      <c r="DY12" s="17">
        <v>112.46647</v>
      </c>
      <c r="DZ12" s="17">
        <v>112.46647</v>
      </c>
      <c r="EA12" s="17">
        <v>-1.8664700000000001</v>
      </c>
      <c r="EB12" s="17">
        <v>193.8</v>
      </c>
      <c r="EC12" s="17">
        <v>220.69499999999999</v>
      </c>
      <c r="ED12" s="17">
        <v>220.69499999999999</v>
      </c>
      <c r="EE12" s="17">
        <v>-26.895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/>
      <c r="EO12" s="17"/>
      <c r="EP12" s="17"/>
      <c r="EQ12" s="17">
        <v>0</v>
      </c>
      <c r="ER12" s="17">
        <v>6.5</v>
      </c>
      <c r="ES12" s="17">
        <v>6.39</v>
      </c>
      <c r="ET12" s="17">
        <v>6.39</v>
      </c>
      <c r="EU12" s="17">
        <v>0.11</v>
      </c>
      <c r="EV12" s="17">
        <v>457.4</v>
      </c>
      <c r="EW12" s="17">
        <v>457.09426999999999</v>
      </c>
      <c r="EX12" s="17">
        <v>457.09426999999999</v>
      </c>
      <c r="EY12" s="17">
        <v>0.30573</v>
      </c>
      <c r="EZ12" s="17">
        <v>81.3</v>
      </c>
      <c r="FA12" s="17">
        <v>81.635570000000001</v>
      </c>
      <c r="FB12" s="17">
        <v>81.635570000000001</v>
      </c>
      <c r="FC12" s="17">
        <v>-0.33556999999999998</v>
      </c>
      <c r="FD12" s="17">
        <v>151.4</v>
      </c>
      <c r="FE12" s="17">
        <v>151.36251999999999</v>
      </c>
      <c r="FF12" s="17">
        <v>151.36251999999999</v>
      </c>
      <c r="FG12" s="17">
        <v>3.7479999999999999E-2</v>
      </c>
      <c r="FH12" s="17">
        <v>41.9</v>
      </c>
      <c r="FI12" s="17">
        <v>41.89893</v>
      </c>
      <c r="FJ12" s="17">
        <v>41.89893</v>
      </c>
      <c r="FK12" s="17">
        <v>1.07E-3</v>
      </c>
      <c r="FL12" s="17">
        <v>18.600000000000001</v>
      </c>
      <c r="FM12" s="17">
        <v>19.21088</v>
      </c>
      <c r="FN12" s="17">
        <v>19.21088</v>
      </c>
      <c r="FO12" s="17">
        <v>-0.61087999999999998</v>
      </c>
      <c r="FP12" s="17">
        <v>19.3</v>
      </c>
      <c r="FQ12" s="17">
        <v>18.65889</v>
      </c>
      <c r="FR12" s="17">
        <v>18.65889</v>
      </c>
      <c r="FS12" s="17">
        <v>0.64110999999999996</v>
      </c>
      <c r="FT12" s="17">
        <v>85.5</v>
      </c>
      <c r="FU12" s="17">
        <v>87.773570000000007</v>
      </c>
      <c r="FV12" s="17">
        <v>87.773570000000007</v>
      </c>
      <c r="FW12" s="17">
        <v>-2.2735699999999999</v>
      </c>
      <c r="FX12" s="17">
        <v>178.1</v>
      </c>
      <c r="FY12" s="17">
        <v>185.82039</v>
      </c>
      <c r="FZ12" s="17">
        <v>185.82039</v>
      </c>
      <c r="GA12" s="17">
        <v>-7.7203900000000001</v>
      </c>
      <c r="GB12" s="17">
        <v>178.9</v>
      </c>
      <c r="GC12" s="17">
        <v>185.82039</v>
      </c>
      <c r="GD12" s="17">
        <v>185.82039</v>
      </c>
      <c r="GE12" s="17">
        <v>-6.9203900000000003</v>
      </c>
      <c r="GF12" s="17">
        <v>182.6</v>
      </c>
      <c r="GG12" s="17">
        <v>186.37841</v>
      </c>
      <c r="GH12" s="17">
        <v>186.37841</v>
      </c>
      <c r="GI12" s="17">
        <v>-3.77841</v>
      </c>
      <c r="GJ12" s="17">
        <v>106.8</v>
      </c>
      <c r="GK12" s="17">
        <v>110.48202000000001</v>
      </c>
      <c r="GL12" s="17">
        <v>110.48202000000001</v>
      </c>
      <c r="GM12" s="17">
        <v>-3.6820200000000001</v>
      </c>
      <c r="GN12" s="17">
        <v>44.7</v>
      </c>
      <c r="GO12" s="17">
        <v>47.082599999999999</v>
      </c>
      <c r="GP12" s="17">
        <v>47.082599999999999</v>
      </c>
      <c r="GQ12" s="17">
        <v>-2.3826000000000001</v>
      </c>
      <c r="GR12" s="17">
        <v>41.8</v>
      </c>
      <c r="GS12" s="17">
        <v>44.103009999999998</v>
      </c>
      <c r="GT12" s="17">
        <v>44.103009999999998</v>
      </c>
      <c r="GU12" s="17">
        <v>-2.30301</v>
      </c>
      <c r="GV12" s="17">
        <v>3.8</v>
      </c>
      <c r="GW12" s="17"/>
      <c r="GX12" s="17"/>
      <c r="GY12" s="17">
        <v>3.8</v>
      </c>
      <c r="GZ12" s="17">
        <v>29.9</v>
      </c>
      <c r="HA12" s="17">
        <v>31.77759</v>
      </c>
      <c r="HB12" s="17">
        <v>31.77759</v>
      </c>
      <c r="HC12" s="17">
        <v>-1.8775900000000001</v>
      </c>
      <c r="HD12" s="17">
        <v>169.6</v>
      </c>
      <c r="HE12" s="17">
        <v>100</v>
      </c>
      <c r="HF12" s="17">
        <v>100</v>
      </c>
      <c r="HG12" s="17">
        <v>69.599999999999994</v>
      </c>
      <c r="HH12" s="17"/>
      <c r="HI12" s="17"/>
      <c r="HJ12" s="17"/>
      <c r="HK12" s="17">
        <v>0</v>
      </c>
      <c r="HL12" s="17"/>
      <c r="HM12" s="17"/>
      <c r="HN12" s="17"/>
      <c r="HO12" s="17">
        <v>0</v>
      </c>
      <c r="HP12" s="17">
        <v>58.9</v>
      </c>
      <c r="HQ12" s="17">
        <v>61.988979999999998</v>
      </c>
      <c r="HR12" s="17">
        <v>49.968989999999998</v>
      </c>
      <c r="HS12" s="17">
        <v>8.9310100000000006</v>
      </c>
      <c r="HT12" s="17"/>
      <c r="HU12" s="17"/>
      <c r="HV12" s="17"/>
      <c r="HW12" s="17">
        <v>0</v>
      </c>
      <c r="HX12" s="17"/>
      <c r="HY12" s="17"/>
      <c r="HZ12" s="17"/>
      <c r="IA12" s="17">
        <v>0</v>
      </c>
      <c r="IB12" s="17">
        <v>0</v>
      </c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/>
      <c r="IO12" s="17"/>
      <c r="IP12" s="17"/>
      <c r="IQ12" s="17">
        <v>0</v>
      </c>
      <c r="IR12" s="17">
        <v>84.4</v>
      </c>
      <c r="IS12" s="17">
        <v>88.73603</v>
      </c>
      <c r="IT12" s="17">
        <v>88.73603</v>
      </c>
      <c r="IU12" s="17">
        <v>-4.3360300000000001</v>
      </c>
      <c r="IV12" s="17">
        <v>167.6</v>
      </c>
      <c r="IW12" s="17">
        <v>136.13938999999999</v>
      </c>
      <c r="IX12" s="17">
        <v>188.58573000000001</v>
      </c>
      <c r="IY12" s="17">
        <v>-20.98573</v>
      </c>
      <c r="IZ12" s="17"/>
      <c r="JA12" s="17"/>
      <c r="JB12" s="17"/>
      <c r="JC12" s="17">
        <v>0</v>
      </c>
      <c r="JD12" s="17">
        <v>199.5</v>
      </c>
      <c r="JE12" s="17">
        <v>136.13938999999999</v>
      </c>
      <c r="JF12" s="17">
        <v>188.58573000000001</v>
      </c>
      <c r="JG12" s="17">
        <v>10.91427</v>
      </c>
      <c r="JH12" s="17">
        <v>181.7</v>
      </c>
      <c r="JI12" s="17">
        <v>136.54821000000001</v>
      </c>
      <c r="JJ12" s="17">
        <v>189.15205</v>
      </c>
      <c r="JK12" s="17">
        <v>-7.4520499999999998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>
        <v>0</v>
      </c>
      <c r="KK12" s="17"/>
      <c r="KL12" s="17"/>
      <c r="KM12" s="17">
        <v>0</v>
      </c>
      <c r="KN12" s="17"/>
      <c r="KO12" s="17"/>
      <c r="KP12" s="17"/>
      <c r="KQ12" s="17">
        <v>0</v>
      </c>
      <c r="KR12" s="17">
        <v>3.6</v>
      </c>
      <c r="KS12" s="17">
        <v>4.7853500000000002</v>
      </c>
      <c r="KT12" s="17">
        <v>4.7853599999999998</v>
      </c>
      <c r="KU12" s="17">
        <v>-1.18536</v>
      </c>
      <c r="KV12" s="17">
        <v>259</v>
      </c>
      <c r="KW12" s="17">
        <v>270.06801999999999</v>
      </c>
      <c r="KX12" s="17">
        <v>202.87980999999999</v>
      </c>
      <c r="KY12" s="17">
        <v>56.120190000000001</v>
      </c>
      <c r="KZ12" s="17">
        <v>124.4</v>
      </c>
      <c r="LA12" s="17">
        <v>124.40486</v>
      </c>
      <c r="LB12" s="17">
        <v>124.40486</v>
      </c>
      <c r="LC12" s="17">
        <v>-4.8599999999999997E-3</v>
      </c>
      <c r="LD12" s="17">
        <v>62.3</v>
      </c>
      <c r="LE12" s="17">
        <v>67.199219999999997</v>
      </c>
      <c r="LF12" s="17">
        <v>67.199219999999997</v>
      </c>
      <c r="LG12" s="17">
        <v>-4.8992199999999997</v>
      </c>
      <c r="LH12" s="17">
        <v>78.400000000000006</v>
      </c>
      <c r="LI12" s="17">
        <v>78.567999999999998</v>
      </c>
      <c r="LJ12" s="17">
        <v>78.567999999999998</v>
      </c>
      <c r="LK12" s="17">
        <v>-0.16800000000000001</v>
      </c>
      <c r="LL12" s="17">
        <v>30.1</v>
      </c>
      <c r="LM12" s="17">
        <v>29.980560000000001</v>
      </c>
      <c r="LN12" s="17">
        <v>29.980560000000001</v>
      </c>
      <c r="LO12" s="17">
        <v>0.11944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/>
      <c r="LY12" s="17"/>
      <c r="LZ12" s="17"/>
      <c r="MA12" s="17">
        <v>0</v>
      </c>
      <c r="MB12" s="17">
        <v>95.6</v>
      </c>
      <c r="MC12" s="17">
        <v>103.89400000000001</v>
      </c>
      <c r="MD12" s="17">
        <v>103.89400000000001</v>
      </c>
      <c r="ME12" s="17">
        <v>-8.2940000000000005</v>
      </c>
      <c r="MF12" s="17">
        <v>96.5</v>
      </c>
      <c r="MG12" s="17">
        <v>103.89400000000001</v>
      </c>
      <c r="MH12" s="17">
        <v>103.89400000000001</v>
      </c>
      <c r="MI12" s="17">
        <v>-7.3940000000000001</v>
      </c>
      <c r="MJ12" s="17">
        <v>118</v>
      </c>
      <c r="MK12" s="17">
        <v>104.206</v>
      </c>
      <c r="ML12" s="17">
        <v>104.206</v>
      </c>
      <c r="MM12" s="17">
        <v>13.794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/>
      <c r="NE12" s="17"/>
      <c r="NF12" s="17"/>
      <c r="NG12" s="17">
        <v>0</v>
      </c>
      <c r="NH12" s="17">
        <v>0</v>
      </c>
      <c r="NI12" s="17"/>
      <c r="NJ12" s="17"/>
      <c r="NK12" s="17">
        <v>0</v>
      </c>
      <c r="NL12" s="17"/>
      <c r="NM12" s="17"/>
      <c r="NN12" s="17"/>
      <c r="NO12" s="17">
        <v>0</v>
      </c>
      <c r="NP12" s="17"/>
      <c r="NQ12" s="17">
        <v>6.28111</v>
      </c>
      <c r="NR12" s="17">
        <v>6.28111</v>
      </c>
      <c r="NS12" s="17">
        <v>-6.28111</v>
      </c>
      <c r="NT12" s="17">
        <v>6.5</v>
      </c>
      <c r="NU12" s="17">
        <v>6.5894700000000004</v>
      </c>
      <c r="NV12" s="17">
        <v>6.5894700000000004</v>
      </c>
      <c r="NW12" s="17">
        <v>-8.9469999999999994E-2</v>
      </c>
      <c r="NX12" s="17">
        <v>19.8</v>
      </c>
      <c r="NY12" s="17">
        <v>19.241980000000002</v>
      </c>
      <c r="NZ12" s="17">
        <v>19.241980000000002</v>
      </c>
      <c r="OA12" s="17">
        <v>0.55801999999999996</v>
      </c>
      <c r="OB12" s="17">
        <v>0</v>
      </c>
      <c r="OC12" s="17"/>
      <c r="OD12" s="17"/>
      <c r="OE12" s="17">
        <v>0</v>
      </c>
      <c r="OF12" s="17">
        <v>93.2</v>
      </c>
      <c r="OG12" s="17">
        <v>61.3108</v>
      </c>
      <c r="OH12" s="17">
        <v>61.3108</v>
      </c>
      <c r="OI12" s="17">
        <v>31.889199999999999</v>
      </c>
      <c r="OJ12" s="17">
        <v>0</v>
      </c>
      <c r="OK12" s="17"/>
      <c r="OL12" s="17"/>
      <c r="OM12" s="17">
        <v>0</v>
      </c>
      <c r="ON12" s="17">
        <v>10.5</v>
      </c>
      <c r="OO12" s="17">
        <v>8.4972999999999992</v>
      </c>
      <c r="OP12" s="17">
        <v>8.4972999999999992</v>
      </c>
      <c r="OQ12" s="17">
        <v>2.0026999999999999</v>
      </c>
      <c r="OR12" s="17">
        <v>0</v>
      </c>
      <c r="OS12" s="17"/>
      <c r="OT12" s="17"/>
      <c r="OU12" s="17">
        <v>0</v>
      </c>
      <c r="OV12" s="17">
        <v>20.399999999999999</v>
      </c>
      <c r="OW12" s="17">
        <v>20.456230000000001</v>
      </c>
      <c r="OX12" s="17">
        <v>20.456230000000001</v>
      </c>
      <c r="OY12" s="17">
        <v>-5.6230000000000002E-2</v>
      </c>
      <c r="OZ12" s="17">
        <v>9.9</v>
      </c>
      <c r="PA12" s="17">
        <v>9</v>
      </c>
      <c r="PB12" s="17"/>
      <c r="PC12" s="17">
        <v>9.9</v>
      </c>
      <c r="PD12" s="17">
        <v>5.2</v>
      </c>
      <c r="PE12" s="17">
        <v>5.67</v>
      </c>
      <c r="PF12" s="17">
        <v>5.67</v>
      </c>
      <c r="PG12" s="17">
        <v>-0.47</v>
      </c>
      <c r="PH12" s="17">
        <v>0</v>
      </c>
      <c r="PI12" s="17"/>
      <c r="PJ12" s="17"/>
      <c r="PK12" s="17">
        <v>0</v>
      </c>
      <c r="PL12" s="17">
        <v>0</v>
      </c>
      <c r="PM12" s="17"/>
      <c r="PN12" s="17"/>
      <c r="PO12" s="17">
        <v>0</v>
      </c>
      <c r="PP12" s="17">
        <v>2.1</v>
      </c>
      <c r="PQ12" s="17">
        <v>1.37</v>
      </c>
      <c r="PR12" s="17">
        <v>1.37</v>
      </c>
      <c r="PS12" s="17">
        <v>0.73</v>
      </c>
      <c r="PT12" s="17">
        <v>2.5</v>
      </c>
      <c r="PU12" s="17">
        <v>3.5</v>
      </c>
      <c r="PV12" s="17">
        <v>3.5</v>
      </c>
      <c r="PW12" s="17">
        <v>-1</v>
      </c>
      <c r="PX12" s="17">
        <v>5.2</v>
      </c>
      <c r="PY12" s="17">
        <v>5</v>
      </c>
      <c r="PZ12" s="17">
        <v>5</v>
      </c>
      <c r="QA12" s="17">
        <v>0.2</v>
      </c>
      <c r="QB12" s="17">
        <v>20.6</v>
      </c>
      <c r="QC12" s="17">
        <v>20.422219999999999</v>
      </c>
      <c r="QD12" s="17">
        <v>20.422219999999999</v>
      </c>
      <c r="QE12" s="17">
        <v>0.17777999999999999</v>
      </c>
      <c r="QF12" s="17">
        <v>19.100000000000001</v>
      </c>
      <c r="QG12" s="17">
        <v>19.436350000000001</v>
      </c>
      <c r="QH12" s="17">
        <v>19.436350000000001</v>
      </c>
      <c r="QI12" s="17">
        <v>-0.33634999999999998</v>
      </c>
      <c r="QJ12" s="17">
        <v>12.9</v>
      </c>
      <c r="QK12" s="17">
        <v>12.633620000000001</v>
      </c>
      <c r="QL12" s="17">
        <v>12.633620000000001</v>
      </c>
      <c r="QM12" s="17">
        <v>0.26638000000000001</v>
      </c>
      <c r="QN12" s="17">
        <v>3.6</v>
      </c>
      <c r="QO12" s="17">
        <v>3.5</v>
      </c>
      <c r="QP12" s="17">
        <v>3.5</v>
      </c>
      <c r="QQ12" s="17">
        <v>0.1</v>
      </c>
      <c r="QR12" s="17">
        <v>18.5</v>
      </c>
      <c r="QS12" s="17">
        <v>17.881440000000001</v>
      </c>
      <c r="QT12" s="17">
        <v>17.881440000000001</v>
      </c>
      <c r="QU12" s="17">
        <v>0.61856</v>
      </c>
      <c r="QV12" s="17">
        <v>0</v>
      </c>
      <c r="QW12" s="17"/>
      <c r="QX12" s="17"/>
      <c r="QY12" s="17">
        <v>0</v>
      </c>
      <c r="QZ12" s="17">
        <v>0</v>
      </c>
      <c r="RA12" s="17"/>
      <c r="RB12" s="17"/>
      <c r="RC12" s="17">
        <v>0</v>
      </c>
      <c r="RD12" s="17">
        <v>25.7</v>
      </c>
      <c r="RE12" s="17">
        <v>18.260300000000001</v>
      </c>
      <c r="RF12" s="17">
        <v>18.260300000000001</v>
      </c>
      <c r="RG12" s="17">
        <v>7.4397000000000002</v>
      </c>
      <c r="RH12" s="17">
        <v>44.5</v>
      </c>
      <c r="RI12" s="17">
        <v>48.844099999999997</v>
      </c>
      <c r="RJ12" s="17">
        <v>48.844099999999997</v>
      </c>
      <c r="RK12" s="17">
        <v>-4.3441000000000001</v>
      </c>
      <c r="RL12" s="17">
        <v>0</v>
      </c>
      <c r="RM12" s="17"/>
      <c r="RN12" s="17"/>
      <c r="RO12" s="17">
        <v>0</v>
      </c>
      <c r="RP12" s="17">
        <v>3.5</v>
      </c>
      <c r="RQ12" s="17">
        <v>3.5</v>
      </c>
      <c r="RR12" s="17">
        <v>3.5</v>
      </c>
      <c r="RS12" s="17">
        <v>0</v>
      </c>
      <c r="RT12" s="17">
        <v>20.100000000000001</v>
      </c>
      <c r="RU12" s="17">
        <v>19.792000000000002</v>
      </c>
      <c r="RV12" s="17">
        <v>19.792000000000002</v>
      </c>
      <c r="RW12" s="17">
        <v>0.308</v>
      </c>
      <c r="RX12" s="17">
        <v>2.72</v>
      </c>
      <c r="RY12" s="17">
        <v>3.2</v>
      </c>
      <c r="RZ12" s="17">
        <v>3.2</v>
      </c>
      <c r="SA12" s="17">
        <v>-0.48</v>
      </c>
      <c r="SB12" s="17"/>
      <c r="SC12" s="17">
        <v>0.4</v>
      </c>
      <c r="SD12" s="17">
        <v>0.4</v>
      </c>
      <c r="SE12" s="17">
        <v>-0.4</v>
      </c>
      <c r="SF12" s="17">
        <v>0</v>
      </c>
      <c r="SG12" s="17"/>
      <c r="SH12" s="17"/>
      <c r="SI12" s="17">
        <v>0</v>
      </c>
      <c r="SJ12" s="17">
        <v>19.8</v>
      </c>
      <c r="SK12" s="17">
        <v>19.1448</v>
      </c>
      <c r="SL12" s="17">
        <v>19.1448</v>
      </c>
      <c r="SM12" s="17">
        <v>0.6552</v>
      </c>
      <c r="SN12" s="17">
        <v>8.9</v>
      </c>
      <c r="SO12" s="17">
        <v>9.1999999999999993</v>
      </c>
      <c r="SP12" s="17">
        <v>9.1999999999999993</v>
      </c>
      <c r="SQ12" s="17">
        <v>-0.3</v>
      </c>
      <c r="SR12" s="17">
        <v>17.5</v>
      </c>
      <c r="SS12" s="17">
        <v>17.978619999999999</v>
      </c>
      <c r="ST12" s="17">
        <v>17.978619999999999</v>
      </c>
      <c r="SU12" s="17">
        <v>-0.47861999999999999</v>
      </c>
      <c r="SV12" s="17">
        <v>20.3</v>
      </c>
      <c r="SW12" s="17">
        <v>19.436350000000001</v>
      </c>
      <c r="SX12" s="17">
        <v>19.436350000000001</v>
      </c>
      <c r="SY12" s="17">
        <v>0.86365000000000003</v>
      </c>
      <c r="SZ12" s="17">
        <v>6.1</v>
      </c>
      <c r="TA12" s="17">
        <v>8.7347000000000001</v>
      </c>
      <c r="TB12" s="17">
        <v>8.7347000000000001</v>
      </c>
      <c r="TC12" s="17">
        <v>-2.6347</v>
      </c>
      <c r="TD12" s="17">
        <v>35.4</v>
      </c>
      <c r="TE12" s="17">
        <v>16.2057</v>
      </c>
      <c r="TF12" s="17">
        <v>16.2057</v>
      </c>
      <c r="TG12" s="17">
        <v>19.194299999999998</v>
      </c>
      <c r="TH12" s="17">
        <v>0</v>
      </c>
      <c r="TI12" s="17"/>
      <c r="TJ12" s="17"/>
      <c r="TK12" s="17">
        <v>0</v>
      </c>
      <c r="TL12" s="17">
        <v>25.1</v>
      </c>
      <c r="TM12" s="17">
        <v>22.849900000000002</v>
      </c>
      <c r="TN12" s="17">
        <v>22.849900000000002</v>
      </c>
      <c r="TO12" s="17">
        <v>2.2501000000000002</v>
      </c>
      <c r="TP12" s="17">
        <v>35.200000000000003</v>
      </c>
      <c r="TQ12" s="17">
        <v>40.535899999999998</v>
      </c>
      <c r="TR12" s="17">
        <v>40.535899999999998</v>
      </c>
      <c r="TS12" s="17">
        <v>-5.3358999999999996</v>
      </c>
      <c r="TT12" s="17">
        <v>2.6</v>
      </c>
      <c r="TU12" s="17">
        <v>1.9169</v>
      </c>
      <c r="TV12" s="17">
        <v>1.9169</v>
      </c>
      <c r="TW12" s="17">
        <v>0.68310000000000004</v>
      </c>
      <c r="TX12" s="17">
        <v>0.3</v>
      </c>
      <c r="TY12" s="17">
        <v>0.83840000000000003</v>
      </c>
      <c r="TZ12" s="17">
        <v>0.83840000000000003</v>
      </c>
      <c r="UA12" s="17">
        <v>-0.53839999999999999</v>
      </c>
      <c r="UB12" s="17">
        <v>0</v>
      </c>
      <c r="UC12" s="17"/>
      <c r="UD12" s="17"/>
      <c r="UE12" s="17">
        <v>0</v>
      </c>
      <c r="UF12" s="17">
        <v>21</v>
      </c>
      <c r="UG12" s="17">
        <v>20.408159999999999</v>
      </c>
      <c r="UH12" s="17">
        <v>20.408159999999999</v>
      </c>
      <c r="UI12" s="17">
        <v>0.59184000000000003</v>
      </c>
      <c r="UJ12" s="17">
        <v>7.1</v>
      </c>
      <c r="UK12" s="17">
        <v>8.1999999999999993</v>
      </c>
      <c r="UL12" s="17">
        <v>8.1999999999999993</v>
      </c>
      <c r="UM12" s="17">
        <v>-1.1000000000000001</v>
      </c>
      <c r="UN12" s="17">
        <v>7.4</v>
      </c>
      <c r="UO12" s="17">
        <v>7.7</v>
      </c>
      <c r="UP12" s="17">
        <v>7.7</v>
      </c>
      <c r="UQ12" s="17">
        <v>-0.3</v>
      </c>
      <c r="UR12" s="17">
        <v>20.399999999999999</v>
      </c>
      <c r="US12" s="17">
        <v>19.436350000000001</v>
      </c>
      <c r="UT12" s="17">
        <v>19.436350000000001</v>
      </c>
      <c r="UU12" s="17">
        <v>0.96365000000000001</v>
      </c>
      <c r="UV12" s="17">
        <v>20.399999999999999</v>
      </c>
      <c r="UW12" s="17">
        <v>19.436350000000001</v>
      </c>
      <c r="UX12" s="17">
        <v>19.436350000000001</v>
      </c>
      <c r="UY12" s="17">
        <v>0.96365000000000001</v>
      </c>
      <c r="UZ12" s="17">
        <v>20</v>
      </c>
      <c r="VA12" s="17">
        <v>19.436350000000001</v>
      </c>
      <c r="VB12" s="17">
        <v>19.436350000000001</v>
      </c>
      <c r="VC12" s="17">
        <v>0.56364999999999998</v>
      </c>
      <c r="VD12" s="17">
        <v>5.7</v>
      </c>
      <c r="VE12" s="17">
        <v>6.0980999999999996</v>
      </c>
      <c r="VF12" s="17">
        <v>6.0980999999999996</v>
      </c>
      <c r="VG12" s="17">
        <v>-0.39810000000000001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2.6</v>
      </c>
      <c r="VY12" s="17">
        <v>34</v>
      </c>
      <c r="VZ12" s="17">
        <v>34</v>
      </c>
      <c r="WA12" s="17">
        <v>-31.4</v>
      </c>
      <c r="WB12" s="17">
        <v>1.5</v>
      </c>
      <c r="WC12" s="17">
        <v>28</v>
      </c>
      <c r="WD12" s="17">
        <v>28</v>
      </c>
      <c r="WE12" s="17">
        <v>-26.5</v>
      </c>
      <c r="WF12" s="17">
        <v>0</v>
      </c>
      <c r="WG12" s="17"/>
      <c r="WH12" s="17"/>
      <c r="WI12" s="17">
        <v>0</v>
      </c>
      <c r="WJ12" s="17">
        <v>4.8</v>
      </c>
      <c r="WK12" s="17">
        <v>4.3499999999999996</v>
      </c>
      <c r="WL12" s="17">
        <v>4.3499999999999996</v>
      </c>
      <c r="WM12" s="17">
        <v>0.45</v>
      </c>
      <c r="WN12" s="17">
        <v>2.2999999999999998</v>
      </c>
      <c r="WO12" s="17">
        <v>2.4</v>
      </c>
      <c r="WP12" s="17">
        <v>2.4</v>
      </c>
      <c r="WQ12" s="17">
        <v>-0.1</v>
      </c>
      <c r="WR12" s="17">
        <v>2.4</v>
      </c>
      <c r="WS12" s="17">
        <v>2.4</v>
      </c>
      <c r="WT12" s="17">
        <v>2.4</v>
      </c>
      <c r="WU12" s="17">
        <v>0</v>
      </c>
      <c r="WV12" s="17">
        <v>2.7</v>
      </c>
      <c r="WW12" s="17">
        <v>2.8</v>
      </c>
      <c r="WX12" s="17">
        <v>2.8</v>
      </c>
      <c r="WY12" s="17">
        <v>-0.1</v>
      </c>
      <c r="WZ12" s="17">
        <v>0</v>
      </c>
      <c r="XA12" s="17"/>
      <c r="XB12" s="17"/>
      <c r="XC12" s="17">
        <v>0</v>
      </c>
      <c r="XD12" s="17">
        <v>5.4</v>
      </c>
      <c r="XE12" s="17">
        <v>5.4</v>
      </c>
      <c r="XF12" s="17">
        <v>5.4</v>
      </c>
      <c r="XG12" s="17">
        <v>0</v>
      </c>
      <c r="XH12" s="17">
        <v>20</v>
      </c>
      <c r="XI12" s="17">
        <v>19.436350000000001</v>
      </c>
      <c r="XJ12" s="17">
        <v>19.436350000000001</v>
      </c>
      <c r="XK12" s="17">
        <v>0.56364999999999998</v>
      </c>
      <c r="XL12" s="17">
        <v>20</v>
      </c>
      <c r="XM12" s="17">
        <v>19.436350000000001</v>
      </c>
      <c r="XN12" s="17">
        <v>19.436350000000001</v>
      </c>
      <c r="XO12" s="17">
        <v>0.56364999999999998</v>
      </c>
      <c r="XP12" s="17">
        <v>10.9</v>
      </c>
      <c r="XQ12" s="17">
        <v>10.8</v>
      </c>
      <c r="XR12" s="17">
        <v>10.8</v>
      </c>
      <c r="XS12" s="17">
        <v>0.1</v>
      </c>
      <c r="XT12" s="17"/>
      <c r="XU12" s="17"/>
      <c r="XV12" s="17"/>
      <c r="XW12" s="17">
        <v>0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6</v>
      </c>
      <c r="YK12" s="17">
        <v>7.01</v>
      </c>
      <c r="YL12" s="17">
        <v>7.01</v>
      </c>
      <c r="YM12" s="17">
        <v>-1.01</v>
      </c>
      <c r="YN12" s="17"/>
      <c r="YO12" s="17"/>
      <c r="YP12" s="17"/>
      <c r="YQ12" s="17">
        <v>0</v>
      </c>
      <c r="YR12" s="17">
        <v>2.5</v>
      </c>
      <c r="YS12" s="17">
        <v>20</v>
      </c>
      <c r="YT12" s="17">
        <v>20</v>
      </c>
      <c r="YU12" s="17">
        <v>-17.5</v>
      </c>
    </row>
    <row r="13" spans="1:671" ht="24" customHeight="1" x14ac:dyDescent="0.3">
      <c r="A13" s="1"/>
      <c r="B13" s="16" t="s">
        <v>75</v>
      </c>
      <c r="C13" s="16" t="s">
        <v>723</v>
      </c>
      <c r="D13" s="17">
        <v>203.8</v>
      </c>
      <c r="E13" s="17">
        <v>203.40136000000001</v>
      </c>
      <c r="F13" s="17">
        <v>203.40136000000001</v>
      </c>
      <c r="G13" s="17">
        <v>0.39863999999999999</v>
      </c>
      <c r="H13" s="17">
        <v>651.4</v>
      </c>
      <c r="I13" s="17">
        <v>650</v>
      </c>
      <c r="J13" s="17">
        <v>650</v>
      </c>
      <c r="K13" s="17">
        <v>1.4</v>
      </c>
      <c r="L13" s="17">
        <v>70.5</v>
      </c>
      <c r="M13" s="17">
        <v>73.289770000000004</v>
      </c>
      <c r="N13" s="17">
        <v>73.289770000000004</v>
      </c>
      <c r="O13" s="17">
        <v>-2.7897699999999999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81.5</v>
      </c>
      <c r="Y13" s="17">
        <v>76.798159999999996</v>
      </c>
      <c r="Z13" s="17">
        <v>87.147120000000001</v>
      </c>
      <c r="AA13" s="17">
        <v>-5.6471200000000001</v>
      </c>
      <c r="AB13" s="17">
        <v>223.9</v>
      </c>
      <c r="AC13" s="17">
        <v>225</v>
      </c>
      <c r="AD13" s="17">
        <v>225</v>
      </c>
      <c r="AE13" s="17">
        <v>-1.1000000000000001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125</v>
      </c>
      <c r="AO13" s="17">
        <v>135.58384000000001</v>
      </c>
      <c r="AP13" s="17">
        <v>135.58384000000001</v>
      </c>
      <c r="AQ13" s="17">
        <v>-10.58384</v>
      </c>
      <c r="AR13" s="17">
        <v>124.4</v>
      </c>
      <c r="AS13" s="17">
        <v>135.58384000000001</v>
      </c>
      <c r="AT13" s="17">
        <v>135.58384000000001</v>
      </c>
      <c r="AU13" s="17">
        <v>-11.18384</v>
      </c>
      <c r="AV13" s="17">
        <v>125</v>
      </c>
      <c r="AW13" s="17">
        <v>135.58384000000001</v>
      </c>
      <c r="AX13" s="17">
        <v>135.58384000000001</v>
      </c>
      <c r="AY13" s="17">
        <v>-10.58384</v>
      </c>
      <c r="AZ13" s="17">
        <v>220</v>
      </c>
      <c r="BA13" s="17">
        <v>203.98649</v>
      </c>
      <c r="BB13" s="17">
        <v>203.98649</v>
      </c>
      <c r="BC13" s="17">
        <v>16.01351</v>
      </c>
      <c r="BD13" s="17">
        <v>128.69999999999999</v>
      </c>
      <c r="BE13" s="17">
        <v>120.0309</v>
      </c>
      <c r="BF13" s="17">
        <v>120.0309</v>
      </c>
      <c r="BG13" s="17">
        <v>8.6691000000000003</v>
      </c>
      <c r="BH13" s="17">
        <v>86.1</v>
      </c>
      <c r="BI13" s="17">
        <v>60.195680000000003</v>
      </c>
      <c r="BJ13" s="17">
        <v>60.19567</v>
      </c>
      <c r="BK13" s="17">
        <v>25.904330000000002</v>
      </c>
      <c r="BL13" s="17">
        <v>0</v>
      </c>
      <c r="BM13" s="17"/>
      <c r="BN13" s="17"/>
      <c r="BO13" s="17">
        <v>0</v>
      </c>
      <c r="BP13" s="17"/>
      <c r="BQ13" s="17"/>
      <c r="BR13" s="17"/>
      <c r="BS13" s="17">
        <v>0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166.7</v>
      </c>
      <c r="CG13" s="17">
        <v>164.06706</v>
      </c>
      <c r="CH13" s="17">
        <v>164.06706</v>
      </c>
      <c r="CI13" s="17">
        <v>2.6329400000000001</v>
      </c>
      <c r="CJ13" s="17">
        <v>8.1</v>
      </c>
      <c r="CK13" s="17">
        <v>7.3820399999999999</v>
      </c>
      <c r="CL13" s="17">
        <v>7.3820399999999999</v>
      </c>
      <c r="CM13" s="17">
        <v>0.71796000000000004</v>
      </c>
      <c r="CN13" s="17">
        <v>4.8</v>
      </c>
      <c r="CO13" s="17">
        <v>3.9639799999999998</v>
      </c>
      <c r="CP13" s="17">
        <v>3.9639799999999998</v>
      </c>
      <c r="CQ13" s="17">
        <v>0.83601999999999999</v>
      </c>
      <c r="CR13" s="17">
        <v>0</v>
      </c>
      <c r="CS13" s="17"/>
      <c r="CT13" s="17"/>
      <c r="CU13" s="17">
        <v>0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/>
      <c r="DA13" s="17"/>
      <c r="DB13" s="17"/>
      <c r="DC13" s="17">
        <v>0</v>
      </c>
      <c r="DD13" s="17">
        <v>74.900000000000006</v>
      </c>
      <c r="DE13" s="17">
        <v>70.942570000000003</v>
      </c>
      <c r="DF13" s="17">
        <v>74.126270000000005</v>
      </c>
      <c r="DG13" s="17">
        <v>0.77373000000000003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/>
      <c r="DU13" s="17"/>
      <c r="DV13" s="17"/>
      <c r="DW13" s="17">
        <v>0</v>
      </c>
      <c r="DX13" s="17">
        <v>110.5</v>
      </c>
      <c r="DY13" s="17">
        <v>112.46647</v>
      </c>
      <c r="DZ13" s="17">
        <v>112.46647</v>
      </c>
      <c r="EA13" s="17">
        <v>-1.9664699999999999</v>
      </c>
      <c r="EB13" s="17">
        <v>190.5</v>
      </c>
      <c r="EC13" s="17">
        <v>220.69499999999999</v>
      </c>
      <c r="ED13" s="17">
        <v>220.69499999999999</v>
      </c>
      <c r="EE13" s="17">
        <v>-30.195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/>
      <c r="EO13" s="17"/>
      <c r="EP13" s="17"/>
      <c r="EQ13" s="17">
        <v>0</v>
      </c>
      <c r="ER13" s="17">
        <v>6.5</v>
      </c>
      <c r="ES13" s="17">
        <v>6.39</v>
      </c>
      <c r="ET13" s="17">
        <v>6.39</v>
      </c>
      <c r="EU13" s="17">
        <v>0.11</v>
      </c>
      <c r="EV13" s="17">
        <v>457.8</v>
      </c>
      <c r="EW13" s="17">
        <v>457.09426999999999</v>
      </c>
      <c r="EX13" s="17">
        <v>457.09426999999999</v>
      </c>
      <c r="EY13" s="17">
        <v>0.70572999999999997</v>
      </c>
      <c r="EZ13" s="17">
        <v>81.3</v>
      </c>
      <c r="FA13" s="17">
        <v>81.635570000000001</v>
      </c>
      <c r="FB13" s="17">
        <v>81.635570000000001</v>
      </c>
      <c r="FC13" s="17">
        <v>-0.33556999999999998</v>
      </c>
      <c r="FD13" s="17">
        <v>151.80000000000001</v>
      </c>
      <c r="FE13" s="17">
        <v>151.36251999999999</v>
      </c>
      <c r="FF13" s="17">
        <v>151.36251999999999</v>
      </c>
      <c r="FG13" s="17">
        <v>0.43747999999999998</v>
      </c>
      <c r="FH13" s="17">
        <v>42.2</v>
      </c>
      <c r="FI13" s="17">
        <v>41.89893</v>
      </c>
      <c r="FJ13" s="17">
        <v>41.89893</v>
      </c>
      <c r="FK13" s="17">
        <v>0.30107</v>
      </c>
      <c r="FL13" s="17">
        <v>18.600000000000001</v>
      </c>
      <c r="FM13" s="17">
        <v>19.21088</v>
      </c>
      <c r="FN13" s="17">
        <v>19.21088</v>
      </c>
      <c r="FO13" s="17">
        <v>-0.61087999999999998</v>
      </c>
      <c r="FP13" s="17">
        <v>19.3</v>
      </c>
      <c r="FQ13" s="17">
        <v>18.65889</v>
      </c>
      <c r="FR13" s="17">
        <v>18.65889</v>
      </c>
      <c r="FS13" s="17">
        <v>0.64110999999999996</v>
      </c>
      <c r="FT13" s="17">
        <v>88.5</v>
      </c>
      <c r="FU13" s="17">
        <v>87.773570000000007</v>
      </c>
      <c r="FV13" s="17">
        <v>87.773570000000007</v>
      </c>
      <c r="FW13" s="17">
        <v>0.72643000000000002</v>
      </c>
      <c r="FX13" s="17">
        <v>180.1</v>
      </c>
      <c r="FY13" s="17">
        <v>185.82039</v>
      </c>
      <c r="FZ13" s="17">
        <v>185.82039</v>
      </c>
      <c r="GA13" s="17">
        <v>-5.7203900000000001</v>
      </c>
      <c r="GB13" s="17">
        <v>180.7</v>
      </c>
      <c r="GC13" s="17">
        <v>185.82039</v>
      </c>
      <c r="GD13" s="17">
        <v>185.82039</v>
      </c>
      <c r="GE13" s="17">
        <v>-5.1203900000000004</v>
      </c>
      <c r="GF13" s="17">
        <v>182.3</v>
      </c>
      <c r="GG13" s="17">
        <v>186.37841</v>
      </c>
      <c r="GH13" s="17">
        <v>186.37841</v>
      </c>
      <c r="GI13" s="17">
        <v>-4.0784099999999999</v>
      </c>
      <c r="GJ13" s="17">
        <v>107.2</v>
      </c>
      <c r="GK13" s="17">
        <v>110.48202000000001</v>
      </c>
      <c r="GL13" s="17">
        <v>110.48202000000001</v>
      </c>
      <c r="GM13" s="17">
        <v>-3.2820200000000002</v>
      </c>
      <c r="GN13" s="17">
        <v>45.5</v>
      </c>
      <c r="GO13" s="17">
        <v>47.082599999999999</v>
      </c>
      <c r="GP13" s="17">
        <v>47.082599999999999</v>
      </c>
      <c r="GQ13" s="17">
        <v>-1.5826</v>
      </c>
      <c r="GR13" s="17">
        <v>41.8</v>
      </c>
      <c r="GS13" s="17">
        <v>44.103009999999998</v>
      </c>
      <c r="GT13" s="17">
        <v>44.103009999999998</v>
      </c>
      <c r="GU13" s="17">
        <v>-2.30301</v>
      </c>
      <c r="GV13" s="17">
        <v>3.8</v>
      </c>
      <c r="GW13" s="17"/>
      <c r="GX13" s="17"/>
      <c r="GY13" s="17">
        <v>3.8</v>
      </c>
      <c r="GZ13" s="17">
        <v>30.5</v>
      </c>
      <c r="HA13" s="17">
        <v>31.77759</v>
      </c>
      <c r="HB13" s="17">
        <v>31.77759</v>
      </c>
      <c r="HC13" s="17">
        <v>-1.27759</v>
      </c>
      <c r="HD13" s="17">
        <v>171.4</v>
      </c>
      <c r="HE13" s="17">
        <v>100</v>
      </c>
      <c r="HF13" s="17">
        <v>100</v>
      </c>
      <c r="HG13" s="17">
        <v>71.400000000000006</v>
      </c>
      <c r="HH13" s="17"/>
      <c r="HI13" s="17"/>
      <c r="HJ13" s="17"/>
      <c r="HK13" s="17">
        <v>0</v>
      </c>
      <c r="HL13" s="17"/>
      <c r="HM13" s="17"/>
      <c r="HN13" s="17"/>
      <c r="HO13" s="17">
        <v>0</v>
      </c>
      <c r="HP13" s="17">
        <v>59.4</v>
      </c>
      <c r="HQ13" s="17">
        <v>61.988979999999998</v>
      </c>
      <c r="HR13" s="17">
        <v>49.968989999999998</v>
      </c>
      <c r="HS13" s="17">
        <v>9.4310100000000006</v>
      </c>
      <c r="HT13" s="17"/>
      <c r="HU13" s="17"/>
      <c r="HV13" s="17"/>
      <c r="HW13" s="17">
        <v>0</v>
      </c>
      <c r="HX13" s="17"/>
      <c r="HY13" s="17"/>
      <c r="HZ13" s="17"/>
      <c r="IA13" s="17">
        <v>0</v>
      </c>
      <c r="IB13" s="17">
        <v>0</v>
      </c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/>
      <c r="IO13" s="17"/>
      <c r="IP13" s="17"/>
      <c r="IQ13" s="17">
        <v>0</v>
      </c>
      <c r="IR13" s="17">
        <v>84.6</v>
      </c>
      <c r="IS13" s="17">
        <v>88.73603</v>
      </c>
      <c r="IT13" s="17">
        <v>88.73603</v>
      </c>
      <c r="IU13" s="17">
        <v>-4.1360299999999999</v>
      </c>
      <c r="IV13" s="17">
        <v>167.2</v>
      </c>
      <c r="IW13" s="17">
        <v>116.64174</v>
      </c>
      <c r="IX13" s="17">
        <v>173.22978000000001</v>
      </c>
      <c r="IY13" s="17">
        <v>-6.0297799999999997</v>
      </c>
      <c r="IZ13" s="17"/>
      <c r="JA13" s="17"/>
      <c r="JB13" s="17"/>
      <c r="JC13" s="17">
        <v>0</v>
      </c>
      <c r="JD13" s="17">
        <v>196.6</v>
      </c>
      <c r="JE13" s="17">
        <v>116.64174</v>
      </c>
      <c r="JF13" s="17">
        <v>173.22978000000001</v>
      </c>
      <c r="JG13" s="17">
        <v>23.37022</v>
      </c>
      <c r="JH13" s="17">
        <v>180.8</v>
      </c>
      <c r="JI13" s="17">
        <v>116.99200999999999</v>
      </c>
      <c r="JJ13" s="17">
        <v>173.74999</v>
      </c>
      <c r="JK13" s="17">
        <v>7.0500100000000003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>
        <v>0</v>
      </c>
      <c r="KK13" s="17"/>
      <c r="KL13" s="17"/>
      <c r="KM13" s="17">
        <v>0</v>
      </c>
      <c r="KN13" s="17"/>
      <c r="KO13" s="17"/>
      <c r="KP13" s="17"/>
      <c r="KQ13" s="17">
        <v>0</v>
      </c>
      <c r="KR13" s="17">
        <v>3.6</v>
      </c>
      <c r="KS13" s="17">
        <v>4.7853500000000002</v>
      </c>
      <c r="KT13" s="17">
        <v>4.7853599999999998</v>
      </c>
      <c r="KU13" s="17">
        <v>-1.18536</v>
      </c>
      <c r="KV13" s="17">
        <v>262.8</v>
      </c>
      <c r="KW13" s="17">
        <v>270.06801999999999</v>
      </c>
      <c r="KX13" s="17">
        <v>188.69526999999999</v>
      </c>
      <c r="KY13" s="17">
        <v>74.104730000000004</v>
      </c>
      <c r="KZ13" s="17">
        <v>126.5</v>
      </c>
      <c r="LA13" s="17">
        <v>124.40483999999999</v>
      </c>
      <c r="LB13" s="17">
        <v>124.40486</v>
      </c>
      <c r="LC13" s="17">
        <v>2.0951399999999998</v>
      </c>
      <c r="LD13" s="17">
        <v>62.5</v>
      </c>
      <c r="LE13" s="17">
        <v>67.199219999999997</v>
      </c>
      <c r="LF13" s="17">
        <v>67.199219999999997</v>
      </c>
      <c r="LG13" s="17">
        <v>-4.6992200000000004</v>
      </c>
      <c r="LH13" s="17">
        <v>78.099999999999994</v>
      </c>
      <c r="LI13" s="17">
        <v>78.567999999999998</v>
      </c>
      <c r="LJ13" s="17">
        <v>78.567999999999998</v>
      </c>
      <c r="LK13" s="17">
        <v>-0.46800000000000003</v>
      </c>
      <c r="LL13" s="17">
        <v>30.3</v>
      </c>
      <c r="LM13" s="17">
        <v>29.980560000000001</v>
      </c>
      <c r="LN13" s="17">
        <v>29.980560000000001</v>
      </c>
      <c r="LO13" s="17">
        <v>0.31944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/>
      <c r="LY13" s="17"/>
      <c r="LZ13" s="17"/>
      <c r="MA13" s="17">
        <v>0</v>
      </c>
      <c r="MB13" s="17">
        <v>95.5</v>
      </c>
      <c r="MC13" s="17">
        <v>103.89400000000001</v>
      </c>
      <c r="MD13" s="17">
        <v>103.89400000000001</v>
      </c>
      <c r="ME13" s="17">
        <v>-8.3940000000000001</v>
      </c>
      <c r="MF13" s="17">
        <v>95</v>
      </c>
      <c r="MG13" s="17">
        <v>103.89400000000001</v>
      </c>
      <c r="MH13" s="17">
        <v>103.89400000000001</v>
      </c>
      <c r="MI13" s="17">
        <v>-8.8940000000000001</v>
      </c>
      <c r="MJ13" s="17">
        <v>117.3</v>
      </c>
      <c r="MK13" s="17">
        <v>104.206</v>
      </c>
      <c r="ML13" s="17">
        <v>104.206</v>
      </c>
      <c r="MM13" s="17">
        <v>13.093999999999999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/>
      <c r="NE13" s="17"/>
      <c r="NF13" s="17"/>
      <c r="NG13" s="17">
        <v>0</v>
      </c>
      <c r="NH13" s="17">
        <v>0</v>
      </c>
      <c r="NI13" s="17"/>
      <c r="NJ13" s="17"/>
      <c r="NK13" s="17">
        <v>0</v>
      </c>
      <c r="NL13" s="17"/>
      <c r="NM13" s="17"/>
      <c r="NN13" s="17"/>
      <c r="NO13" s="17">
        <v>0</v>
      </c>
      <c r="NP13" s="17"/>
      <c r="NQ13" s="17">
        <v>6.28111</v>
      </c>
      <c r="NR13" s="17">
        <v>6.28111</v>
      </c>
      <c r="NS13" s="17">
        <v>-6.28111</v>
      </c>
      <c r="NT13" s="17">
        <v>6.5</v>
      </c>
      <c r="NU13" s="17">
        <v>6.5894700000000004</v>
      </c>
      <c r="NV13" s="17">
        <v>6.5894700000000004</v>
      </c>
      <c r="NW13" s="17">
        <v>-8.9469999999999994E-2</v>
      </c>
      <c r="NX13" s="17">
        <v>19.7</v>
      </c>
      <c r="NY13" s="17">
        <v>19.241980000000002</v>
      </c>
      <c r="NZ13" s="17">
        <v>19.241980000000002</v>
      </c>
      <c r="OA13" s="17">
        <v>0.45801999999999998</v>
      </c>
      <c r="OB13" s="17">
        <v>0</v>
      </c>
      <c r="OC13" s="17"/>
      <c r="OD13" s="17"/>
      <c r="OE13" s="17">
        <v>0</v>
      </c>
      <c r="OF13" s="17">
        <v>96</v>
      </c>
      <c r="OG13" s="17">
        <v>60.805999999999997</v>
      </c>
      <c r="OH13" s="17">
        <v>60.805999999999997</v>
      </c>
      <c r="OI13" s="17">
        <v>35.194000000000003</v>
      </c>
      <c r="OJ13" s="17">
        <v>0</v>
      </c>
      <c r="OK13" s="17"/>
      <c r="OL13" s="17"/>
      <c r="OM13" s="17">
        <v>0</v>
      </c>
      <c r="ON13" s="17">
        <v>11.8</v>
      </c>
      <c r="OO13" s="17">
        <v>8.6870999999999992</v>
      </c>
      <c r="OP13" s="17">
        <v>8.6870999999999992</v>
      </c>
      <c r="OQ13" s="17">
        <v>3.1128999999999998</v>
      </c>
      <c r="OR13" s="17">
        <v>0</v>
      </c>
      <c r="OS13" s="17"/>
      <c r="OT13" s="17"/>
      <c r="OU13" s="17">
        <v>0</v>
      </c>
      <c r="OV13" s="17">
        <v>20.399999999999999</v>
      </c>
      <c r="OW13" s="17">
        <v>20.456230000000001</v>
      </c>
      <c r="OX13" s="17">
        <v>20.456230000000001</v>
      </c>
      <c r="OY13" s="17">
        <v>-5.6230000000000002E-2</v>
      </c>
      <c r="OZ13" s="17">
        <v>10</v>
      </c>
      <c r="PA13" s="17">
        <v>9</v>
      </c>
      <c r="PB13" s="17"/>
      <c r="PC13" s="17">
        <v>10</v>
      </c>
      <c r="PD13" s="17">
        <v>5.3</v>
      </c>
      <c r="PE13" s="17">
        <v>5.67</v>
      </c>
      <c r="PF13" s="17">
        <v>5.67</v>
      </c>
      <c r="PG13" s="17">
        <v>-0.37</v>
      </c>
      <c r="PH13" s="17">
        <v>0</v>
      </c>
      <c r="PI13" s="17"/>
      <c r="PJ13" s="17"/>
      <c r="PK13" s="17">
        <v>0</v>
      </c>
      <c r="PL13" s="17">
        <v>0</v>
      </c>
      <c r="PM13" s="17"/>
      <c r="PN13" s="17"/>
      <c r="PO13" s="17">
        <v>0</v>
      </c>
      <c r="PP13" s="17">
        <v>2.1</v>
      </c>
      <c r="PQ13" s="17">
        <v>1.38</v>
      </c>
      <c r="PR13" s="17">
        <v>1.38</v>
      </c>
      <c r="PS13" s="17">
        <v>0.72</v>
      </c>
      <c r="PT13" s="17">
        <v>2.5</v>
      </c>
      <c r="PU13" s="17">
        <v>3.5</v>
      </c>
      <c r="PV13" s="17">
        <v>3.5</v>
      </c>
      <c r="PW13" s="17">
        <v>-1</v>
      </c>
      <c r="PX13" s="17">
        <v>5.2</v>
      </c>
      <c r="PY13" s="17">
        <v>5</v>
      </c>
      <c r="PZ13" s="17">
        <v>5</v>
      </c>
      <c r="QA13" s="17">
        <v>0.2</v>
      </c>
      <c r="QB13" s="17">
        <v>20.7</v>
      </c>
      <c r="QC13" s="17">
        <v>20.422219999999999</v>
      </c>
      <c r="QD13" s="17">
        <v>20.422219999999999</v>
      </c>
      <c r="QE13" s="17">
        <v>0.27778000000000003</v>
      </c>
      <c r="QF13" s="17">
        <v>19.100000000000001</v>
      </c>
      <c r="QG13" s="17">
        <v>19.436350000000001</v>
      </c>
      <c r="QH13" s="17">
        <v>19.436350000000001</v>
      </c>
      <c r="QI13" s="17">
        <v>-0.33634999999999998</v>
      </c>
      <c r="QJ13" s="17">
        <v>16.600000000000001</v>
      </c>
      <c r="QK13" s="17">
        <v>12.633620000000001</v>
      </c>
      <c r="QL13" s="17">
        <v>12.633620000000001</v>
      </c>
      <c r="QM13" s="17">
        <v>3.96638</v>
      </c>
      <c r="QN13" s="17">
        <v>3.6</v>
      </c>
      <c r="QO13" s="17">
        <v>3.5</v>
      </c>
      <c r="QP13" s="17">
        <v>3.5</v>
      </c>
      <c r="QQ13" s="17">
        <v>0.1</v>
      </c>
      <c r="QR13" s="17">
        <v>18.5</v>
      </c>
      <c r="QS13" s="17">
        <v>17.881440000000001</v>
      </c>
      <c r="QT13" s="17">
        <v>17.881440000000001</v>
      </c>
      <c r="QU13" s="17">
        <v>0.61856</v>
      </c>
      <c r="QV13" s="17">
        <v>0</v>
      </c>
      <c r="QW13" s="17"/>
      <c r="QX13" s="17"/>
      <c r="QY13" s="17">
        <v>0</v>
      </c>
      <c r="QZ13" s="17">
        <v>0</v>
      </c>
      <c r="RA13" s="17"/>
      <c r="RB13" s="17"/>
      <c r="RC13" s="17">
        <v>0</v>
      </c>
      <c r="RD13" s="17">
        <v>28.3</v>
      </c>
      <c r="RE13" s="17">
        <v>17.969200000000001</v>
      </c>
      <c r="RF13" s="17">
        <v>17.969200000000001</v>
      </c>
      <c r="RG13" s="17">
        <v>10.3308</v>
      </c>
      <c r="RH13" s="17">
        <v>54.3</v>
      </c>
      <c r="RI13" s="17">
        <v>48.388100000000001</v>
      </c>
      <c r="RJ13" s="17">
        <v>48.388100000000001</v>
      </c>
      <c r="RK13" s="17">
        <v>5.9119000000000002</v>
      </c>
      <c r="RL13" s="17">
        <v>0</v>
      </c>
      <c r="RM13" s="17"/>
      <c r="RN13" s="17"/>
      <c r="RO13" s="17">
        <v>0</v>
      </c>
      <c r="RP13" s="17">
        <v>3.5</v>
      </c>
      <c r="RQ13" s="17">
        <v>3.5</v>
      </c>
      <c r="RR13" s="17">
        <v>3.5</v>
      </c>
      <c r="RS13" s="17">
        <v>0</v>
      </c>
      <c r="RT13" s="17">
        <v>20.100000000000001</v>
      </c>
      <c r="RU13" s="17">
        <v>19.792000000000002</v>
      </c>
      <c r="RV13" s="17">
        <v>19.792000000000002</v>
      </c>
      <c r="RW13" s="17">
        <v>0.308</v>
      </c>
      <c r="RX13" s="17">
        <v>2.72</v>
      </c>
      <c r="RY13" s="17">
        <v>3.16</v>
      </c>
      <c r="RZ13" s="17">
        <v>3.16</v>
      </c>
      <c r="SA13" s="17">
        <v>-0.44</v>
      </c>
      <c r="SB13" s="17"/>
      <c r="SC13" s="17">
        <v>0.4</v>
      </c>
      <c r="SD13" s="17">
        <v>0.4</v>
      </c>
      <c r="SE13" s="17">
        <v>-0.4</v>
      </c>
      <c r="SF13" s="17">
        <v>0</v>
      </c>
      <c r="SG13" s="17"/>
      <c r="SH13" s="17"/>
      <c r="SI13" s="17">
        <v>0</v>
      </c>
      <c r="SJ13" s="17">
        <v>19.8</v>
      </c>
      <c r="SK13" s="17">
        <v>19.1448</v>
      </c>
      <c r="SL13" s="17">
        <v>19.1448</v>
      </c>
      <c r="SM13" s="17">
        <v>0.6552</v>
      </c>
      <c r="SN13" s="17">
        <v>8.9</v>
      </c>
      <c r="SO13" s="17">
        <v>9.1999999999999993</v>
      </c>
      <c r="SP13" s="17">
        <v>9.1999999999999993</v>
      </c>
      <c r="SQ13" s="17">
        <v>-0.3</v>
      </c>
      <c r="SR13" s="17">
        <v>17.7</v>
      </c>
      <c r="SS13" s="17">
        <v>17.978619999999999</v>
      </c>
      <c r="ST13" s="17">
        <v>17.978619999999999</v>
      </c>
      <c r="SU13" s="17">
        <v>-0.27861999999999998</v>
      </c>
      <c r="SV13" s="17">
        <v>20.3</v>
      </c>
      <c r="SW13" s="17">
        <v>19.436350000000001</v>
      </c>
      <c r="SX13" s="17">
        <v>19.436350000000001</v>
      </c>
      <c r="SY13" s="17">
        <v>0.86365000000000003</v>
      </c>
      <c r="SZ13" s="17">
        <v>7.4</v>
      </c>
      <c r="TA13" s="17">
        <v>8.5036000000000005</v>
      </c>
      <c r="TB13" s="17">
        <v>8.5036000000000005</v>
      </c>
      <c r="TC13" s="17">
        <v>-1.1035999999999999</v>
      </c>
      <c r="TD13" s="17">
        <v>33.700000000000003</v>
      </c>
      <c r="TE13" s="17">
        <v>18.091799999999999</v>
      </c>
      <c r="TF13" s="17">
        <v>18.091799999999999</v>
      </c>
      <c r="TG13" s="17">
        <v>15.6082</v>
      </c>
      <c r="TH13" s="17">
        <v>0</v>
      </c>
      <c r="TI13" s="17"/>
      <c r="TJ13" s="17"/>
      <c r="TK13" s="17">
        <v>0</v>
      </c>
      <c r="TL13" s="17">
        <v>20.100000000000001</v>
      </c>
      <c r="TM13" s="17">
        <v>22.448399999999999</v>
      </c>
      <c r="TN13" s="17">
        <v>22.448399999999999</v>
      </c>
      <c r="TO13" s="17">
        <v>-2.3483999999999998</v>
      </c>
      <c r="TP13" s="17">
        <v>22.1</v>
      </c>
      <c r="TQ13" s="17">
        <v>39.281999999999996</v>
      </c>
      <c r="TR13" s="17">
        <v>39.281999999999996</v>
      </c>
      <c r="TS13" s="17">
        <v>-17.181999999999999</v>
      </c>
      <c r="TT13" s="17">
        <v>1.8</v>
      </c>
      <c r="TU13" s="17">
        <v>1.7478</v>
      </c>
      <c r="TV13" s="17">
        <v>1.7478</v>
      </c>
      <c r="TW13" s="17">
        <v>5.2200000000000003E-2</v>
      </c>
      <c r="TX13" s="17">
        <v>0.3</v>
      </c>
      <c r="TY13" s="17">
        <v>0.7722</v>
      </c>
      <c r="TZ13" s="17">
        <v>0.7722</v>
      </c>
      <c r="UA13" s="17">
        <v>-0.47220000000000001</v>
      </c>
      <c r="UB13" s="17">
        <v>0</v>
      </c>
      <c r="UC13" s="17"/>
      <c r="UD13" s="17"/>
      <c r="UE13" s="17">
        <v>0</v>
      </c>
      <c r="UF13" s="17">
        <v>21</v>
      </c>
      <c r="UG13" s="17">
        <v>20.408159999999999</v>
      </c>
      <c r="UH13" s="17">
        <v>20.408159999999999</v>
      </c>
      <c r="UI13" s="17">
        <v>0.59184000000000003</v>
      </c>
      <c r="UJ13" s="17">
        <v>7.2</v>
      </c>
      <c r="UK13" s="17">
        <v>8.1999999999999993</v>
      </c>
      <c r="UL13" s="17">
        <v>8.1999999999999993</v>
      </c>
      <c r="UM13" s="17">
        <v>-1</v>
      </c>
      <c r="UN13" s="17">
        <v>7.4</v>
      </c>
      <c r="UO13" s="17">
        <v>7.7</v>
      </c>
      <c r="UP13" s="17">
        <v>7.7</v>
      </c>
      <c r="UQ13" s="17">
        <v>-0.3</v>
      </c>
      <c r="UR13" s="17">
        <v>20.399999999999999</v>
      </c>
      <c r="US13" s="17">
        <v>19.436350000000001</v>
      </c>
      <c r="UT13" s="17">
        <v>19.436350000000001</v>
      </c>
      <c r="UU13" s="17">
        <v>0.96365000000000001</v>
      </c>
      <c r="UV13" s="17">
        <v>20.399999999999999</v>
      </c>
      <c r="UW13" s="17">
        <v>19.436350000000001</v>
      </c>
      <c r="UX13" s="17">
        <v>19.436350000000001</v>
      </c>
      <c r="UY13" s="17">
        <v>0.96365000000000001</v>
      </c>
      <c r="UZ13" s="17">
        <v>20</v>
      </c>
      <c r="VA13" s="17">
        <v>19.436350000000001</v>
      </c>
      <c r="VB13" s="17">
        <v>19.436350000000001</v>
      </c>
      <c r="VC13" s="17">
        <v>0.56364999999999998</v>
      </c>
      <c r="VD13" s="17">
        <v>9.1</v>
      </c>
      <c r="VE13" s="17">
        <v>6.0963000000000003</v>
      </c>
      <c r="VF13" s="17">
        <v>6.0963000000000003</v>
      </c>
      <c r="VG13" s="17">
        <v>3.0036999999999998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0</v>
      </c>
      <c r="VY13" s="17">
        <v>35</v>
      </c>
      <c r="VZ13" s="17">
        <v>35</v>
      </c>
      <c r="WA13" s="17">
        <v>-35</v>
      </c>
      <c r="WB13" s="17">
        <v>0</v>
      </c>
      <c r="WC13" s="17">
        <v>30</v>
      </c>
      <c r="WD13" s="17">
        <v>30</v>
      </c>
      <c r="WE13" s="17">
        <v>-30</v>
      </c>
      <c r="WF13" s="17">
        <v>0</v>
      </c>
      <c r="WG13" s="17"/>
      <c r="WH13" s="17"/>
      <c r="WI13" s="17">
        <v>0</v>
      </c>
      <c r="WJ13" s="17">
        <v>4.8</v>
      </c>
      <c r="WK13" s="17">
        <v>4.3499999999999996</v>
      </c>
      <c r="WL13" s="17">
        <v>4.3499999999999996</v>
      </c>
      <c r="WM13" s="17">
        <v>0.45</v>
      </c>
      <c r="WN13" s="17">
        <v>2.2999999999999998</v>
      </c>
      <c r="WO13" s="17">
        <v>2.4</v>
      </c>
      <c r="WP13" s="17">
        <v>2.4</v>
      </c>
      <c r="WQ13" s="17">
        <v>-0.1</v>
      </c>
      <c r="WR13" s="17">
        <v>2.4</v>
      </c>
      <c r="WS13" s="17">
        <v>2.4</v>
      </c>
      <c r="WT13" s="17">
        <v>2.4</v>
      </c>
      <c r="WU13" s="17">
        <v>0</v>
      </c>
      <c r="WV13" s="17">
        <v>2.7</v>
      </c>
      <c r="WW13" s="17">
        <v>2.8</v>
      </c>
      <c r="WX13" s="17">
        <v>2.8</v>
      </c>
      <c r="WY13" s="17">
        <v>-0.1</v>
      </c>
      <c r="WZ13" s="17">
        <v>0</v>
      </c>
      <c r="XA13" s="17"/>
      <c r="XB13" s="17"/>
      <c r="XC13" s="17">
        <v>0</v>
      </c>
      <c r="XD13" s="17">
        <v>5.5</v>
      </c>
      <c r="XE13" s="17">
        <v>5.4</v>
      </c>
      <c r="XF13" s="17">
        <v>5.4</v>
      </c>
      <c r="XG13" s="17">
        <v>0.1</v>
      </c>
      <c r="XH13" s="17">
        <v>20</v>
      </c>
      <c r="XI13" s="17">
        <v>19.436350000000001</v>
      </c>
      <c r="XJ13" s="17">
        <v>19.436350000000001</v>
      </c>
      <c r="XK13" s="17">
        <v>0.56364999999999998</v>
      </c>
      <c r="XL13" s="17">
        <v>20</v>
      </c>
      <c r="XM13" s="17">
        <v>19.436350000000001</v>
      </c>
      <c r="XN13" s="17">
        <v>19.436350000000001</v>
      </c>
      <c r="XO13" s="17">
        <v>0.56364999999999998</v>
      </c>
      <c r="XP13" s="17">
        <v>10.8</v>
      </c>
      <c r="XQ13" s="17">
        <v>10.8</v>
      </c>
      <c r="XR13" s="17">
        <v>10.8</v>
      </c>
      <c r="XS13" s="17">
        <v>0</v>
      </c>
      <c r="XT13" s="17"/>
      <c r="XU13" s="17"/>
      <c r="XV13" s="17"/>
      <c r="XW13" s="17">
        <v>0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6.4</v>
      </c>
      <c r="YK13" s="17">
        <v>7.01</v>
      </c>
      <c r="YL13" s="17">
        <v>7.01</v>
      </c>
      <c r="YM13" s="17">
        <v>-0.61</v>
      </c>
      <c r="YN13" s="17"/>
      <c r="YO13" s="17"/>
      <c r="YP13" s="17"/>
      <c r="YQ13" s="17">
        <v>0</v>
      </c>
      <c r="YR13" s="17">
        <v>2.6</v>
      </c>
      <c r="YS13" s="17">
        <v>20</v>
      </c>
      <c r="YT13" s="17">
        <v>20</v>
      </c>
      <c r="YU13" s="17">
        <v>-17.399999999999999</v>
      </c>
    </row>
    <row r="14" spans="1:671" ht="24" customHeight="1" x14ac:dyDescent="0.3">
      <c r="A14" s="1"/>
      <c r="B14" s="16" t="s">
        <v>75</v>
      </c>
      <c r="C14" s="16" t="s">
        <v>724</v>
      </c>
      <c r="D14" s="17">
        <v>196.9</v>
      </c>
      <c r="E14" s="17">
        <v>203.40136000000001</v>
      </c>
      <c r="F14" s="17">
        <v>203.40136000000001</v>
      </c>
      <c r="G14" s="17">
        <v>-6.50136</v>
      </c>
      <c r="H14" s="17">
        <v>642.29999999999995</v>
      </c>
      <c r="I14" s="17">
        <v>650</v>
      </c>
      <c r="J14" s="17">
        <v>650</v>
      </c>
      <c r="K14" s="17">
        <v>-7.7</v>
      </c>
      <c r="L14" s="17">
        <v>70.7</v>
      </c>
      <c r="M14" s="17">
        <v>73.289770000000004</v>
      </c>
      <c r="N14" s="17">
        <v>73.289770000000004</v>
      </c>
      <c r="O14" s="17">
        <v>-2.5897700000000001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74.099999999999994</v>
      </c>
      <c r="Y14" s="17">
        <v>76.798159999999996</v>
      </c>
      <c r="Z14" s="17">
        <v>87.147120000000001</v>
      </c>
      <c r="AA14" s="17">
        <v>-13.04712</v>
      </c>
      <c r="AB14" s="17">
        <v>221.8</v>
      </c>
      <c r="AC14" s="17">
        <v>225</v>
      </c>
      <c r="AD14" s="17">
        <v>225</v>
      </c>
      <c r="AE14" s="17">
        <v>-3.2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138.5</v>
      </c>
      <c r="AO14" s="17">
        <v>139.63800000000001</v>
      </c>
      <c r="AP14" s="17">
        <v>139.63800000000001</v>
      </c>
      <c r="AQ14" s="17">
        <v>-1.1379999999999999</v>
      </c>
      <c r="AR14" s="17">
        <v>137.80000000000001</v>
      </c>
      <c r="AS14" s="17">
        <v>139.63800000000001</v>
      </c>
      <c r="AT14" s="17">
        <v>139.63800000000001</v>
      </c>
      <c r="AU14" s="17">
        <v>-1.8380000000000001</v>
      </c>
      <c r="AV14" s="17">
        <v>138.30000000000001</v>
      </c>
      <c r="AW14" s="17">
        <v>139.63800000000001</v>
      </c>
      <c r="AX14" s="17">
        <v>139.63800000000001</v>
      </c>
      <c r="AY14" s="17">
        <v>-1.3380000000000001</v>
      </c>
      <c r="AZ14" s="17">
        <v>236.1</v>
      </c>
      <c r="BA14" s="17">
        <v>210.08600000000001</v>
      </c>
      <c r="BB14" s="17">
        <v>210.08600000000001</v>
      </c>
      <c r="BC14" s="17">
        <v>26.013999999999999</v>
      </c>
      <c r="BD14" s="17">
        <v>109.2</v>
      </c>
      <c r="BE14" s="17">
        <v>120.0309</v>
      </c>
      <c r="BF14" s="17">
        <v>120.0309</v>
      </c>
      <c r="BG14" s="17">
        <v>-10.8309</v>
      </c>
      <c r="BH14" s="17">
        <v>69.2</v>
      </c>
      <c r="BI14" s="17">
        <v>60.195680000000003</v>
      </c>
      <c r="BJ14" s="17">
        <v>60.19567</v>
      </c>
      <c r="BK14" s="17">
        <v>9.0043299999999995</v>
      </c>
      <c r="BL14" s="17">
        <v>0</v>
      </c>
      <c r="BM14" s="17"/>
      <c r="BN14" s="17"/>
      <c r="BO14" s="17">
        <v>0</v>
      </c>
      <c r="BP14" s="17"/>
      <c r="BQ14" s="17"/>
      <c r="BR14" s="17"/>
      <c r="BS14" s="17">
        <v>0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157.4</v>
      </c>
      <c r="CG14" s="17">
        <v>164.06706</v>
      </c>
      <c r="CH14" s="17">
        <v>164.06706</v>
      </c>
      <c r="CI14" s="17">
        <v>-6.6670600000000002</v>
      </c>
      <c r="CJ14" s="17">
        <v>7.1</v>
      </c>
      <c r="CK14" s="17">
        <v>7.3820399999999999</v>
      </c>
      <c r="CL14" s="17">
        <v>7.3820399999999999</v>
      </c>
      <c r="CM14" s="17">
        <v>-0.28204000000000001</v>
      </c>
      <c r="CN14" s="17">
        <v>4.5</v>
      </c>
      <c r="CO14" s="17">
        <v>3.9639799999999998</v>
      </c>
      <c r="CP14" s="17">
        <v>3.9639799999999998</v>
      </c>
      <c r="CQ14" s="17">
        <v>0.53602000000000005</v>
      </c>
      <c r="CR14" s="17">
        <v>0</v>
      </c>
      <c r="CS14" s="17"/>
      <c r="CT14" s="17"/>
      <c r="CU14" s="17">
        <v>0</v>
      </c>
      <c r="CV14" s="17">
        <v>6.5</v>
      </c>
      <c r="CW14" s="17">
        <v>6.8787000000000003</v>
      </c>
      <c r="CX14" s="17">
        <v>6.8787000000000003</v>
      </c>
      <c r="CY14" s="17">
        <v>-0.37869999999999998</v>
      </c>
      <c r="CZ14" s="17"/>
      <c r="DA14" s="17"/>
      <c r="DB14" s="17"/>
      <c r="DC14" s="17">
        <v>0</v>
      </c>
      <c r="DD14" s="17">
        <v>73.7</v>
      </c>
      <c r="DE14" s="17">
        <v>70.531570000000002</v>
      </c>
      <c r="DF14" s="17">
        <v>73.934280000000001</v>
      </c>
      <c r="DG14" s="17">
        <v>-0.23427999999999999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/>
      <c r="DU14" s="17"/>
      <c r="DV14" s="17"/>
      <c r="DW14" s="17">
        <v>0</v>
      </c>
      <c r="DX14" s="17">
        <v>109.3</v>
      </c>
      <c r="DY14" s="17">
        <v>112.46647</v>
      </c>
      <c r="DZ14" s="17">
        <v>112.46647</v>
      </c>
      <c r="EA14" s="17">
        <v>-3.1664699999999999</v>
      </c>
      <c r="EB14" s="17">
        <v>222.9</v>
      </c>
      <c r="EC14" s="17">
        <v>220.69499999999999</v>
      </c>
      <c r="ED14" s="17">
        <v>220.69499999999999</v>
      </c>
      <c r="EE14" s="17">
        <v>2.2050000000000001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/>
      <c r="EO14" s="17"/>
      <c r="EP14" s="17"/>
      <c r="EQ14" s="17">
        <v>0</v>
      </c>
      <c r="ER14" s="17">
        <v>6.5</v>
      </c>
      <c r="ES14" s="17">
        <v>6.39</v>
      </c>
      <c r="ET14" s="17">
        <v>6.39</v>
      </c>
      <c r="EU14" s="17">
        <v>0.11</v>
      </c>
      <c r="EV14" s="17">
        <v>456.1</v>
      </c>
      <c r="EW14" s="17">
        <v>457.09426999999999</v>
      </c>
      <c r="EX14" s="17">
        <v>457.09426999999999</v>
      </c>
      <c r="EY14" s="17">
        <v>-0.99426999999999999</v>
      </c>
      <c r="EZ14" s="17">
        <v>81.3</v>
      </c>
      <c r="FA14" s="17">
        <v>81.635570000000001</v>
      </c>
      <c r="FB14" s="17">
        <v>81.635570000000001</v>
      </c>
      <c r="FC14" s="17">
        <v>-0.33556999999999998</v>
      </c>
      <c r="FD14" s="17">
        <v>149.80000000000001</v>
      </c>
      <c r="FE14" s="17">
        <v>151.36251999999999</v>
      </c>
      <c r="FF14" s="17">
        <v>151.36251999999999</v>
      </c>
      <c r="FG14" s="17">
        <v>-1.5625199999999999</v>
      </c>
      <c r="FH14" s="17">
        <v>40.9</v>
      </c>
      <c r="FI14" s="17">
        <v>41.89893</v>
      </c>
      <c r="FJ14" s="17">
        <v>41.89893</v>
      </c>
      <c r="FK14" s="17">
        <v>-0.99892999999999998</v>
      </c>
      <c r="FL14" s="17">
        <v>18.600000000000001</v>
      </c>
      <c r="FM14" s="17">
        <v>19.21088</v>
      </c>
      <c r="FN14" s="17">
        <v>19.21088</v>
      </c>
      <c r="FO14" s="17">
        <v>-0.61087999999999998</v>
      </c>
      <c r="FP14" s="17">
        <v>19.399999999999999</v>
      </c>
      <c r="FQ14" s="17">
        <v>18.65889</v>
      </c>
      <c r="FR14" s="17">
        <v>18.65889</v>
      </c>
      <c r="FS14" s="17">
        <v>0.74111000000000005</v>
      </c>
      <c r="FT14" s="17">
        <v>88.5</v>
      </c>
      <c r="FU14" s="17">
        <v>87.773570000000007</v>
      </c>
      <c r="FV14" s="17">
        <v>87.773570000000007</v>
      </c>
      <c r="FW14" s="17">
        <v>0.72643000000000002</v>
      </c>
      <c r="FX14" s="17">
        <v>174.7</v>
      </c>
      <c r="FY14" s="17">
        <v>185.82039</v>
      </c>
      <c r="FZ14" s="17">
        <v>185.82039</v>
      </c>
      <c r="GA14" s="17">
        <v>-11.12039</v>
      </c>
      <c r="GB14" s="17">
        <v>175.1</v>
      </c>
      <c r="GC14" s="17">
        <v>185.82039</v>
      </c>
      <c r="GD14" s="17">
        <v>185.82039</v>
      </c>
      <c r="GE14" s="17">
        <v>-10.72039</v>
      </c>
      <c r="GF14" s="17">
        <v>182.3</v>
      </c>
      <c r="GG14" s="17">
        <v>186.37841</v>
      </c>
      <c r="GH14" s="17">
        <v>186.37841</v>
      </c>
      <c r="GI14" s="17">
        <v>-4.0784099999999999</v>
      </c>
      <c r="GJ14" s="17">
        <v>106.1</v>
      </c>
      <c r="GK14" s="17">
        <v>110.48202000000001</v>
      </c>
      <c r="GL14" s="17">
        <v>110.48202000000001</v>
      </c>
      <c r="GM14" s="17">
        <v>-4.3820199999999998</v>
      </c>
      <c r="GN14" s="17">
        <v>43.9</v>
      </c>
      <c r="GO14" s="17">
        <v>47.082599999999999</v>
      </c>
      <c r="GP14" s="17">
        <v>47.082599999999999</v>
      </c>
      <c r="GQ14" s="17">
        <v>-3.1825999999999999</v>
      </c>
      <c r="GR14" s="17">
        <v>40.700000000000003</v>
      </c>
      <c r="GS14" s="17">
        <v>44.103009999999998</v>
      </c>
      <c r="GT14" s="17">
        <v>44.103009999999998</v>
      </c>
      <c r="GU14" s="17">
        <v>-3.4030100000000001</v>
      </c>
      <c r="GV14" s="17">
        <v>3.8</v>
      </c>
      <c r="GW14" s="17"/>
      <c r="GX14" s="17"/>
      <c r="GY14" s="17">
        <v>3.8</v>
      </c>
      <c r="GZ14" s="17">
        <v>29.4</v>
      </c>
      <c r="HA14" s="17">
        <v>31.77759</v>
      </c>
      <c r="HB14" s="17">
        <v>31.77759</v>
      </c>
      <c r="HC14" s="17">
        <v>-2.3775900000000001</v>
      </c>
      <c r="HD14" s="17">
        <v>165.9</v>
      </c>
      <c r="HE14" s="17">
        <v>100</v>
      </c>
      <c r="HF14" s="17">
        <v>100</v>
      </c>
      <c r="HG14" s="17">
        <v>65.900000000000006</v>
      </c>
      <c r="HH14" s="17"/>
      <c r="HI14" s="17"/>
      <c r="HJ14" s="17"/>
      <c r="HK14" s="17">
        <v>0</v>
      </c>
      <c r="HL14" s="17"/>
      <c r="HM14" s="17"/>
      <c r="HN14" s="17"/>
      <c r="HO14" s="17">
        <v>0</v>
      </c>
      <c r="HP14" s="17">
        <v>44.9</v>
      </c>
      <c r="HQ14" s="17">
        <v>61.988979999999998</v>
      </c>
      <c r="HR14" s="17">
        <v>49.968989999999998</v>
      </c>
      <c r="HS14" s="17">
        <v>-5.0689900000000003</v>
      </c>
      <c r="HT14" s="17"/>
      <c r="HU14" s="17"/>
      <c r="HV14" s="17"/>
      <c r="HW14" s="17">
        <v>0</v>
      </c>
      <c r="HX14" s="17"/>
      <c r="HY14" s="17"/>
      <c r="HZ14" s="17"/>
      <c r="IA14" s="17">
        <v>0</v>
      </c>
      <c r="IB14" s="17">
        <v>0</v>
      </c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/>
      <c r="IO14" s="17"/>
      <c r="IP14" s="17"/>
      <c r="IQ14" s="17">
        <v>0</v>
      </c>
      <c r="IR14" s="17">
        <v>83.2</v>
      </c>
      <c r="IS14" s="17">
        <v>88.73603</v>
      </c>
      <c r="IT14" s="17">
        <v>88.73603</v>
      </c>
      <c r="IU14" s="17">
        <v>-5.5360300000000002</v>
      </c>
      <c r="IV14" s="17">
        <v>145.4</v>
      </c>
      <c r="IW14" s="17">
        <v>96.998440000000002</v>
      </c>
      <c r="IX14" s="17">
        <v>155.61031</v>
      </c>
      <c r="IY14" s="17">
        <v>-10.21031</v>
      </c>
      <c r="IZ14" s="17"/>
      <c r="JA14" s="17"/>
      <c r="JB14" s="17"/>
      <c r="JC14" s="17">
        <v>0</v>
      </c>
      <c r="JD14" s="17">
        <v>174.3</v>
      </c>
      <c r="JE14" s="17">
        <v>96.998440000000002</v>
      </c>
      <c r="JF14" s="17">
        <v>155.61031</v>
      </c>
      <c r="JG14" s="17">
        <v>18.689689999999999</v>
      </c>
      <c r="JH14" s="17">
        <v>174</v>
      </c>
      <c r="JI14" s="17">
        <v>97.289720000000003</v>
      </c>
      <c r="JJ14" s="17">
        <v>156.07760999999999</v>
      </c>
      <c r="JK14" s="17">
        <v>17.92239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>
        <v>0</v>
      </c>
      <c r="KK14" s="17"/>
      <c r="KL14" s="17"/>
      <c r="KM14" s="17">
        <v>0</v>
      </c>
      <c r="KN14" s="17"/>
      <c r="KO14" s="17"/>
      <c r="KP14" s="17"/>
      <c r="KQ14" s="17">
        <v>0</v>
      </c>
      <c r="KR14" s="17">
        <v>3.6</v>
      </c>
      <c r="KS14" s="17">
        <v>4.7853500000000002</v>
      </c>
      <c r="KT14" s="17">
        <v>4.7853599999999998</v>
      </c>
      <c r="KU14" s="17">
        <v>-1.18536</v>
      </c>
      <c r="KV14" s="17">
        <v>245.9</v>
      </c>
      <c r="KW14" s="17">
        <v>270.06801999999999</v>
      </c>
      <c r="KX14" s="17">
        <v>182.28156000000001</v>
      </c>
      <c r="KY14" s="17">
        <v>63.61844</v>
      </c>
      <c r="KZ14" s="17">
        <v>119.1</v>
      </c>
      <c r="LA14" s="17">
        <v>124.40470000000001</v>
      </c>
      <c r="LB14" s="17">
        <v>124.40483999999999</v>
      </c>
      <c r="LC14" s="17">
        <v>-5.3048400000000004</v>
      </c>
      <c r="LD14" s="17">
        <v>64.400000000000006</v>
      </c>
      <c r="LE14" s="17">
        <v>67.199219999999997</v>
      </c>
      <c r="LF14" s="17">
        <v>67.199219999999997</v>
      </c>
      <c r="LG14" s="17">
        <v>-2.79922</v>
      </c>
      <c r="LH14" s="17">
        <v>76.5</v>
      </c>
      <c r="LI14" s="17">
        <v>78.567999999999998</v>
      </c>
      <c r="LJ14" s="17">
        <v>78.567999999999998</v>
      </c>
      <c r="LK14" s="17">
        <v>-2.0680000000000001</v>
      </c>
      <c r="LL14" s="17">
        <v>29.4</v>
      </c>
      <c r="LM14" s="17">
        <v>29.980560000000001</v>
      </c>
      <c r="LN14" s="17">
        <v>29.980560000000001</v>
      </c>
      <c r="LO14" s="17">
        <v>-0.58055999999999996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/>
      <c r="LY14" s="17"/>
      <c r="LZ14" s="17"/>
      <c r="MA14" s="17">
        <v>0</v>
      </c>
      <c r="MB14" s="17">
        <v>95.9</v>
      </c>
      <c r="MC14" s="17">
        <v>103.89400000000001</v>
      </c>
      <c r="MD14" s="17">
        <v>103.89400000000001</v>
      </c>
      <c r="ME14" s="17">
        <v>-7.9939999999999998</v>
      </c>
      <c r="MF14" s="17">
        <v>95.7</v>
      </c>
      <c r="MG14" s="17">
        <v>103.89400000000001</v>
      </c>
      <c r="MH14" s="17">
        <v>103.89400000000001</v>
      </c>
      <c r="MI14" s="17">
        <v>-8.1940000000000008</v>
      </c>
      <c r="MJ14" s="17">
        <v>117.2</v>
      </c>
      <c r="MK14" s="17">
        <v>104.206</v>
      </c>
      <c r="ML14" s="17">
        <v>104.206</v>
      </c>
      <c r="MM14" s="17">
        <v>12.994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/>
      <c r="NE14" s="17"/>
      <c r="NF14" s="17"/>
      <c r="NG14" s="17">
        <v>0</v>
      </c>
      <c r="NH14" s="17">
        <v>0</v>
      </c>
      <c r="NI14" s="17"/>
      <c r="NJ14" s="17"/>
      <c r="NK14" s="17">
        <v>0</v>
      </c>
      <c r="NL14" s="17"/>
      <c r="NM14" s="17"/>
      <c r="NN14" s="17"/>
      <c r="NO14" s="17">
        <v>0</v>
      </c>
      <c r="NP14" s="17"/>
      <c r="NQ14" s="17">
        <v>6.28111</v>
      </c>
      <c r="NR14" s="17">
        <v>6.28111</v>
      </c>
      <c r="NS14" s="17">
        <v>-6.28111</v>
      </c>
      <c r="NT14" s="17">
        <v>6.5</v>
      </c>
      <c r="NU14" s="17">
        <v>6.5894700000000004</v>
      </c>
      <c r="NV14" s="17">
        <v>6.5894700000000004</v>
      </c>
      <c r="NW14" s="17">
        <v>-8.9469999999999994E-2</v>
      </c>
      <c r="NX14" s="17">
        <v>19.399999999999999</v>
      </c>
      <c r="NY14" s="17">
        <v>19.241980000000002</v>
      </c>
      <c r="NZ14" s="17">
        <v>19.241980000000002</v>
      </c>
      <c r="OA14" s="17">
        <v>0.15801999999999999</v>
      </c>
      <c r="OB14" s="17">
        <v>0</v>
      </c>
      <c r="OC14" s="17"/>
      <c r="OD14" s="17"/>
      <c r="OE14" s="17">
        <v>0</v>
      </c>
      <c r="OF14" s="17">
        <v>98.9</v>
      </c>
      <c r="OG14" s="17">
        <v>60.436799999999998</v>
      </c>
      <c r="OH14" s="17">
        <v>60.436799999999998</v>
      </c>
      <c r="OI14" s="17">
        <v>38.463200000000001</v>
      </c>
      <c r="OJ14" s="17">
        <v>0</v>
      </c>
      <c r="OK14" s="17"/>
      <c r="OL14" s="17"/>
      <c r="OM14" s="17">
        <v>0</v>
      </c>
      <c r="ON14" s="17">
        <v>9.4</v>
      </c>
      <c r="OO14" s="17">
        <v>8.9947999999999997</v>
      </c>
      <c r="OP14" s="17">
        <v>8.9947999999999997</v>
      </c>
      <c r="OQ14" s="17">
        <v>0.4052</v>
      </c>
      <c r="OR14" s="17">
        <v>0</v>
      </c>
      <c r="OS14" s="17"/>
      <c r="OT14" s="17"/>
      <c r="OU14" s="17">
        <v>0</v>
      </c>
      <c r="OV14" s="17">
        <v>20.3</v>
      </c>
      <c r="OW14" s="17">
        <v>20.456230000000001</v>
      </c>
      <c r="OX14" s="17">
        <v>20.456230000000001</v>
      </c>
      <c r="OY14" s="17">
        <v>-0.15623000000000001</v>
      </c>
      <c r="OZ14" s="17">
        <v>9.9</v>
      </c>
      <c r="PA14" s="17">
        <v>9</v>
      </c>
      <c r="PB14" s="17"/>
      <c r="PC14" s="17">
        <v>9.9</v>
      </c>
      <c r="PD14" s="17">
        <v>5.5</v>
      </c>
      <c r="PE14" s="17">
        <v>5.67</v>
      </c>
      <c r="PF14" s="17">
        <v>5.67</v>
      </c>
      <c r="PG14" s="17">
        <v>-0.17</v>
      </c>
      <c r="PH14" s="17">
        <v>0</v>
      </c>
      <c r="PI14" s="17"/>
      <c r="PJ14" s="17"/>
      <c r="PK14" s="17">
        <v>0</v>
      </c>
      <c r="PL14" s="17">
        <v>0</v>
      </c>
      <c r="PM14" s="17"/>
      <c r="PN14" s="17"/>
      <c r="PO14" s="17">
        <v>0</v>
      </c>
      <c r="PP14" s="17">
        <v>2.1</v>
      </c>
      <c r="PQ14" s="17">
        <v>1.37</v>
      </c>
      <c r="PR14" s="17">
        <v>1.37</v>
      </c>
      <c r="PS14" s="17">
        <v>0.73</v>
      </c>
      <c r="PT14" s="17">
        <v>2.5</v>
      </c>
      <c r="PU14" s="17">
        <v>3.5</v>
      </c>
      <c r="PV14" s="17">
        <v>3.5</v>
      </c>
      <c r="PW14" s="17">
        <v>-1</v>
      </c>
      <c r="PX14" s="17">
        <v>5.2</v>
      </c>
      <c r="PY14" s="17">
        <v>5</v>
      </c>
      <c r="PZ14" s="17">
        <v>5</v>
      </c>
      <c r="QA14" s="17">
        <v>0.2</v>
      </c>
      <c r="QB14" s="17">
        <v>20.2</v>
      </c>
      <c r="QC14" s="17">
        <v>20.422219999999999</v>
      </c>
      <c r="QD14" s="17">
        <v>20.422219999999999</v>
      </c>
      <c r="QE14" s="17">
        <v>-0.22222</v>
      </c>
      <c r="QF14" s="17">
        <v>19.100000000000001</v>
      </c>
      <c r="QG14" s="17">
        <v>19.436350000000001</v>
      </c>
      <c r="QH14" s="17">
        <v>19.436350000000001</v>
      </c>
      <c r="QI14" s="17">
        <v>-0.33634999999999998</v>
      </c>
      <c r="QJ14" s="17">
        <v>16.5</v>
      </c>
      <c r="QK14" s="17">
        <v>12.633620000000001</v>
      </c>
      <c r="QL14" s="17">
        <v>12.633620000000001</v>
      </c>
      <c r="QM14" s="17">
        <v>3.8663799999999999</v>
      </c>
      <c r="QN14" s="17">
        <v>3.6</v>
      </c>
      <c r="QO14" s="17">
        <v>3.5</v>
      </c>
      <c r="QP14" s="17">
        <v>3.5</v>
      </c>
      <c r="QQ14" s="17">
        <v>0.1</v>
      </c>
      <c r="QR14" s="17">
        <v>18.5</v>
      </c>
      <c r="QS14" s="17">
        <v>17.881440000000001</v>
      </c>
      <c r="QT14" s="17">
        <v>17.881440000000001</v>
      </c>
      <c r="QU14" s="17">
        <v>0.61856</v>
      </c>
      <c r="QV14" s="17">
        <v>0</v>
      </c>
      <c r="QW14" s="17"/>
      <c r="QX14" s="17"/>
      <c r="QY14" s="17">
        <v>0</v>
      </c>
      <c r="QZ14" s="17">
        <v>0</v>
      </c>
      <c r="RA14" s="17"/>
      <c r="RB14" s="17"/>
      <c r="RC14" s="17">
        <v>0</v>
      </c>
      <c r="RD14" s="17">
        <v>27.3</v>
      </c>
      <c r="RE14" s="17">
        <v>18.003399999999999</v>
      </c>
      <c r="RF14" s="17">
        <v>18.003399999999999</v>
      </c>
      <c r="RG14" s="17">
        <v>9.2965999999999998</v>
      </c>
      <c r="RH14" s="17">
        <v>60</v>
      </c>
      <c r="RI14" s="17">
        <v>48.206000000000003</v>
      </c>
      <c r="RJ14" s="17">
        <v>48.206000000000003</v>
      </c>
      <c r="RK14" s="17">
        <v>11.794</v>
      </c>
      <c r="RL14" s="17">
        <v>0</v>
      </c>
      <c r="RM14" s="17"/>
      <c r="RN14" s="17"/>
      <c r="RO14" s="17">
        <v>0</v>
      </c>
      <c r="RP14" s="17">
        <v>3.5</v>
      </c>
      <c r="RQ14" s="17">
        <v>3.5</v>
      </c>
      <c r="RR14" s="17">
        <v>3.5</v>
      </c>
      <c r="RS14" s="17">
        <v>0</v>
      </c>
      <c r="RT14" s="17">
        <v>18.899999999999999</v>
      </c>
      <c r="RU14" s="17">
        <v>19.792000000000002</v>
      </c>
      <c r="RV14" s="17">
        <v>19.792000000000002</v>
      </c>
      <c r="RW14" s="17">
        <v>-0.89200000000000002</v>
      </c>
      <c r="RX14" s="17">
        <v>2.68</v>
      </c>
      <c r="RY14" s="17">
        <v>3.16</v>
      </c>
      <c r="RZ14" s="17">
        <v>3.16</v>
      </c>
      <c r="SA14" s="17">
        <v>-0.48</v>
      </c>
      <c r="SB14" s="17"/>
      <c r="SC14" s="17">
        <v>0.4</v>
      </c>
      <c r="SD14" s="17">
        <v>0.4</v>
      </c>
      <c r="SE14" s="17">
        <v>-0.4</v>
      </c>
      <c r="SF14" s="17">
        <v>0</v>
      </c>
      <c r="SG14" s="17"/>
      <c r="SH14" s="17"/>
      <c r="SI14" s="17">
        <v>0</v>
      </c>
      <c r="SJ14" s="17">
        <v>19.8</v>
      </c>
      <c r="SK14" s="17">
        <v>19.1448</v>
      </c>
      <c r="SL14" s="17">
        <v>19.1448</v>
      </c>
      <c r="SM14" s="17">
        <v>0.6552</v>
      </c>
      <c r="SN14" s="17">
        <v>9</v>
      </c>
      <c r="SO14" s="17">
        <v>9.1999999999999993</v>
      </c>
      <c r="SP14" s="17">
        <v>9.1999999999999993</v>
      </c>
      <c r="SQ14" s="17">
        <v>-0.2</v>
      </c>
      <c r="SR14" s="17">
        <v>17.3</v>
      </c>
      <c r="SS14" s="17">
        <v>17.978619999999999</v>
      </c>
      <c r="ST14" s="17">
        <v>17.978619999999999</v>
      </c>
      <c r="SU14" s="17">
        <v>-0.67862</v>
      </c>
      <c r="SV14" s="17">
        <v>20.100000000000001</v>
      </c>
      <c r="SW14" s="17">
        <v>19.436350000000001</v>
      </c>
      <c r="SX14" s="17">
        <v>19.436350000000001</v>
      </c>
      <c r="SY14" s="17">
        <v>0.66364999999999996</v>
      </c>
      <c r="SZ14" s="17">
        <v>10.199999999999999</v>
      </c>
      <c r="TA14" s="17">
        <v>8.4764999999999997</v>
      </c>
      <c r="TB14" s="17">
        <v>8.4764999999999997</v>
      </c>
      <c r="TC14" s="17">
        <v>1.7235</v>
      </c>
      <c r="TD14" s="17">
        <v>27.2</v>
      </c>
      <c r="TE14" s="17">
        <v>17.105</v>
      </c>
      <c r="TF14" s="17">
        <v>17.105</v>
      </c>
      <c r="TG14" s="17">
        <v>10.095000000000001</v>
      </c>
      <c r="TH14" s="17">
        <v>0</v>
      </c>
      <c r="TI14" s="17"/>
      <c r="TJ14" s="17"/>
      <c r="TK14" s="17">
        <v>0</v>
      </c>
      <c r="TL14" s="17">
        <v>11.3</v>
      </c>
      <c r="TM14" s="17">
        <v>22.508700000000001</v>
      </c>
      <c r="TN14" s="17">
        <v>22.508700000000001</v>
      </c>
      <c r="TO14" s="17">
        <v>-11.2087</v>
      </c>
      <c r="TP14" s="17">
        <v>41.5</v>
      </c>
      <c r="TQ14" s="17">
        <v>38.417900000000003</v>
      </c>
      <c r="TR14" s="17">
        <v>38.417900000000003</v>
      </c>
      <c r="TS14" s="17">
        <v>3.0821000000000001</v>
      </c>
      <c r="TT14" s="17">
        <v>0.6</v>
      </c>
      <c r="TU14" s="17">
        <v>1.7150000000000001</v>
      </c>
      <c r="TV14" s="17">
        <v>1.7150000000000001</v>
      </c>
      <c r="TW14" s="17">
        <v>-1.115</v>
      </c>
      <c r="TX14" s="17">
        <v>0</v>
      </c>
      <c r="TY14" s="17">
        <v>0.78580000000000005</v>
      </c>
      <c r="TZ14" s="17">
        <v>0.78580000000000005</v>
      </c>
      <c r="UA14" s="17">
        <v>-0.78580000000000005</v>
      </c>
      <c r="UB14" s="17">
        <v>0</v>
      </c>
      <c r="UC14" s="17"/>
      <c r="UD14" s="17"/>
      <c r="UE14" s="17">
        <v>0</v>
      </c>
      <c r="UF14" s="17">
        <v>21</v>
      </c>
      <c r="UG14" s="17">
        <v>20.408159999999999</v>
      </c>
      <c r="UH14" s="17">
        <v>20.408159999999999</v>
      </c>
      <c r="UI14" s="17">
        <v>0.59184000000000003</v>
      </c>
      <c r="UJ14" s="17">
        <v>7.2</v>
      </c>
      <c r="UK14" s="17">
        <v>8.1999999999999993</v>
      </c>
      <c r="UL14" s="17">
        <v>8.1999999999999993</v>
      </c>
      <c r="UM14" s="17">
        <v>-1</v>
      </c>
      <c r="UN14" s="17">
        <v>7.4</v>
      </c>
      <c r="UO14" s="17">
        <v>7.7</v>
      </c>
      <c r="UP14" s="17">
        <v>7.7</v>
      </c>
      <c r="UQ14" s="17">
        <v>-0.3</v>
      </c>
      <c r="UR14" s="17">
        <v>20.399999999999999</v>
      </c>
      <c r="US14" s="17">
        <v>19.436350000000001</v>
      </c>
      <c r="UT14" s="17">
        <v>19.436350000000001</v>
      </c>
      <c r="UU14" s="17">
        <v>0.96365000000000001</v>
      </c>
      <c r="UV14" s="17">
        <v>20.399999999999999</v>
      </c>
      <c r="UW14" s="17">
        <v>19.436350000000001</v>
      </c>
      <c r="UX14" s="17">
        <v>19.436350000000001</v>
      </c>
      <c r="UY14" s="17">
        <v>0.96365000000000001</v>
      </c>
      <c r="UZ14" s="17">
        <v>20</v>
      </c>
      <c r="VA14" s="17">
        <v>19.436350000000001</v>
      </c>
      <c r="VB14" s="17">
        <v>19.436350000000001</v>
      </c>
      <c r="VC14" s="17">
        <v>0.56364999999999998</v>
      </c>
      <c r="VD14" s="17">
        <v>5.0999999999999996</v>
      </c>
      <c r="VE14" s="17">
        <v>6.4255000000000004</v>
      </c>
      <c r="VF14" s="17">
        <v>6.4255000000000004</v>
      </c>
      <c r="VG14" s="17">
        <v>-1.3254999999999999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0</v>
      </c>
      <c r="VY14" s="17">
        <v>35</v>
      </c>
      <c r="VZ14" s="17">
        <v>35</v>
      </c>
      <c r="WA14" s="17">
        <v>-35</v>
      </c>
      <c r="WB14" s="17">
        <v>1.1000000000000001</v>
      </c>
      <c r="WC14" s="17">
        <v>33</v>
      </c>
      <c r="WD14" s="17">
        <v>33</v>
      </c>
      <c r="WE14" s="17">
        <v>-31.9</v>
      </c>
      <c r="WF14" s="17">
        <v>0</v>
      </c>
      <c r="WG14" s="17"/>
      <c r="WH14" s="17"/>
      <c r="WI14" s="17">
        <v>0</v>
      </c>
      <c r="WJ14" s="17">
        <v>4.8</v>
      </c>
      <c r="WK14" s="17">
        <v>4.3499999999999996</v>
      </c>
      <c r="WL14" s="17">
        <v>4.3499999999999996</v>
      </c>
      <c r="WM14" s="17">
        <v>0.45</v>
      </c>
      <c r="WN14" s="17">
        <v>2.2999999999999998</v>
      </c>
      <c r="WO14" s="17">
        <v>2.4</v>
      </c>
      <c r="WP14" s="17">
        <v>2.4</v>
      </c>
      <c r="WQ14" s="17">
        <v>-0.1</v>
      </c>
      <c r="WR14" s="17">
        <v>2.4</v>
      </c>
      <c r="WS14" s="17">
        <v>2.4</v>
      </c>
      <c r="WT14" s="17">
        <v>2.4</v>
      </c>
      <c r="WU14" s="17">
        <v>0</v>
      </c>
      <c r="WV14" s="17">
        <v>2.7</v>
      </c>
      <c r="WW14" s="17">
        <v>2.8</v>
      </c>
      <c r="WX14" s="17">
        <v>2.8</v>
      </c>
      <c r="WY14" s="17">
        <v>-0.1</v>
      </c>
      <c r="WZ14" s="17">
        <v>0</v>
      </c>
      <c r="XA14" s="17"/>
      <c r="XB14" s="17"/>
      <c r="XC14" s="17">
        <v>0</v>
      </c>
      <c r="XD14" s="17">
        <v>5.5</v>
      </c>
      <c r="XE14" s="17">
        <v>5.4</v>
      </c>
      <c r="XF14" s="17">
        <v>5.4</v>
      </c>
      <c r="XG14" s="17">
        <v>0.1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20</v>
      </c>
      <c r="XM14" s="17">
        <v>19.436350000000001</v>
      </c>
      <c r="XN14" s="17">
        <v>19.436350000000001</v>
      </c>
      <c r="XO14" s="17">
        <v>0.56364999999999998</v>
      </c>
      <c r="XP14" s="17">
        <v>10.6</v>
      </c>
      <c r="XQ14" s="17">
        <v>10.8</v>
      </c>
      <c r="XR14" s="17">
        <v>10.8</v>
      </c>
      <c r="XS14" s="17">
        <v>-0.2</v>
      </c>
      <c r="XT14" s="17"/>
      <c r="XU14" s="17"/>
      <c r="XV14" s="17"/>
      <c r="XW14" s="17">
        <v>0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8.1999999999999993</v>
      </c>
      <c r="YK14" s="17">
        <v>7.01</v>
      </c>
      <c r="YL14" s="17">
        <v>7.01</v>
      </c>
      <c r="YM14" s="17">
        <v>1.19</v>
      </c>
      <c r="YN14" s="17"/>
      <c r="YO14" s="17"/>
      <c r="YP14" s="17"/>
      <c r="YQ14" s="17">
        <v>0</v>
      </c>
      <c r="YR14" s="17">
        <v>3.7</v>
      </c>
      <c r="YS14" s="17">
        <v>20</v>
      </c>
      <c r="YT14" s="17">
        <v>20</v>
      </c>
      <c r="YU14" s="17">
        <v>-16.3</v>
      </c>
    </row>
    <row r="15" spans="1:671" ht="24" customHeight="1" x14ac:dyDescent="0.3">
      <c r="A15" s="1"/>
      <c r="B15" s="16" t="s">
        <v>75</v>
      </c>
      <c r="C15" s="16" t="s">
        <v>725</v>
      </c>
      <c r="D15" s="17">
        <v>200.9</v>
      </c>
      <c r="E15" s="17">
        <v>203.40136000000001</v>
      </c>
      <c r="F15" s="17">
        <v>203.40136000000001</v>
      </c>
      <c r="G15" s="17">
        <v>-2.50136</v>
      </c>
      <c r="H15" s="17">
        <v>648.29999999999995</v>
      </c>
      <c r="I15" s="17">
        <v>650</v>
      </c>
      <c r="J15" s="17">
        <v>650</v>
      </c>
      <c r="K15" s="17">
        <v>-1.7</v>
      </c>
      <c r="L15" s="17">
        <v>71.2</v>
      </c>
      <c r="M15" s="17">
        <v>73.289770000000004</v>
      </c>
      <c r="N15" s="17">
        <v>73.289770000000004</v>
      </c>
      <c r="O15" s="17">
        <v>-2.0897700000000001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72.900000000000006</v>
      </c>
      <c r="Y15" s="17">
        <v>91.867829999999998</v>
      </c>
      <c r="Z15" s="17">
        <v>87.147120000000001</v>
      </c>
      <c r="AA15" s="17">
        <v>-14.247120000000001</v>
      </c>
      <c r="AB15" s="17">
        <v>225.2</v>
      </c>
      <c r="AC15" s="17">
        <v>225</v>
      </c>
      <c r="AD15" s="17">
        <v>225</v>
      </c>
      <c r="AE15" s="17">
        <v>0.2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154.6</v>
      </c>
      <c r="AO15" s="17">
        <v>135.58384000000001</v>
      </c>
      <c r="AP15" s="17">
        <v>135.58384000000001</v>
      </c>
      <c r="AQ15" s="17">
        <v>19.016159999999999</v>
      </c>
      <c r="AR15" s="17">
        <v>154.4</v>
      </c>
      <c r="AS15" s="17">
        <v>135.58384000000001</v>
      </c>
      <c r="AT15" s="17">
        <v>135.58384000000001</v>
      </c>
      <c r="AU15" s="17">
        <v>18.81616</v>
      </c>
      <c r="AV15" s="17">
        <v>155</v>
      </c>
      <c r="AW15" s="17">
        <v>135.58384000000001</v>
      </c>
      <c r="AX15" s="17">
        <v>135.58384000000001</v>
      </c>
      <c r="AY15" s="17">
        <v>19.416160000000001</v>
      </c>
      <c r="AZ15" s="17">
        <v>244</v>
      </c>
      <c r="BA15" s="17">
        <v>203.98649</v>
      </c>
      <c r="BB15" s="17">
        <v>203.98649</v>
      </c>
      <c r="BC15" s="17">
        <v>40.013509999999997</v>
      </c>
      <c r="BD15" s="17">
        <v>109.8</v>
      </c>
      <c r="BE15" s="17">
        <v>120.0309</v>
      </c>
      <c r="BF15" s="17">
        <v>120.0309</v>
      </c>
      <c r="BG15" s="17">
        <v>-10.2309</v>
      </c>
      <c r="BH15" s="17">
        <v>68.5</v>
      </c>
      <c r="BI15" s="17">
        <v>60.19567</v>
      </c>
      <c r="BJ15" s="17">
        <v>60.19567</v>
      </c>
      <c r="BK15" s="17">
        <v>8.3043300000000002</v>
      </c>
      <c r="BL15" s="17">
        <v>0</v>
      </c>
      <c r="BM15" s="17"/>
      <c r="BN15" s="17"/>
      <c r="BO15" s="17">
        <v>0</v>
      </c>
      <c r="BP15" s="17"/>
      <c r="BQ15" s="17"/>
      <c r="BR15" s="17"/>
      <c r="BS15" s="17">
        <v>0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159.80000000000001</v>
      </c>
      <c r="CG15" s="17">
        <v>164.06706</v>
      </c>
      <c r="CH15" s="17">
        <v>164.06706</v>
      </c>
      <c r="CI15" s="17">
        <v>-4.2670599999999999</v>
      </c>
      <c r="CJ15" s="17">
        <v>7.5</v>
      </c>
      <c r="CK15" s="17">
        <v>7.3820399999999999</v>
      </c>
      <c r="CL15" s="17">
        <v>7.3820399999999999</v>
      </c>
      <c r="CM15" s="17">
        <v>0.11796</v>
      </c>
      <c r="CN15" s="17">
        <v>4.5999999999999996</v>
      </c>
      <c r="CO15" s="17">
        <v>3.9639799999999998</v>
      </c>
      <c r="CP15" s="17">
        <v>3.9639799999999998</v>
      </c>
      <c r="CQ15" s="17">
        <v>0.63602000000000003</v>
      </c>
      <c r="CR15" s="17">
        <v>0</v>
      </c>
      <c r="CS15" s="17"/>
      <c r="CT15" s="17"/>
      <c r="CU15" s="17">
        <v>0</v>
      </c>
      <c r="CV15" s="17">
        <v>6.8</v>
      </c>
      <c r="CW15" s="17">
        <v>6.8787000000000003</v>
      </c>
      <c r="CX15" s="17">
        <v>6.8787000000000003</v>
      </c>
      <c r="CY15" s="17">
        <v>-7.8700000000000006E-2</v>
      </c>
      <c r="CZ15" s="17"/>
      <c r="DA15" s="17"/>
      <c r="DB15" s="17"/>
      <c r="DC15" s="17">
        <v>0</v>
      </c>
      <c r="DD15" s="17">
        <v>74.400000000000006</v>
      </c>
      <c r="DE15" s="17">
        <v>72.876339999999999</v>
      </c>
      <c r="DF15" s="17">
        <v>72.059240000000003</v>
      </c>
      <c r="DG15" s="17">
        <v>2.34076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/>
      <c r="DU15" s="17"/>
      <c r="DV15" s="17"/>
      <c r="DW15" s="17">
        <v>0</v>
      </c>
      <c r="DX15" s="17">
        <v>110.4</v>
      </c>
      <c r="DY15" s="17">
        <v>112.46647</v>
      </c>
      <c r="DZ15" s="17">
        <v>112.46647</v>
      </c>
      <c r="EA15" s="17">
        <v>-2.0664699999999998</v>
      </c>
      <c r="EB15" s="17">
        <v>221.3</v>
      </c>
      <c r="EC15" s="17">
        <v>220.69499999999999</v>
      </c>
      <c r="ED15" s="17">
        <v>220.69499999999999</v>
      </c>
      <c r="EE15" s="17">
        <v>0.60499999999999998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/>
      <c r="EO15" s="17"/>
      <c r="EP15" s="17"/>
      <c r="EQ15" s="17">
        <v>0</v>
      </c>
      <c r="ER15" s="17">
        <v>6.5</v>
      </c>
      <c r="ES15" s="17">
        <v>6.39</v>
      </c>
      <c r="ET15" s="17">
        <v>6.39</v>
      </c>
      <c r="EU15" s="17">
        <v>0.11</v>
      </c>
      <c r="EV15" s="17">
        <v>455.6</v>
      </c>
      <c r="EW15" s="17">
        <v>457.09426999999999</v>
      </c>
      <c r="EX15" s="17">
        <v>457.09426999999999</v>
      </c>
      <c r="EY15" s="17">
        <v>-1.49427</v>
      </c>
      <c r="EZ15" s="17">
        <v>81.3</v>
      </c>
      <c r="FA15" s="17">
        <v>81.635570000000001</v>
      </c>
      <c r="FB15" s="17">
        <v>81.635570000000001</v>
      </c>
      <c r="FC15" s="17">
        <v>-0.33556999999999998</v>
      </c>
      <c r="FD15" s="17">
        <v>150.69999999999999</v>
      </c>
      <c r="FE15" s="17">
        <v>151.36251999999999</v>
      </c>
      <c r="FF15" s="17">
        <v>151.36251999999999</v>
      </c>
      <c r="FG15" s="17">
        <v>-0.66252</v>
      </c>
      <c r="FH15" s="17">
        <v>41.7</v>
      </c>
      <c r="FI15" s="17">
        <v>41.89893</v>
      </c>
      <c r="FJ15" s="17">
        <v>41.89893</v>
      </c>
      <c r="FK15" s="17">
        <v>-0.19893</v>
      </c>
      <c r="FL15" s="17">
        <v>18.600000000000001</v>
      </c>
      <c r="FM15" s="17">
        <v>19.21088</v>
      </c>
      <c r="FN15" s="17">
        <v>19.21088</v>
      </c>
      <c r="FO15" s="17">
        <v>-0.61087999999999998</v>
      </c>
      <c r="FP15" s="17">
        <v>19.3</v>
      </c>
      <c r="FQ15" s="17">
        <v>18.65889</v>
      </c>
      <c r="FR15" s="17">
        <v>18.65889</v>
      </c>
      <c r="FS15" s="17">
        <v>0.64110999999999996</v>
      </c>
      <c r="FT15" s="17">
        <v>90.7</v>
      </c>
      <c r="FU15" s="17">
        <v>87.773570000000007</v>
      </c>
      <c r="FV15" s="17">
        <v>87.773570000000007</v>
      </c>
      <c r="FW15" s="17">
        <v>2.9264299999999999</v>
      </c>
      <c r="FX15" s="17">
        <v>177.4</v>
      </c>
      <c r="FY15" s="17">
        <v>185.82039</v>
      </c>
      <c r="FZ15" s="17">
        <v>185.82039</v>
      </c>
      <c r="GA15" s="17">
        <v>-8.4203899999999994</v>
      </c>
      <c r="GB15" s="17">
        <v>177.6</v>
      </c>
      <c r="GC15" s="17">
        <v>185.82039</v>
      </c>
      <c r="GD15" s="17">
        <v>185.82039</v>
      </c>
      <c r="GE15" s="17">
        <v>-8.2203900000000001</v>
      </c>
      <c r="GF15" s="17">
        <v>182.9</v>
      </c>
      <c r="GG15" s="17">
        <v>186.37841</v>
      </c>
      <c r="GH15" s="17">
        <v>186.37841</v>
      </c>
      <c r="GI15" s="17">
        <v>-3.4784099999999998</v>
      </c>
      <c r="GJ15" s="17">
        <v>106.5</v>
      </c>
      <c r="GK15" s="17">
        <v>110.48202000000001</v>
      </c>
      <c r="GL15" s="17">
        <v>110.48202000000001</v>
      </c>
      <c r="GM15" s="17">
        <v>-3.9820199999999999</v>
      </c>
      <c r="GN15" s="17">
        <v>44.5</v>
      </c>
      <c r="GO15" s="17">
        <v>47.082599999999999</v>
      </c>
      <c r="GP15" s="17">
        <v>47.082599999999999</v>
      </c>
      <c r="GQ15" s="17">
        <v>-2.5825999999999998</v>
      </c>
      <c r="GR15" s="17">
        <v>41.4</v>
      </c>
      <c r="GS15" s="17">
        <v>44.103009999999998</v>
      </c>
      <c r="GT15" s="17">
        <v>44.103009999999998</v>
      </c>
      <c r="GU15" s="17">
        <v>-2.7030099999999999</v>
      </c>
      <c r="GV15" s="17">
        <v>3.8</v>
      </c>
      <c r="GW15" s="17"/>
      <c r="GX15" s="17"/>
      <c r="GY15" s="17">
        <v>3.8</v>
      </c>
      <c r="GZ15" s="17">
        <v>29.7</v>
      </c>
      <c r="HA15" s="17">
        <v>31.77759</v>
      </c>
      <c r="HB15" s="17">
        <v>31.77759</v>
      </c>
      <c r="HC15" s="17">
        <v>-2.0775899999999998</v>
      </c>
      <c r="HD15" s="17">
        <v>168.4</v>
      </c>
      <c r="HE15" s="17">
        <v>174.55948000000001</v>
      </c>
      <c r="HF15" s="17">
        <v>100</v>
      </c>
      <c r="HG15" s="17">
        <v>68.400000000000006</v>
      </c>
      <c r="HH15" s="17"/>
      <c r="HI15" s="17"/>
      <c r="HJ15" s="17"/>
      <c r="HK15" s="17">
        <v>0</v>
      </c>
      <c r="HL15" s="17"/>
      <c r="HM15" s="17"/>
      <c r="HN15" s="17"/>
      <c r="HO15" s="17">
        <v>0</v>
      </c>
      <c r="HP15" s="17">
        <v>45.5</v>
      </c>
      <c r="HQ15" s="17">
        <v>56.888849999999998</v>
      </c>
      <c r="HR15" s="17">
        <v>49.968989999999998</v>
      </c>
      <c r="HS15" s="17">
        <v>-4.4689899999999998</v>
      </c>
      <c r="HT15" s="17"/>
      <c r="HU15" s="17"/>
      <c r="HV15" s="17"/>
      <c r="HW15" s="17">
        <v>0</v>
      </c>
      <c r="HX15" s="17"/>
      <c r="HY15" s="17"/>
      <c r="HZ15" s="17"/>
      <c r="IA15" s="17">
        <v>0</v>
      </c>
      <c r="IB15" s="17">
        <v>0</v>
      </c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/>
      <c r="IO15" s="17"/>
      <c r="IP15" s="17"/>
      <c r="IQ15" s="17">
        <v>0</v>
      </c>
      <c r="IR15" s="17">
        <v>84.1</v>
      </c>
      <c r="IS15" s="17">
        <v>88.73603</v>
      </c>
      <c r="IT15" s="17">
        <v>88.73603</v>
      </c>
      <c r="IU15" s="17">
        <v>-4.6360299999999999</v>
      </c>
      <c r="IV15" s="17">
        <v>147.30000000000001</v>
      </c>
      <c r="IW15" s="17">
        <v>99.83905</v>
      </c>
      <c r="IX15" s="17">
        <v>156.29935</v>
      </c>
      <c r="IY15" s="17">
        <v>-8.9993499999999997</v>
      </c>
      <c r="IZ15" s="17"/>
      <c r="JA15" s="17"/>
      <c r="JB15" s="17"/>
      <c r="JC15" s="17">
        <v>0</v>
      </c>
      <c r="JD15" s="17">
        <v>147.6</v>
      </c>
      <c r="JE15" s="17">
        <v>99.83905</v>
      </c>
      <c r="JF15" s="17">
        <v>156.29935</v>
      </c>
      <c r="JG15" s="17">
        <v>-8.6993500000000008</v>
      </c>
      <c r="JH15" s="17">
        <v>154.80000000000001</v>
      </c>
      <c r="JI15" s="17">
        <v>100.13887</v>
      </c>
      <c r="JJ15" s="17">
        <v>156.76872</v>
      </c>
      <c r="JK15" s="17">
        <v>-1.96872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>
        <v>0</v>
      </c>
      <c r="KK15" s="17"/>
      <c r="KL15" s="17"/>
      <c r="KM15" s="17">
        <v>0</v>
      </c>
      <c r="KN15" s="17"/>
      <c r="KO15" s="17"/>
      <c r="KP15" s="17"/>
      <c r="KQ15" s="17">
        <v>0</v>
      </c>
      <c r="KR15" s="17">
        <v>3.6</v>
      </c>
      <c r="KS15" s="17">
        <v>4.7853500000000002</v>
      </c>
      <c r="KT15" s="17">
        <v>4.7853599999999998</v>
      </c>
      <c r="KU15" s="17">
        <v>-1.18536</v>
      </c>
      <c r="KV15" s="17">
        <v>267.89999999999998</v>
      </c>
      <c r="KW15" s="17">
        <v>270.06803000000002</v>
      </c>
      <c r="KX15" s="17">
        <v>180.20068000000001</v>
      </c>
      <c r="KY15" s="17">
        <v>87.69932</v>
      </c>
      <c r="KZ15" s="17">
        <v>126.9</v>
      </c>
      <c r="LA15" s="17">
        <v>127.88393000000001</v>
      </c>
      <c r="LB15" s="17">
        <v>124.40488000000001</v>
      </c>
      <c r="LC15" s="17">
        <v>2.49512</v>
      </c>
      <c r="LD15" s="17">
        <v>65.400000000000006</v>
      </c>
      <c r="LE15" s="17">
        <v>67.199219999999997</v>
      </c>
      <c r="LF15" s="17">
        <v>67.199219999999997</v>
      </c>
      <c r="LG15" s="17">
        <v>-1.79922</v>
      </c>
      <c r="LH15" s="17">
        <v>78.099999999999994</v>
      </c>
      <c r="LI15" s="17">
        <v>78.567999999999998</v>
      </c>
      <c r="LJ15" s="17">
        <v>78.567999999999998</v>
      </c>
      <c r="LK15" s="17">
        <v>-0.46800000000000003</v>
      </c>
      <c r="LL15" s="17">
        <v>29.8</v>
      </c>
      <c r="LM15" s="17">
        <v>29.980560000000001</v>
      </c>
      <c r="LN15" s="17">
        <v>29.980560000000001</v>
      </c>
      <c r="LO15" s="17">
        <v>-0.18056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/>
      <c r="LY15" s="17"/>
      <c r="LZ15" s="17"/>
      <c r="MA15" s="17">
        <v>0</v>
      </c>
      <c r="MB15" s="17">
        <v>95.1</v>
      </c>
      <c r="MC15" s="17">
        <v>103.89400000000001</v>
      </c>
      <c r="MD15" s="17">
        <v>103.89400000000001</v>
      </c>
      <c r="ME15" s="17">
        <v>-8.7940000000000005</v>
      </c>
      <c r="MF15" s="17">
        <v>94</v>
      </c>
      <c r="MG15" s="17">
        <v>103.89400000000001</v>
      </c>
      <c r="MH15" s="17">
        <v>103.89400000000001</v>
      </c>
      <c r="MI15" s="17">
        <v>-9.8940000000000001</v>
      </c>
      <c r="MJ15" s="17">
        <v>117.2</v>
      </c>
      <c r="MK15" s="17">
        <v>104.206</v>
      </c>
      <c r="ML15" s="17">
        <v>104.206</v>
      </c>
      <c r="MM15" s="17">
        <v>12.994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/>
      <c r="NE15" s="17"/>
      <c r="NF15" s="17"/>
      <c r="NG15" s="17">
        <v>0</v>
      </c>
      <c r="NH15" s="17">
        <v>0</v>
      </c>
      <c r="NI15" s="17"/>
      <c r="NJ15" s="17"/>
      <c r="NK15" s="17">
        <v>0</v>
      </c>
      <c r="NL15" s="17"/>
      <c r="NM15" s="17"/>
      <c r="NN15" s="17"/>
      <c r="NO15" s="17">
        <v>0</v>
      </c>
      <c r="NP15" s="17"/>
      <c r="NQ15" s="17">
        <v>6.28111</v>
      </c>
      <c r="NR15" s="17">
        <v>6.28111</v>
      </c>
      <c r="NS15" s="17">
        <v>-6.28111</v>
      </c>
      <c r="NT15" s="17">
        <v>6.5</v>
      </c>
      <c r="NU15" s="17">
        <v>6.5894700000000004</v>
      </c>
      <c r="NV15" s="17">
        <v>6.5894700000000004</v>
      </c>
      <c r="NW15" s="17">
        <v>-8.9469999999999994E-2</v>
      </c>
      <c r="NX15" s="17">
        <v>19.600000000000001</v>
      </c>
      <c r="NY15" s="17">
        <v>19.241980000000002</v>
      </c>
      <c r="NZ15" s="17">
        <v>19.241980000000002</v>
      </c>
      <c r="OA15" s="17">
        <v>0.35802</v>
      </c>
      <c r="OB15" s="17">
        <v>0</v>
      </c>
      <c r="OC15" s="17"/>
      <c r="OD15" s="17"/>
      <c r="OE15" s="17">
        <v>0</v>
      </c>
      <c r="OF15" s="17">
        <v>88.1</v>
      </c>
      <c r="OG15" s="17">
        <v>58.543399999999998</v>
      </c>
      <c r="OH15" s="17">
        <v>58.543399999999998</v>
      </c>
      <c r="OI15" s="17">
        <v>29.5566</v>
      </c>
      <c r="OJ15" s="17">
        <v>0</v>
      </c>
      <c r="OK15" s="17"/>
      <c r="OL15" s="17"/>
      <c r="OM15" s="17">
        <v>0</v>
      </c>
      <c r="ON15" s="17">
        <v>4.9000000000000004</v>
      </c>
      <c r="OO15" s="17">
        <v>9.1082000000000001</v>
      </c>
      <c r="OP15" s="17">
        <v>9.1082000000000001</v>
      </c>
      <c r="OQ15" s="17">
        <v>-4.2081999999999997</v>
      </c>
      <c r="OR15" s="17">
        <v>0</v>
      </c>
      <c r="OS15" s="17"/>
      <c r="OT15" s="17"/>
      <c r="OU15" s="17">
        <v>0</v>
      </c>
      <c r="OV15" s="17">
        <v>20.399999999999999</v>
      </c>
      <c r="OW15" s="17">
        <v>20.456230000000001</v>
      </c>
      <c r="OX15" s="17">
        <v>20.456230000000001</v>
      </c>
      <c r="OY15" s="17">
        <v>-5.6230000000000002E-2</v>
      </c>
      <c r="OZ15" s="17">
        <v>9.9</v>
      </c>
      <c r="PA15" s="17">
        <v>9</v>
      </c>
      <c r="PB15" s="17"/>
      <c r="PC15" s="17">
        <v>9.9</v>
      </c>
      <c r="PD15" s="17">
        <v>5.5</v>
      </c>
      <c r="PE15" s="17">
        <v>5.67</v>
      </c>
      <c r="PF15" s="17">
        <v>5.67</v>
      </c>
      <c r="PG15" s="17">
        <v>-0.17</v>
      </c>
      <c r="PH15" s="17">
        <v>0</v>
      </c>
      <c r="PI15" s="17"/>
      <c r="PJ15" s="17"/>
      <c r="PK15" s="17">
        <v>0</v>
      </c>
      <c r="PL15" s="17">
        <v>0</v>
      </c>
      <c r="PM15" s="17"/>
      <c r="PN15" s="17"/>
      <c r="PO15" s="17">
        <v>0</v>
      </c>
      <c r="PP15" s="17">
        <v>2.1</v>
      </c>
      <c r="PQ15" s="17">
        <v>1.36</v>
      </c>
      <c r="PR15" s="17">
        <v>1.36</v>
      </c>
      <c r="PS15" s="17">
        <v>0.74</v>
      </c>
      <c r="PT15" s="17">
        <v>2.6</v>
      </c>
      <c r="PU15" s="17">
        <v>3.5</v>
      </c>
      <c r="PV15" s="17">
        <v>3.5</v>
      </c>
      <c r="PW15" s="17">
        <v>-0.9</v>
      </c>
      <c r="PX15" s="17">
        <v>5.2</v>
      </c>
      <c r="PY15" s="17">
        <v>5</v>
      </c>
      <c r="PZ15" s="17">
        <v>5</v>
      </c>
      <c r="QA15" s="17">
        <v>0.2</v>
      </c>
      <c r="QB15" s="17">
        <v>20.399999999999999</v>
      </c>
      <c r="QC15" s="17">
        <v>20.422219999999999</v>
      </c>
      <c r="QD15" s="17">
        <v>20.422219999999999</v>
      </c>
      <c r="QE15" s="17">
        <v>-2.222E-2</v>
      </c>
      <c r="QF15" s="17">
        <v>19.100000000000001</v>
      </c>
      <c r="QG15" s="17">
        <v>19.436350000000001</v>
      </c>
      <c r="QH15" s="17">
        <v>19.436350000000001</v>
      </c>
      <c r="QI15" s="17">
        <v>-0.33634999999999998</v>
      </c>
      <c r="QJ15" s="17">
        <v>16.5</v>
      </c>
      <c r="QK15" s="17">
        <v>12.633620000000001</v>
      </c>
      <c r="QL15" s="17">
        <v>12.633620000000001</v>
      </c>
      <c r="QM15" s="17">
        <v>3.8663799999999999</v>
      </c>
      <c r="QN15" s="17">
        <v>3.6</v>
      </c>
      <c r="QO15" s="17">
        <v>3.5</v>
      </c>
      <c r="QP15" s="17">
        <v>3.5</v>
      </c>
      <c r="QQ15" s="17">
        <v>0.1</v>
      </c>
      <c r="QR15" s="17">
        <v>18.5</v>
      </c>
      <c r="QS15" s="17">
        <v>17.881440000000001</v>
      </c>
      <c r="QT15" s="17">
        <v>17.881440000000001</v>
      </c>
      <c r="QU15" s="17">
        <v>0.61856</v>
      </c>
      <c r="QV15" s="17">
        <v>0</v>
      </c>
      <c r="QW15" s="17"/>
      <c r="QX15" s="17"/>
      <c r="QY15" s="17">
        <v>0</v>
      </c>
      <c r="QZ15" s="17">
        <v>0</v>
      </c>
      <c r="RA15" s="17"/>
      <c r="RB15" s="17"/>
      <c r="RC15" s="17">
        <v>0</v>
      </c>
      <c r="RD15" s="17">
        <v>25.9</v>
      </c>
      <c r="RE15" s="17">
        <v>17.754200000000001</v>
      </c>
      <c r="RF15" s="17">
        <v>17.754200000000001</v>
      </c>
      <c r="RG15" s="17">
        <v>8.1457999999999995</v>
      </c>
      <c r="RH15" s="17">
        <v>58.5</v>
      </c>
      <c r="RI15" s="17">
        <v>47.145000000000003</v>
      </c>
      <c r="RJ15" s="17">
        <v>47.145000000000003</v>
      </c>
      <c r="RK15" s="17">
        <v>11.355</v>
      </c>
      <c r="RL15" s="17">
        <v>0</v>
      </c>
      <c r="RM15" s="17"/>
      <c r="RN15" s="17"/>
      <c r="RO15" s="17">
        <v>0</v>
      </c>
      <c r="RP15" s="17">
        <v>3.5</v>
      </c>
      <c r="RQ15" s="17">
        <v>3.5</v>
      </c>
      <c r="RR15" s="17">
        <v>3.5</v>
      </c>
      <c r="RS15" s="17">
        <v>0</v>
      </c>
      <c r="RT15" s="17">
        <v>16.600000000000001</v>
      </c>
      <c r="RU15" s="17">
        <v>18.611149999999999</v>
      </c>
      <c r="RV15" s="17">
        <v>19.792000000000002</v>
      </c>
      <c r="RW15" s="17">
        <v>-3.1920000000000002</v>
      </c>
      <c r="RX15" s="17">
        <v>2.68</v>
      </c>
      <c r="RY15" s="17">
        <v>3.16</v>
      </c>
      <c r="RZ15" s="17">
        <v>3.16</v>
      </c>
      <c r="SA15" s="17">
        <v>-0.48</v>
      </c>
      <c r="SB15" s="17"/>
      <c r="SC15" s="17">
        <v>0.4</v>
      </c>
      <c r="SD15" s="17">
        <v>0.4</v>
      </c>
      <c r="SE15" s="17">
        <v>-0.4</v>
      </c>
      <c r="SF15" s="17">
        <v>0</v>
      </c>
      <c r="SG15" s="17"/>
      <c r="SH15" s="17"/>
      <c r="SI15" s="17">
        <v>0</v>
      </c>
      <c r="SJ15" s="17">
        <v>19.8</v>
      </c>
      <c r="SK15" s="17">
        <v>19.1448</v>
      </c>
      <c r="SL15" s="17">
        <v>19.1448</v>
      </c>
      <c r="SM15" s="17">
        <v>0.6552</v>
      </c>
      <c r="SN15" s="17">
        <v>8.9</v>
      </c>
      <c r="SO15" s="17">
        <v>9.1999999999999993</v>
      </c>
      <c r="SP15" s="17">
        <v>9.1999999999999993</v>
      </c>
      <c r="SQ15" s="17">
        <v>-0.3</v>
      </c>
      <c r="SR15" s="17">
        <v>18.100000000000001</v>
      </c>
      <c r="SS15" s="17">
        <v>17.978619999999999</v>
      </c>
      <c r="ST15" s="17">
        <v>17.978619999999999</v>
      </c>
      <c r="SU15" s="17">
        <v>0.12138</v>
      </c>
      <c r="SV15" s="17">
        <v>20.3</v>
      </c>
      <c r="SW15" s="17">
        <v>19.436350000000001</v>
      </c>
      <c r="SX15" s="17">
        <v>19.436350000000001</v>
      </c>
      <c r="SY15" s="17">
        <v>0.86365000000000003</v>
      </c>
      <c r="SZ15" s="17">
        <v>7.7</v>
      </c>
      <c r="TA15" s="17">
        <v>6.1660000000000004</v>
      </c>
      <c r="TB15" s="17">
        <v>6.1660000000000004</v>
      </c>
      <c r="TC15" s="17">
        <v>1.534</v>
      </c>
      <c r="TD15" s="17">
        <v>25.8</v>
      </c>
      <c r="TE15" s="17">
        <v>12.606199999999999</v>
      </c>
      <c r="TF15" s="17">
        <v>12.606199999999999</v>
      </c>
      <c r="TG15" s="17">
        <v>13.1938</v>
      </c>
      <c r="TH15" s="17">
        <v>0</v>
      </c>
      <c r="TI15" s="17"/>
      <c r="TJ15" s="17"/>
      <c r="TK15" s="17">
        <v>0</v>
      </c>
      <c r="TL15" s="17">
        <v>12.5</v>
      </c>
      <c r="TM15" s="17">
        <v>22.491399999999999</v>
      </c>
      <c r="TN15" s="17">
        <v>22.491399999999999</v>
      </c>
      <c r="TO15" s="17">
        <v>-9.9914000000000005</v>
      </c>
      <c r="TP15" s="17">
        <v>48.3</v>
      </c>
      <c r="TQ15" s="17">
        <v>37.374000000000002</v>
      </c>
      <c r="TR15" s="17">
        <v>37.374000000000002</v>
      </c>
      <c r="TS15" s="17">
        <v>10.926</v>
      </c>
      <c r="TT15" s="17">
        <v>0.7</v>
      </c>
      <c r="TU15" s="17">
        <v>1.6881999999999999</v>
      </c>
      <c r="TV15" s="17">
        <v>1.6881999999999999</v>
      </c>
      <c r="TW15" s="17">
        <v>-0.98819999999999997</v>
      </c>
      <c r="TX15" s="17">
        <v>0</v>
      </c>
      <c r="TY15" s="17">
        <v>0.77210000000000001</v>
      </c>
      <c r="TZ15" s="17">
        <v>0.77210000000000001</v>
      </c>
      <c r="UA15" s="17">
        <v>-0.77210000000000001</v>
      </c>
      <c r="UB15" s="17">
        <v>0</v>
      </c>
      <c r="UC15" s="17"/>
      <c r="UD15" s="17"/>
      <c r="UE15" s="17">
        <v>0</v>
      </c>
      <c r="UF15" s="17">
        <v>21</v>
      </c>
      <c r="UG15" s="17">
        <v>20.408159999999999</v>
      </c>
      <c r="UH15" s="17">
        <v>20.408159999999999</v>
      </c>
      <c r="UI15" s="17">
        <v>0.59184000000000003</v>
      </c>
      <c r="UJ15" s="17">
        <v>7.2</v>
      </c>
      <c r="UK15" s="17">
        <v>8.1999999999999993</v>
      </c>
      <c r="UL15" s="17">
        <v>8.1999999999999993</v>
      </c>
      <c r="UM15" s="17">
        <v>-1</v>
      </c>
      <c r="UN15" s="17">
        <v>7.4</v>
      </c>
      <c r="UO15" s="17">
        <v>7.7</v>
      </c>
      <c r="UP15" s="17">
        <v>7.7</v>
      </c>
      <c r="UQ15" s="17">
        <v>-0.3</v>
      </c>
      <c r="UR15" s="17">
        <v>20.399999999999999</v>
      </c>
      <c r="US15" s="17">
        <v>19.436350000000001</v>
      </c>
      <c r="UT15" s="17">
        <v>19.436350000000001</v>
      </c>
      <c r="UU15" s="17">
        <v>0.96365000000000001</v>
      </c>
      <c r="UV15" s="17">
        <v>20.399999999999999</v>
      </c>
      <c r="UW15" s="17">
        <v>19.436350000000001</v>
      </c>
      <c r="UX15" s="17">
        <v>19.436350000000001</v>
      </c>
      <c r="UY15" s="17">
        <v>0.96365000000000001</v>
      </c>
      <c r="UZ15" s="17">
        <v>20</v>
      </c>
      <c r="VA15" s="17">
        <v>19.436350000000001</v>
      </c>
      <c r="VB15" s="17">
        <v>19.436350000000001</v>
      </c>
      <c r="VC15" s="17">
        <v>0.56364999999999998</v>
      </c>
      <c r="VD15" s="17">
        <v>4</v>
      </c>
      <c r="VE15" s="17">
        <v>6.5537999999999998</v>
      </c>
      <c r="VF15" s="17">
        <v>6.5537999999999998</v>
      </c>
      <c r="VG15" s="17">
        <v>-2.5537999999999998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0.6</v>
      </c>
      <c r="VV15" s="17">
        <v>0.6</v>
      </c>
      <c r="VW15" s="17">
        <v>0</v>
      </c>
      <c r="VX15" s="17">
        <v>3.1</v>
      </c>
      <c r="VY15" s="17">
        <v>35</v>
      </c>
      <c r="VZ15" s="17">
        <v>35</v>
      </c>
      <c r="WA15" s="17">
        <v>-31.9</v>
      </c>
      <c r="WB15" s="17">
        <v>4.3</v>
      </c>
      <c r="WC15" s="17">
        <v>35</v>
      </c>
      <c r="WD15" s="17">
        <v>35</v>
      </c>
      <c r="WE15" s="17">
        <v>-30.7</v>
      </c>
      <c r="WF15" s="17">
        <v>0</v>
      </c>
      <c r="WG15" s="17"/>
      <c r="WH15" s="17"/>
      <c r="WI15" s="17">
        <v>0</v>
      </c>
      <c r="WJ15" s="17">
        <v>4.8</v>
      </c>
      <c r="WK15" s="17">
        <v>4.3499999999999996</v>
      </c>
      <c r="WL15" s="17">
        <v>4.3499999999999996</v>
      </c>
      <c r="WM15" s="17">
        <v>0.45</v>
      </c>
      <c r="WN15" s="17">
        <v>2.2999999999999998</v>
      </c>
      <c r="WO15" s="17">
        <v>2.4</v>
      </c>
      <c r="WP15" s="17">
        <v>2.4</v>
      </c>
      <c r="WQ15" s="17">
        <v>-0.1</v>
      </c>
      <c r="WR15" s="17">
        <v>2.4</v>
      </c>
      <c r="WS15" s="17">
        <v>2.4</v>
      </c>
      <c r="WT15" s="17">
        <v>2.4</v>
      </c>
      <c r="WU15" s="17">
        <v>0</v>
      </c>
      <c r="WV15" s="17">
        <v>2.7</v>
      </c>
      <c r="WW15" s="17">
        <v>2.8</v>
      </c>
      <c r="WX15" s="17">
        <v>2.8</v>
      </c>
      <c r="WY15" s="17">
        <v>-0.1</v>
      </c>
      <c r="WZ15" s="17">
        <v>0</v>
      </c>
      <c r="XA15" s="17"/>
      <c r="XB15" s="17"/>
      <c r="XC15" s="17">
        <v>0</v>
      </c>
      <c r="XD15" s="17">
        <v>5.5</v>
      </c>
      <c r="XE15" s="17">
        <v>5.4</v>
      </c>
      <c r="XF15" s="17">
        <v>5.4</v>
      </c>
      <c r="XG15" s="17">
        <v>0.1</v>
      </c>
      <c r="XH15" s="17">
        <v>20</v>
      </c>
      <c r="XI15" s="17">
        <v>19.436350000000001</v>
      </c>
      <c r="XJ15" s="17">
        <v>19.436350000000001</v>
      </c>
      <c r="XK15" s="17">
        <v>0.56364999999999998</v>
      </c>
      <c r="XL15" s="17">
        <v>20</v>
      </c>
      <c r="XM15" s="17">
        <v>19.436350000000001</v>
      </c>
      <c r="XN15" s="17">
        <v>19.436350000000001</v>
      </c>
      <c r="XO15" s="17">
        <v>0.56364999999999998</v>
      </c>
      <c r="XP15" s="17">
        <v>10.8</v>
      </c>
      <c r="XQ15" s="17">
        <v>10.8</v>
      </c>
      <c r="XR15" s="17">
        <v>10.8</v>
      </c>
      <c r="XS15" s="17">
        <v>0</v>
      </c>
      <c r="XT15" s="17"/>
      <c r="XU15" s="17"/>
      <c r="XV15" s="17"/>
      <c r="XW15" s="17">
        <v>0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8</v>
      </c>
      <c r="YK15" s="17">
        <v>7.01</v>
      </c>
      <c r="YL15" s="17">
        <v>7.01</v>
      </c>
      <c r="YM15" s="17">
        <v>0.99</v>
      </c>
      <c r="YN15" s="17"/>
      <c r="YO15" s="17"/>
      <c r="YP15" s="17"/>
      <c r="YQ15" s="17">
        <v>0</v>
      </c>
      <c r="YR15" s="17">
        <v>7.8</v>
      </c>
      <c r="YS15" s="17">
        <v>20</v>
      </c>
      <c r="YT15" s="17">
        <v>20</v>
      </c>
      <c r="YU15" s="17">
        <v>-12.2</v>
      </c>
    </row>
    <row r="16" spans="1:671" ht="24" customHeight="1" x14ac:dyDescent="0.3">
      <c r="A16" s="1"/>
      <c r="B16" s="18" t="s">
        <v>75</v>
      </c>
      <c r="C16" s="18" t="s">
        <v>726</v>
      </c>
      <c r="D16" s="19">
        <v>204</v>
      </c>
      <c r="E16" s="19">
        <v>203.40136000000001</v>
      </c>
      <c r="F16" s="19">
        <v>203.40136000000001</v>
      </c>
      <c r="G16" s="19">
        <v>0.59863999999999995</v>
      </c>
      <c r="H16" s="19">
        <v>657</v>
      </c>
      <c r="I16" s="19">
        <v>650</v>
      </c>
      <c r="J16" s="19">
        <v>650</v>
      </c>
      <c r="K16" s="19">
        <v>7</v>
      </c>
      <c r="L16" s="19">
        <v>71</v>
      </c>
      <c r="M16" s="19">
        <v>73.289770000000004</v>
      </c>
      <c r="N16" s="19">
        <v>73.289770000000004</v>
      </c>
      <c r="O16" s="19">
        <v>-2.2897699999999999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75.599999999999994</v>
      </c>
      <c r="Y16" s="19">
        <v>91.867829999999998</v>
      </c>
      <c r="Z16" s="19">
        <v>87.147120000000001</v>
      </c>
      <c r="AA16" s="19">
        <v>-11.54712</v>
      </c>
      <c r="AB16" s="19">
        <v>228.8</v>
      </c>
      <c r="AC16" s="19">
        <v>225</v>
      </c>
      <c r="AD16" s="19">
        <v>225</v>
      </c>
      <c r="AE16" s="19">
        <v>3.8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121.2</v>
      </c>
      <c r="AO16" s="19">
        <v>135.58384000000001</v>
      </c>
      <c r="AP16" s="19">
        <v>135.58384000000001</v>
      </c>
      <c r="AQ16" s="19">
        <v>-14.383839999999999</v>
      </c>
      <c r="AR16" s="19">
        <v>121.3</v>
      </c>
      <c r="AS16" s="19">
        <v>135.58384000000001</v>
      </c>
      <c r="AT16" s="19">
        <v>135.58384000000001</v>
      </c>
      <c r="AU16" s="19">
        <v>-14.28384</v>
      </c>
      <c r="AV16" s="19">
        <v>121.2</v>
      </c>
      <c r="AW16" s="19">
        <v>135.58384000000001</v>
      </c>
      <c r="AX16" s="19">
        <v>135.58384000000001</v>
      </c>
      <c r="AY16" s="19">
        <v>-14.383839999999999</v>
      </c>
      <c r="AZ16" s="19">
        <v>221.6</v>
      </c>
      <c r="BA16" s="19">
        <v>203.98649</v>
      </c>
      <c r="BB16" s="19">
        <v>203.98649</v>
      </c>
      <c r="BC16" s="19">
        <v>17.613510000000002</v>
      </c>
      <c r="BD16" s="19">
        <v>110.2</v>
      </c>
      <c r="BE16" s="19">
        <v>120.0309</v>
      </c>
      <c r="BF16" s="19">
        <v>120.0309</v>
      </c>
      <c r="BG16" s="19">
        <v>-9.8308999999999997</v>
      </c>
      <c r="BH16" s="19">
        <v>68.599999999999994</v>
      </c>
      <c r="BI16" s="19">
        <v>60.19567</v>
      </c>
      <c r="BJ16" s="19">
        <v>60.19567</v>
      </c>
      <c r="BK16" s="19">
        <v>8.4043299999999999</v>
      </c>
      <c r="BL16" s="19">
        <v>0</v>
      </c>
      <c r="BM16" s="19"/>
      <c r="BN16" s="19"/>
      <c r="BO16" s="19">
        <v>0</v>
      </c>
      <c r="BP16" s="19"/>
      <c r="BQ16" s="19"/>
      <c r="BR16" s="19"/>
      <c r="BS16" s="19">
        <v>0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172</v>
      </c>
      <c r="CG16" s="19">
        <v>164.06706</v>
      </c>
      <c r="CH16" s="19">
        <v>164.06706</v>
      </c>
      <c r="CI16" s="19">
        <v>7.9329400000000003</v>
      </c>
      <c r="CJ16" s="19">
        <v>8.5</v>
      </c>
      <c r="CK16" s="19">
        <v>7.3820399999999999</v>
      </c>
      <c r="CL16" s="19">
        <v>7.3820399999999999</v>
      </c>
      <c r="CM16" s="19">
        <v>1.1179600000000001</v>
      </c>
      <c r="CN16" s="19">
        <v>4.9000000000000004</v>
      </c>
      <c r="CO16" s="19">
        <v>3.9639799999999998</v>
      </c>
      <c r="CP16" s="19">
        <v>3.9639799999999998</v>
      </c>
      <c r="CQ16" s="19">
        <v>0.93601999999999996</v>
      </c>
      <c r="CR16" s="19">
        <v>0</v>
      </c>
      <c r="CS16" s="19"/>
      <c r="CT16" s="19"/>
      <c r="CU16" s="19">
        <v>0</v>
      </c>
      <c r="CV16" s="19">
        <v>6.8</v>
      </c>
      <c r="CW16" s="19">
        <v>6.8787000000000003</v>
      </c>
      <c r="CX16" s="19">
        <v>6.8787000000000003</v>
      </c>
      <c r="CY16" s="19">
        <v>-7.8700000000000006E-2</v>
      </c>
      <c r="CZ16" s="19"/>
      <c r="DA16" s="19"/>
      <c r="DB16" s="19"/>
      <c r="DC16" s="19">
        <v>0</v>
      </c>
      <c r="DD16" s="19">
        <v>75</v>
      </c>
      <c r="DE16" s="19">
        <v>76.43038</v>
      </c>
      <c r="DF16" s="19">
        <v>75.268559999999994</v>
      </c>
      <c r="DG16" s="19">
        <v>-0.26856000000000002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/>
      <c r="DU16" s="19"/>
      <c r="DV16" s="19"/>
      <c r="DW16" s="19">
        <v>0</v>
      </c>
      <c r="DX16" s="19">
        <v>110.6</v>
      </c>
      <c r="DY16" s="19">
        <v>112.46647</v>
      </c>
      <c r="DZ16" s="19">
        <v>112.46647</v>
      </c>
      <c r="EA16" s="19">
        <v>-1.8664700000000001</v>
      </c>
      <c r="EB16" s="19">
        <v>207.8</v>
      </c>
      <c r="EC16" s="19">
        <v>220.69499999999999</v>
      </c>
      <c r="ED16" s="19">
        <v>220.69499999999999</v>
      </c>
      <c r="EE16" s="19">
        <v>-12.895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/>
      <c r="EO16" s="19"/>
      <c r="EP16" s="19"/>
      <c r="EQ16" s="19">
        <v>0</v>
      </c>
      <c r="ER16" s="19">
        <v>6.5</v>
      </c>
      <c r="ES16" s="19">
        <v>6.39</v>
      </c>
      <c r="ET16" s="19">
        <v>6.39</v>
      </c>
      <c r="EU16" s="19">
        <v>0.11</v>
      </c>
      <c r="EV16" s="19">
        <v>460.2</v>
      </c>
      <c r="EW16" s="19">
        <v>457.09426999999999</v>
      </c>
      <c r="EX16" s="19">
        <v>457.09426999999999</v>
      </c>
      <c r="EY16" s="19">
        <v>3.1057299999999999</v>
      </c>
      <c r="EZ16" s="19">
        <v>81</v>
      </c>
      <c r="FA16" s="19">
        <v>81.635570000000001</v>
      </c>
      <c r="FB16" s="19">
        <v>81.635570000000001</v>
      </c>
      <c r="FC16" s="19">
        <v>-0.63556999999999997</v>
      </c>
      <c r="FD16" s="19">
        <v>152.6</v>
      </c>
      <c r="FE16" s="19">
        <v>151.36251999999999</v>
      </c>
      <c r="FF16" s="19">
        <v>151.36251999999999</v>
      </c>
      <c r="FG16" s="19">
        <v>1.2374799999999999</v>
      </c>
      <c r="FH16" s="19">
        <v>42.1</v>
      </c>
      <c r="FI16" s="19">
        <v>41.89893</v>
      </c>
      <c r="FJ16" s="19">
        <v>41.89893</v>
      </c>
      <c r="FK16" s="19">
        <v>0.20107</v>
      </c>
      <c r="FL16" s="19">
        <v>18.600000000000001</v>
      </c>
      <c r="FM16" s="19">
        <v>19.21088</v>
      </c>
      <c r="FN16" s="19">
        <v>19.21088</v>
      </c>
      <c r="FO16" s="19">
        <v>-0.61087999999999998</v>
      </c>
      <c r="FP16" s="19">
        <v>19.3</v>
      </c>
      <c r="FQ16" s="19">
        <v>18.65889</v>
      </c>
      <c r="FR16" s="19">
        <v>18.65889</v>
      </c>
      <c r="FS16" s="19">
        <v>0.64110999999999996</v>
      </c>
      <c r="FT16" s="19">
        <v>93.6</v>
      </c>
      <c r="FU16" s="19">
        <v>87.773570000000007</v>
      </c>
      <c r="FV16" s="19">
        <v>87.773570000000007</v>
      </c>
      <c r="FW16" s="19">
        <v>5.8264300000000002</v>
      </c>
      <c r="FX16" s="19">
        <v>181.4</v>
      </c>
      <c r="FY16" s="19">
        <v>185.82039</v>
      </c>
      <c r="FZ16" s="19">
        <v>185.82039</v>
      </c>
      <c r="GA16" s="19">
        <v>-4.4203900000000003</v>
      </c>
      <c r="GB16" s="19">
        <v>182</v>
      </c>
      <c r="GC16" s="19">
        <v>185.82039</v>
      </c>
      <c r="GD16" s="19">
        <v>185.82039</v>
      </c>
      <c r="GE16" s="19">
        <v>-3.8203900000000002</v>
      </c>
      <c r="GF16" s="19">
        <v>181.9</v>
      </c>
      <c r="GG16" s="19">
        <v>186.37841</v>
      </c>
      <c r="GH16" s="19">
        <v>186.37841</v>
      </c>
      <c r="GI16" s="19">
        <v>-4.4784100000000002</v>
      </c>
      <c r="GJ16" s="19">
        <v>108</v>
      </c>
      <c r="GK16" s="19">
        <v>110.48202000000001</v>
      </c>
      <c r="GL16" s="19">
        <v>110.48202000000001</v>
      </c>
      <c r="GM16" s="19">
        <v>-2.4820199999999999</v>
      </c>
      <c r="GN16" s="19">
        <v>46</v>
      </c>
      <c r="GO16" s="19">
        <v>47.082599999999999</v>
      </c>
      <c r="GP16" s="19">
        <v>47.082599999999999</v>
      </c>
      <c r="GQ16" s="19">
        <v>-1.0826</v>
      </c>
      <c r="GR16" s="19">
        <v>42.6</v>
      </c>
      <c r="GS16" s="19">
        <v>44.103009999999998</v>
      </c>
      <c r="GT16" s="19">
        <v>44.103009999999998</v>
      </c>
      <c r="GU16" s="19">
        <v>-1.50301</v>
      </c>
      <c r="GV16" s="19">
        <v>3.8</v>
      </c>
      <c r="GW16" s="19"/>
      <c r="GX16" s="19"/>
      <c r="GY16" s="19">
        <v>3.8</v>
      </c>
      <c r="GZ16" s="19">
        <v>30.8</v>
      </c>
      <c r="HA16" s="19">
        <v>31.77759</v>
      </c>
      <c r="HB16" s="19">
        <v>31.77759</v>
      </c>
      <c r="HC16" s="19">
        <v>-0.97758999999999996</v>
      </c>
      <c r="HD16" s="19">
        <v>173.2</v>
      </c>
      <c r="HE16" s="19">
        <v>174.55948000000001</v>
      </c>
      <c r="HF16" s="19">
        <v>100</v>
      </c>
      <c r="HG16" s="19">
        <v>73.2</v>
      </c>
      <c r="HH16" s="19"/>
      <c r="HI16" s="19"/>
      <c r="HJ16" s="19"/>
      <c r="HK16" s="19">
        <v>0</v>
      </c>
      <c r="HL16" s="19"/>
      <c r="HM16" s="19"/>
      <c r="HN16" s="19"/>
      <c r="HO16" s="19">
        <v>0</v>
      </c>
      <c r="HP16" s="19">
        <v>46.3</v>
      </c>
      <c r="HQ16" s="19">
        <v>56.051090000000002</v>
      </c>
      <c r="HR16" s="19">
        <v>49.968989999999998</v>
      </c>
      <c r="HS16" s="19">
        <v>-3.66899</v>
      </c>
      <c r="HT16" s="19"/>
      <c r="HU16" s="19"/>
      <c r="HV16" s="19"/>
      <c r="HW16" s="19">
        <v>0</v>
      </c>
      <c r="HX16" s="19"/>
      <c r="HY16" s="19"/>
      <c r="HZ16" s="19"/>
      <c r="IA16" s="19">
        <v>0</v>
      </c>
      <c r="IB16" s="19">
        <v>0</v>
      </c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/>
      <c r="IO16" s="19"/>
      <c r="IP16" s="19"/>
      <c r="IQ16" s="19">
        <v>0</v>
      </c>
      <c r="IR16" s="19">
        <v>85</v>
      </c>
      <c r="IS16" s="19">
        <v>88.73603</v>
      </c>
      <c r="IT16" s="19">
        <v>88.73603</v>
      </c>
      <c r="IU16" s="19">
        <v>-3.73603</v>
      </c>
      <c r="IV16" s="19">
        <v>164.2</v>
      </c>
      <c r="IW16" s="19">
        <v>105.02018</v>
      </c>
      <c r="IX16" s="19">
        <v>151.93397999999999</v>
      </c>
      <c r="IY16" s="19">
        <v>12.266019999999999</v>
      </c>
      <c r="IZ16" s="19"/>
      <c r="JA16" s="19"/>
      <c r="JB16" s="19"/>
      <c r="JC16" s="19">
        <v>0</v>
      </c>
      <c r="JD16" s="19">
        <v>166.1</v>
      </c>
      <c r="JE16" s="19">
        <v>105.02018</v>
      </c>
      <c r="JF16" s="19">
        <v>151.93397999999999</v>
      </c>
      <c r="JG16" s="19">
        <v>14.16602</v>
      </c>
      <c r="JH16" s="19">
        <v>168.6</v>
      </c>
      <c r="JI16" s="19">
        <v>105.33556</v>
      </c>
      <c r="JJ16" s="19">
        <v>152.39023</v>
      </c>
      <c r="JK16" s="19">
        <v>16.209769999999999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>
        <v>0</v>
      </c>
      <c r="KK16" s="19"/>
      <c r="KL16" s="19"/>
      <c r="KM16" s="19">
        <v>0</v>
      </c>
      <c r="KN16" s="19"/>
      <c r="KO16" s="19"/>
      <c r="KP16" s="19"/>
      <c r="KQ16" s="19">
        <v>0</v>
      </c>
      <c r="KR16" s="19">
        <v>3.6</v>
      </c>
      <c r="KS16" s="19">
        <v>4.7853500000000002</v>
      </c>
      <c r="KT16" s="19">
        <v>4.7853599999999998</v>
      </c>
      <c r="KU16" s="19">
        <v>-1.18536</v>
      </c>
      <c r="KV16" s="19">
        <v>268.5</v>
      </c>
      <c r="KW16" s="19">
        <v>270.06803000000002</v>
      </c>
      <c r="KX16" s="19">
        <v>177.63070999999999</v>
      </c>
      <c r="KY16" s="19">
        <v>90.869290000000007</v>
      </c>
      <c r="KZ16" s="19">
        <v>131.69999999999999</v>
      </c>
      <c r="LA16" s="19">
        <v>127.80535</v>
      </c>
      <c r="LB16" s="19">
        <v>124.40487</v>
      </c>
      <c r="LC16" s="19">
        <v>7.2951300000000003</v>
      </c>
      <c r="LD16" s="19">
        <v>67</v>
      </c>
      <c r="LE16" s="19">
        <v>67.199219999999997</v>
      </c>
      <c r="LF16" s="19">
        <v>67.199219999999997</v>
      </c>
      <c r="LG16" s="19">
        <v>-0.19922000000000001</v>
      </c>
      <c r="LH16" s="19">
        <v>77.7</v>
      </c>
      <c r="LI16" s="19">
        <v>78.567999999999998</v>
      </c>
      <c r="LJ16" s="19">
        <v>78.567999999999998</v>
      </c>
      <c r="LK16" s="19">
        <v>-0.86799999999999999</v>
      </c>
      <c r="LL16" s="19">
        <v>30.6</v>
      </c>
      <c r="LM16" s="19">
        <v>29.980560000000001</v>
      </c>
      <c r="LN16" s="19">
        <v>29.980560000000001</v>
      </c>
      <c r="LO16" s="19">
        <v>0.61943999999999999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/>
      <c r="LY16" s="19"/>
      <c r="LZ16" s="19"/>
      <c r="MA16" s="19">
        <v>0</v>
      </c>
      <c r="MB16" s="19">
        <v>95.3</v>
      </c>
      <c r="MC16" s="19">
        <v>103.89400000000001</v>
      </c>
      <c r="MD16" s="19">
        <v>103.89400000000001</v>
      </c>
      <c r="ME16" s="19">
        <v>-8.5939999999999994</v>
      </c>
      <c r="MF16" s="19">
        <v>94.9</v>
      </c>
      <c r="MG16" s="19">
        <v>103.89400000000001</v>
      </c>
      <c r="MH16" s="19">
        <v>103.89400000000001</v>
      </c>
      <c r="MI16" s="19">
        <v>-8.9939999999999998</v>
      </c>
      <c r="MJ16" s="19">
        <v>116.6</v>
      </c>
      <c r="MK16" s="19">
        <v>104.206</v>
      </c>
      <c r="ML16" s="19">
        <v>104.206</v>
      </c>
      <c r="MM16" s="19">
        <v>12.394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/>
      <c r="NE16" s="19"/>
      <c r="NF16" s="19"/>
      <c r="NG16" s="19">
        <v>0</v>
      </c>
      <c r="NH16" s="19">
        <v>0</v>
      </c>
      <c r="NI16" s="19"/>
      <c r="NJ16" s="19"/>
      <c r="NK16" s="19">
        <v>0</v>
      </c>
      <c r="NL16" s="19"/>
      <c r="NM16" s="19"/>
      <c r="NN16" s="19"/>
      <c r="NO16" s="19">
        <v>0</v>
      </c>
      <c r="NP16" s="19"/>
      <c r="NQ16" s="19">
        <v>6.28111</v>
      </c>
      <c r="NR16" s="19">
        <v>6.28111</v>
      </c>
      <c r="NS16" s="19">
        <v>-6.28111</v>
      </c>
      <c r="NT16" s="19">
        <v>6.5</v>
      </c>
      <c r="NU16" s="19">
        <v>6.5894700000000004</v>
      </c>
      <c r="NV16" s="19">
        <v>6.5894700000000004</v>
      </c>
      <c r="NW16" s="19">
        <v>-8.9469999999999994E-2</v>
      </c>
      <c r="NX16" s="19">
        <v>19.600000000000001</v>
      </c>
      <c r="NY16" s="19">
        <v>19.241980000000002</v>
      </c>
      <c r="NZ16" s="19">
        <v>19.241980000000002</v>
      </c>
      <c r="OA16" s="19">
        <v>0.35802</v>
      </c>
      <c r="OB16" s="19">
        <v>0</v>
      </c>
      <c r="OC16" s="19"/>
      <c r="OD16" s="19"/>
      <c r="OE16" s="19">
        <v>0</v>
      </c>
      <c r="OF16" s="19">
        <v>69.7</v>
      </c>
      <c r="OG16" s="19">
        <v>57.416800000000002</v>
      </c>
      <c r="OH16" s="19">
        <v>57.416800000000002</v>
      </c>
      <c r="OI16" s="19">
        <v>12.283200000000001</v>
      </c>
      <c r="OJ16" s="19">
        <v>0</v>
      </c>
      <c r="OK16" s="19"/>
      <c r="OL16" s="19"/>
      <c r="OM16" s="19">
        <v>0</v>
      </c>
      <c r="ON16" s="19">
        <v>9.5</v>
      </c>
      <c r="OO16" s="19">
        <v>8.8975000000000009</v>
      </c>
      <c r="OP16" s="19">
        <v>8.8975000000000009</v>
      </c>
      <c r="OQ16" s="19">
        <v>0.60250000000000004</v>
      </c>
      <c r="OR16" s="19">
        <v>0</v>
      </c>
      <c r="OS16" s="19"/>
      <c r="OT16" s="19"/>
      <c r="OU16" s="19">
        <v>0</v>
      </c>
      <c r="OV16" s="19">
        <v>20.6</v>
      </c>
      <c r="OW16" s="19">
        <v>20.456230000000001</v>
      </c>
      <c r="OX16" s="19">
        <v>20.456230000000001</v>
      </c>
      <c r="OY16" s="19">
        <v>0.14377000000000001</v>
      </c>
      <c r="OZ16" s="19">
        <v>10.1</v>
      </c>
      <c r="PA16" s="19">
        <v>9</v>
      </c>
      <c r="PB16" s="19"/>
      <c r="PC16" s="19">
        <v>10.1</v>
      </c>
      <c r="PD16" s="19">
        <v>5.4</v>
      </c>
      <c r="PE16" s="19">
        <v>5.67</v>
      </c>
      <c r="PF16" s="19">
        <v>5.67</v>
      </c>
      <c r="PG16" s="19">
        <v>-0.27</v>
      </c>
      <c r="PH16" s="19">
        <v>0</v>
      </c>
      <c r="PI16" s="19"/>
      <c r="PJ16" s="19"/>
      <c r="PK16" s="19">
        <v>0</v>
      </c>
      <c r="PL16" s="19">
        <v>0</v>
      </c>
      <c r="PM16" s="19"/>
      <c r="PN16" s="19"/>
      <c r="PO16" s="19">
        <v>0</v>
      </c>
      <c r="PP16" s="19">
        <v>2.1</v>
      </c>
      <c r="PQ16" s="19">
        <v>1.35</v>
      </c>
      <c r="PR16" s="19">
        <v>1.35</v>
      </c>
      <c r="PS16" s="19">
        <v>0.75</v>
      </c>
      <c r="PT16" s="19">
        <v>2.5</v>
      </c>
      <c r="PU16" s="19">
        <v>3.5</v>
      </c>
      <c r="PV16" s="19">
        <v>3.5</v>
      </c>
      <c r="PW16" s="19">
        <v>-1</v>
      </c>
      <c r="PX16" s="19">
        <v>5.0999999999999996</v>
      </c>
      <c r="PY16" s="19">
        <v>5</v>
      </c>
      <c r="PZ16" s="19">
        <v>5</v>
      </c>
      <c r="QA16" s="19">
        <v>0.1</v>
      </c>
      <c r="QB16" s="19">
        <v>21</v>
      </c>
      <c r="QC16" s="19">
        <v>20.422219999999999</v>
      </c>
      <c r="QD16" s="19">
        <v>20.422219999999999</v>
      </c>
      <c r="QE16" s="19">
        <v>0.57777999999999996</v>
      </c>
      <c r="QF16" s="19">
        <v>19.100000000000001</v>
      </c>
      <c r="QG16" s="19">
        <v>19.436350000000001</v>
      </c>
      <c r="QH16" s="19">
        <v>19.436350000000001</v>
      </c>
      <c r="QI16" s="19">
        <v>-0.33634999999999998</v>
      </c>
      <c r="QJ16" s="19">
        <v>16.3</v>
      </c>
      <c r="QK16" s="19">
        <v>12.633620000000001</v>
      </c>
      <c r="QL16" s="19">
        <v>12.633620000000001</v>
      </c>
      <c r="QM16" s="19">
        <v>3.6663800000000002</v>
      </c>
      <c r="QN16" s="19">
        <v>3.6</v>
      </c>
      <c r="QO16" s="19">
        <v>3.5</v>
      </c>
      <c r="QP16" s="19">
        <v>3.5</v>
      </c>
      <c r="QQ16" s="19">
        <v>0.1</v>
      </c>
      <c r="QR16" s="19">
        <v>18.5</v>
      </c>
      <c r="QS16" s="19">
        <v>17.881440000000001</v>
      </c>
      <c r="QT16" s="19">
        <v>17.881440000000001</v>
      </c>
      <c r="QU16" s="19">
        <v>0.61856</v>
      </c>
      <c r="QV16" s="19">
        <v>0</v>
      </c>
      <c r="QW16" s="19"/>
      <c r="QX16" s="19"/>
      <c r="QY16" s="19">
        <v>0</v>
      </c>
      <c r="QZ16" s="19">
        <v>0</v>
      </c>
      <c r="RA16" s="19"/>
      <c r="RB16" s="19"/>
      <c r="RC16" s="19">
        <v>0</v>
      </c>
      <c r="RD16" s="19">
        <v>21</v>
      </c>
      <c r="RE16" s="19">
        <v>17.624199999999998</v>
      </c>
      <c r="RF16" s="19">
        <v>17.624199999999998</v>
      </c>
      <c r="RG16" s="19">
        <v>3.3757999999999999</v>
      </c>
      <c r="RH16" s="19">
        <v>49.4</v>
      </c>
      <c r="RI16" s="19">
        <v>46.741500000000002</v>
      </c>
      <c r="RJ16" s="19">
        <v>46.741500000000002</v>
      </c>
      <c r="RK16" s="19">
        <v>2.6585000000000001</v>
      </c>
      <c r="RL16" s="19">
        <v>0</v>
      </c>
      <c r="RM16" s="19"/>
      <c r="RN16" s="19"/>
      <c r="RO16" s="19">
        <v>0</v>
      </c>
      <c r="RP16" s="19">
        <v>3.5</v>
      </c>
      <c r="RQ16" s="19">
        <v>3.5</v>
      </c>
      <c r="RR16" s="19">
        <v>3.5</v>
      </c>
      <c r="RS16" s="19">
        <v>0</v>
      </c>
      <c r="RT16" s="19">
        <v>16.7</v>
      </c>
      <c r="RU16" s="19">
        <v>18.417190000000002</v>
      </c>
      <c r="RV16" s="19">
        <v>19.792000000000002</v>
      </c>
      <c r="RW16" s="19">
        <v>-3.0920000000000001</v>
      </c>
      <c r="RX16" s="19">
        <v>2.68</v>
      </c>
      <c r="RY16" s="19">
        <v>3.12</v>
      </c>
      <c r="RZ16" s="19">
        <v>3.12</v>
      </c>
      <c r="SA16" s="19">
        <v>-0.44</v>
      </c>
      <c r="SB16" s="19"/>
      <c r="SC16" s="19">
        <v>0.4</v>
      </c>
      <c r="SD16" s="19">
        <v>0.4</v>
      </c>
      <c r="SE16" s="19">
        <v>-0.4</v>
      </c>
      <c r="SF16" s="19">
        <v>0</v>
      </c>
      <c r="SG16" s="19"/>
      <c r="SH16" s="19"/>
      <c r="SI16" s="19">
        <v>0</v>
      </c>
      <c r="SJ16" s="19">
        <v>19.8</v>
      </c>
      <c r="SK16" s="19">
        <v>19.1448</v>
      </c>
      <c r="SL16" s="19">
        <v>19.1448</v>
      </c>
      <c r="SM16" s="19">
        <v>0.6552</v>
      </c>
      <c r="SN16" s="19">
        <v>8.9</v>
      </c>
      <c r="SO16" s="19">
        <v>9.1999999999999993</v>
      </c>
      <c r="SP16" s="19">
        <v>9.1999999999999993</v>
      </c>
      <c r="SQ16" s="19">
        <v>-0.3</v>
      </c>
      <c r="SR16" s="19">
        <v>18.2</v>
      </c>
      <c r="SS16" s="19">
        <v>17.978619999999999</v>
      </c>
      <c r="ST16" s="19">
        <v>17.978619999999999</v>
      </c>
      <c r="SU16" s="19">
        <v>0.22137999999999999</v>
      </c>
      <c r="SV16" s="19">
        <v>20.3</v>
      </c>
      <c r="SW16" s="19">
        <v>19.436350000000001</v>
      </c>
      <c r="SX16" s="19">
        <v>19.436350000000001</v>
      </c>
      <c r="SY16" s="19">
        <v>0.86365000000000003</v>
      </c>
      <c r="SZ16" s="19">
        <v>9.1</v>
      </c>
      <c r="TA16" s="19">
        <v>6.3667999999999996</v>
      </c>
      <c r="TB16" s="19">
        <v>6.3667999999999996</v>
      </c>
      <c r="TC16" s="19">
        <v>2.7332000000000001</v>
      </c>
      <c r="TD16" s="19">
        <v>30.5</v>
      </c>
      <c r="TE16" s="19">
        <v>14.7104</v>
      </c>
      <c r="TF16" s="19">
        <v>14.7104</v>
      </c>
      <c r="TG16" s="19">
        <v>15.7896</v>
      </c>
      <c r="TH16" s="19">
        <v>0</v>
      </c>
      <c r="TI16" s="19"/>
      <c r="TJ16" s="19"/>
      <c r="TK16" s="19">
        <v>0</v>
      </c>
      <c r="TL16" s="19">
        <v>23</v>
      </c>
      <c r="TM16" s="19">
        <v>22.412700000000001</v>
      </c>
      <c r="TN16" s="19">
        <v>22.412700000000001</v>
      </c>
      <c r="TO16" s="19">
        <v>0.58730000000000004</v>
      </c>
      <c r="TP16" s="19">
        <v>38.200000000000003</v>
      </c>
      <c r="TQ16" s="19">
        <v>36.416899999999998</v>
      </c>
      <c r="TR16" s="19">
        <v>36.416899999999998</v>
      </c>
      <c r="TS16" s="19">
        <v>1.7830999999999999</v>
      </c>
      <c r="TT16" s="19">
        <v>1.2</v>
      </c>
      <c r="TU16" s="19">
        <v>1.6391</v>
      </c>
      <c r="TV16" s="19">
        <v>1.6391</v>
      </c>
      <c r="TW16" s="19">
        <v>-0.43909999999999999</v>
      </c>
      <c r="TX16" s="19">
        <v>0.5</v>
      </c>
      <c r="TY16" s="19">
        <v>0.71940000000000004</v>
      </c>
      <c r="TZ16" s="19">
        <v>0.71940000000000004</v>
      </c>
      <c r="UA16" s="19">
        <v>-0.21940000000000001</v>
      </c>
      <c r="UB16" s="19">
        <v>0</v>
      </c>
      <c r="UC16" s="19"/>
      <c r="UD16" s="19"/>
      <c r="UE16" s="19">
        <v>0</v>
      </c>
      <c r="UF16" s="19">
        <v>21</v>
      </c>
      <c r="UG16" s="19">
        <v>20.408159999999999</v>
      </c>
      <c r="UH16" s="19">
        <v>20.408159999999999</v>
      </c>
      <c r="UI16" s="19">
        <v>0.59184000000000003</v>
      </c>
      <c r="UJ16" s="19">
        <v>7.3</v>
      </c>
      <c r="UK16" s="19">
        <v>8.1999999999999993</v>
      </c>
      <c r="UL16" s="19">
        <v>8.1999999999999993</v>
      </c>
      <c r="UM16" s="19">
        <v>-0.9</v>
      </c>
      <c r="UN16" s="19">
        <v>7.4</v>
      </c>
      <c r="UO16" s="19">
        <v>7.7</v>
      </c>
      <c r="UP16" s="19">
        <v>7.7</v>
      </c>
      <c r="UQ16" s="19">
        <v>-0.3</v>
      </c>
      <c r="UR16" s="19">
        <v>20.399999999999999</v>
      </c>
      <c r="US16" s="19">
        <v>19.436350000000001</v>
      </c>
      <c r="UT16" s="19">
        <v>19.436350000000001</v>
      </c>
      <c r="UU16" s="19">
        <v>0.96365000000000001</v>
      </c>
      <c r="UV16" s="19">
        <v>20.399999999999999</v>
      </c>
      <c r="UW16" s="19">
        <v>19.436350000000001</v>
      </c>
      <c r="UX16" s="19">
        <v>19.436350000000001</v>
      </c>
      <c r="UY16" s="19">
        <v>0.96365000000000001</v>
      </c>
      <c r="UZ16" s="19">
        <v>20</v>
      </c>
      <c r="VA16" s="19">
        <v>19.436350000000001</v>
      </c>
      <c r="VB16" s="19">
        <v>19.436350000000001</v>
      </c>
      <c r="VC16" s="19">
        <v>0.56364999999999998</v>
      </c>
      <c r="VD16" s="19">
        <v>5.7</v>
      </c>
      <c r="VE16" s="19">
        <v>6.3609</v>
      </c>
      <c r="VF16" s="19">
        <v>6.3609</v>
      </c>
      <c r="VG16" s="19">
        <v>-0.66090000000000004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0.6</v>
      </c>
      <c r="VV16" s="19">
        <v>0.6</v>
      </c>
      <c r="VW16" s="19">
        <v>0</v>
      </c>
      <c r="VX16" s="19">
        <v>6.1</v>
      </c>
      <c r="VY16" s="19">
        <v>37</v>
      </c>
      <c r="VZ16" s="19">
        <v>37</v>
      </c>
      <c r="WA16" s="19">
        <v>-30.9</v>
      </c>
      <c r="WB16" s="19">
        <v>8.1</v>
      </c>
      <c r="WC16" s="19">
        <v>36</v>
      </c>
      <c r="WD16" s="19">
        <v>36</v>
      </c>
      <c r="WE16" s="19">
        <v>-27.9</v>
      </c>
      <c r="WF16" s="19">
        <v>0</v>
      </c>
      <c r="WG16" s="19"/>
      <c r="WH16" s="19"/>
      <c r="WI16" s="19">
        <v>0</v>
      </c>
      <c r="WJ16" s="19">
        <v>4.8</v>
      </c>
      <c r="WK16" s="19">
        <v>4.3499999999999996</v>
      </c>
      <c r="WL16" s="19">
        <v>4.3499999999999996</v>
      </c>
      <c r="WM16" s="19">
        <v>0.45</v>
      </c>
      <c r="WN16" s="19">
        <v>2.2999999999999998</v>
      </c>
      <c r="WO16" s="19">
        <v>2.4</v>
      </c>
      <c r="WP16" s="19">
        <v>2.4</v>
      </c>
      <c r="WQ16" s="19">
        <v>-0.1</v>
      </c>
      <c r="WR16" s="19">
        <v>2.4</v>
      </c>
      <c r="WS16" s="19">
        <v>2.4</v>
      </c>
      <c r="WT16" s="19">
        <v>2.4</v>
      </c>
      <c r="WU16" s="19">
        <v>0</v>
      </c>
      <c r="WV16" s="19">
        <v>2.7</v>
      </c>
      <c r="WW16" s="19">
        <v>2.8</v>
      </c>
      <c r="WX16" s="19">
        <v>2.8</v>
      </c>
      <c r="WY16" s="19">
        <v>-0.1</v>
      </c>
      <c r="WZ16" s="19">
        <v>0</v>
      </c>
      <c r="XA16" s="19"/>
      <c r="XB16" s="19"/>
      <c r="XC16" s="19">
        <v>0</v>
      </c>
      <c r="XD16" s="19">
        <v>5.4</v>
      </c>
      <c r="XE16" s="19">
        <v>5.4</v>
      </c>
      <c r="XF16" s="19">
        <v>5.4</v>
      </c>
      <c r="XG16" s="19">
        <v>0</v>
      </c>
      <c r="XH16" s="19">
        <v>20</v>
      </c>
      <c r="XI16" s="19">
        <v>19.436350000000001</v>
      </c>
      <c r="XJ16" s="19">
        <v>19.436350000000001</v>
      </c>
      <c r="XK16" s="19">
        <v>0.56364999999999998</v>
      </c>
      <c r="XL16" s="19">
        <v>19.899999999999999</v>
      </c>
      <c r="XM16" s="19">
        <v>19.436350000000001</v>
      </c>
      <c r="XN16" s="19">
        <v>19.436350000000001</v>
      </c>
      <c r="XO16" s="19">
        <v>0.46365000000000001</v>
      </c>
      <c r="XP16" s="19">
        <v>11</v>
      </c>
      <c r="XQ16" s="19">
        <v>10.8</v>
      </c>
      <c r="XR16" s="19">
        <v>10.8</v>
      </c>
      <c r="XS16" s="19">
        <v>0.2</v>
      </c>
      <c r="XT16" s="19"/>
      <c r="XU16" s="19"/>
      <c r="XV16" s="19"/>
      <c r="XW16" s="19">
        <v>0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8.1999999999999993</v>
      </c>
      <c r="YK16" s="19">
        <v>7.01</v>
      </c>
      <c r="YL16" s="19">
        <v>7.01</v>
      </c>
      <c r="YM16" s="19">
        <v>1.19</v>
      </c>
      <c r="YN16" s="19"/>
      <c r="YO16" s="19"/>
      <c r="YP16" s="19"/>
      <c r="YQ16" s="19">
        <v>0</v>
      </c>
      <c r="YR16" s="19">
        <v>12.4</v>
      </c>
      <c r="YS16" s="19">
        <v>20</v>
      </c>
      <c r="YT16" s="19">
        <v>20</v>
      </c>
      <c r="YU16" s="19">
        <v>-7.6</v>
      </c>
    </row>
    <row r="17" spans="1:671" ht="24" customHeight="1" x14ac:dyDescent="0.3">
      <c r="A17" s="1"/>
      <c r="B17" s="13" t="s">
        <v>75</v>
      </c>
      <c r="C17" s="13" t="s">
        <v>727</v>
      </c>
      <c r="D17" s="14">
        <v>202.1</v>
      </c>
      <c r="E17" s="14">
        <v>203.40136000000001</v>
      </c>
      <c r="F17" s="14">
        <v>203.40136000000001</v>
      </c>
      <c r="G17" s="14">
        <v>-1.3013600000000001</v>
      </c>
      <c r="H17" s="14">
        <v>644.1</v>
      </c>
      <c r="I17" s="14">
        <v>650</v>
      </c>
      <c r="J17" s="14">
        <v>650</v>
      </c>
      <c r="K17" s="14">
        <v>-5.9</v>
      </c>
      <c r="L17" s="14">
        <v>70.5</v>
      </c>
      <c r="M17" s="14">
        <v>73.289770000000004</v>
      </c>
      <c r="N17" s="14">
        <v>73.289770000000004</v>
      </c>
      <c r="O17" s="14">
        <v>-2.7897699999999999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72.5</v>
      </c>
      <c r="Y17" s="14">
        <v>91.867829999999998</v>
      </c>
      <c r="Z17" s="14">
        <v>87.147120000000001</v>
      </c>
      <c r="AA17" s="14">
        <v>-14.647119999999999</v>
      </c>
      <c r="AB17" s="14">
        <v>224.4</v>
      </c>
      <c r="AC17" s="14">
        <v>225</v>
      </c>
      <c r="AD17" s="14">
        <v>225</v>
      </c>
      <c r="AE17" s="14">
        <v>-0.6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128.6</v>
      </c>
      <c r="AO17" s="14">
        <v>135.58384000000001</v>
      </c>
      <c r="AP17" s="14">
        <v>135.58384000000001</v>
      </c>
      <c r="AQ17" s="14">
        <v>-6.9838399999999998</v>
      </c>
      <c r="AR17" s="14">
        <v>128.19999999999999</v>
      </c>
      <c r="AS17" s="14">
        <v>135.58384000000001</v>
      </c>
      <c r="AT17" s="14">
        <v>135.58384000000001</v>
      </c>
      <c r="AU17" s="14">
        <v>-7.3838400000000002</v>
      </c>
      <c r="AV17" s="14">
        <v>128.30000000000001</v>
      </c>
      <c r="AW17" s="14">
        <v>135.58384000000001</v>
      </c>
      <c r="AX17" s="14">
        <v>135.58384000000001</v>
      </c>
      <c r="AY17" s="14">
        <v>-7.2838399999999996</v>
      </c>
      <c r="AZ17" s="14">
        <v>239.7</v>
      </c>
      <c r="BA17" s="14">
        <v>203.98649</v>
      </c>
      <c r="BB17" s="14">
        <v>203.98649</v>
      </c>
      <c r="BC17" s="14">
        <v>35.713509999999999</v>
      </c>
      <c r="BD17" s="14">
        <v>110.6</v>
      </c>
      <c r="BE17" s="14">
        <v>120.0309</v>
      </c>
      <c r="BF17" s="14">
        <v>120.0309</v>
      </c>
      <c r="BG17" s="14">
        <v>-9.4308999999999994</v>
      </c>
      <c r="BH17" s="14">
        <v>68.7</v>
      </c>
      <c r="BI17" s="14">
        <v>60.19567</v>
      </c>
      <c r="BJ17" s="14">
        <v>60.19567</v>
      </c>
      <c r="BK17" s="14">
        <v>8.5043299999999995</v>
      </c>
      <c r="BL17" s="14">
        <v>0</v>
      </c>
      <c r="BM17" s="14"/>
      <c r="BN17" s="14"/>
      <c r="BO17" s="14">
        <v>0</v>
      </c>
      <c r="BP17" s="14"/>
      <c r="BQ17" s="14"/>
      <c r="BR17" s="14"/>
      <c r="BS17" s="14">
        <v>0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165.8</v>
      </c>
      <c r="CG17" s="14">
        <v>164.06706</v>
      </c>
      <c r="CH17" s="14">
        <v>164.06706</v>
      </c>
      <c r="CI17" s="14">
        <v>1.7329399999999999</v>
      </c>
      <c r="CJ17" s="14">
        <v>7.4</v>
      </c>
      <c r="CK17" s="14">
        <v>7.3820399999999999</v>
      </c>
      <c r="CL17" s="14">
        <v>7.3820399999999999</v>
      </c>
      <c r="CM17" s="14">
        <v>1.796E-2</v>
      </c>
      <c r="CN17" s="14">
        <v>4.5</v>
      </c>
      <c r="CO17" s="14">
        <v>3.9639799999999998</v>
      </c>
      <c r="CP17" s="14">
        <v>3.9639799999999998</v>
      </c>
      <c r="CQ17" s="14">
        <v>0.53602000000000005</v>
      </c>
      <c r="CR17" s="14">
        <v>0</v>
      </c>
      <c r="CS17" s="14"/>
      <c r="CT17" s="14"/>
      <c r="CU17" s="14">
        <v>0</v>
      </c>
      <c r="CV17" s="14">
        <v>6.8</v>
      </c>
      <c r="CW17" s="14">
        <v>6.8787000000000003</v>
      </c>
      <c r="CX17" s="14">
        <v>6.8787000000000003</v>
      </c>
      <c r="CY17" s="14">
        <v>-7.8700000000000006E-2</v>
      </c>
      <c r="CZ17" s="14"/>
      <c r="DA17" s="14"/>
      <c r="DB17" s="14"/>
      <c r="DC17" s="14">
        <v>0</v>
      </c>
      <c r="DD17" s="14">
        <v>73.400000000000006</v>
      </c>
      <c r="DE17" s="14">
        <v>78.537809999999993</v>
      </c>
      <c r="DF17" s="14">
        <v>77.966729999999998</v>
      </c>
      <c r="DG17" s="14">
        <v>-4.5667299999999997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/>
      <c r="DU17" s="14"/>
      <c r="DV17" s="14"/>
      <c r="DW17" s="14">
        <v>0</v>
      </c>
      <c r="DX17" s="14">
        <v>110.2</v>
      </c>
      <c r="DY17" s="14">
        <v>112.46647</v>
      </c>
      <c r="DZ17" s="14">
        <v>112.46647</v>
      </c>
      <c r="EA17" s="14">
        <v>-2.26647</v>
      </c>
      <c r="EB17" s="14">
        <v>220.6</v>
      </c>
      <c r="EC17" s="14">
        <v>220.69499999999999</v>
      </c>
      <c r="ED17" s="14">
        <v>220.69499999999999</v>
      </c>
      <c r="EE17" s="14">
        <v>-9.5000000000000001E-2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/>
      <c r="EO17" s="14"/>
      <c r="EP17" s="14"/>
      <c r="EQ17" s="14">
        <v>0</v>
      </c>
      <c r="ER17" s="14">
        <v>6.5</v>
      </c>
      <c r="ES17" s="14">
        <v>6.39</v>
      </c>
      <c r="ET17" s="14">
        <v>6.39</v>
      </c>
      <c r="EU17" s="14">
        <v>0.11</v>
      </c>
      <c r="EV17" s="14">
        <v>455.3</v>
      </c>
      <c r="EW17" s="14">
        <v>457.09426999999999</v>
      </c>
      <c r="EX17" s="14">
        <v>457.09426999999999</v>
      </c>
      <c r="EY17" s="14">
        <v>-1.79427</v>
      </c>
      <c r="EZ17" s="14">
        <v>81.2</v>
      </c>
      <c r="FA17" s="14">
        <v>81.635570000000001</v>
      </c>
      <c r="FB17" s="14">
        <v>81.635570000000001</v>
      </c>
      <c r="FC17" s="14">
        <v>-0.43557000000000001</v>
      </c>
      <c r="FD17" s="14">
        <v>150.4</v>
      </c>
      <c r="FE17" s="14">
        <v>151.36251999999999</v>
      </c>
      <c r="FF17" s="14">
        <v>151.36251999999999</v>
      </c>
      <c r="FG17" s="14">
        <v>-0.96252000000000004</v>
      </c>
      <c r="FH17" s="14">
        <v>41.3</v>
      </c>
      <c r="FI17" s="14">
        <v>41.89893</v>
      </c>
      <c r="FJ17" s="14">
        <v>41.89893</v>
      </c>
      <c r="FK17" s="14">
        <v>-0.59892999999999996</v>
      </c>
      <c r="FL17" s="14">
        <v>18.5</v>
      </c>
      <c r="FM17" s="14">
        <v>19.21088</v>
      </c>
      <c r="FN17" s="14">
        <v>19.21088</v>
      </c>
      <c r="FO17" s="14">
        <v>-0.71087999999999996</v>
      </c>
      <c r="FP17" s="14">
        <v>19.3</v>
      </c>
      <c r="FQ17" s="14">
        <v>18.65889</v>
      </c>
      <c r="FR17" s="14">
        <v>18.65889</v>
      </c>
      <c r="FS17" s="14">
        <v>0.64110999999999996</v>
      </c>
      <c r="FT17" s="14">
        <v>91.3</v>
      </c>
      <c r="FU17" s="14">
        <v>87.773570000000007</v>
      </c>
      <c r="FV17" s="14">
        <v>87.773570000000007</v>
      </c>
      <c r="FW17" s="14">
        <v>3.52643</v>
      </c>
      <c r="FX17" s="14">
        <v>177.1</v>
      </c>
      <c r="FY17" s="14">
        <v>185.82039</v>
      </c>
      <c r="FZ17" s="14">
        <v>185.82039</v>
      </c>
      <c r="GA17" s="14">
        <v>-8.7203900000000001</v>
      </c>
      <c r="GB17" s="14">
        <v>177.7</v>
      </c>
      <c r="GC17" s="14">
        <v>185.82039</v>
      </c>
      <c r="GD17" s="14">
        <v>185.82039</v>
      </c>
      <c r="GE17" s="14">
        <v>-8.1203900000000004</v>
      </c>
      <c r="GF17" s="14">
        <v>181.3</v>
      </c>
      <c r="GG17" s="14">
        <v>186.37841</v>
      </c>
      <c r="GH17" s="14">
        <v>186.37841</v>
      </c>
      <c r="GI17" s="14">
        <v>-5.0784099999999999</v>
      </c>
      <c r="GJ17" s="14">
        <v>105.8</v>
      </c>
      <c r="GK17" s="14">
        <v>110.48202000000001</v>
      </c>
      <c r="GL17" s="14">
        <v>110.48202000000001</v>
      </c>
      <c r="GM17" s="14">
        <v>-4.6820199999999996</v>
      </c>
      <c r="GN17" s="14">
        <v>43.9</v>
      </c>
      <c r="GO17" s="14">
        <v>47.082599999999999</v>
      </c>
      <c r="GP17" s="14">
        <v>47.082599999999999</v>
      </c>
      <c r="GQ17" s="14">
        <v>-3.1825999999999999</v>
      </c>
      <c r="GR17" s="14">
        <v>41.3</v>
      </c>
      <c r="GS17" s="14">
        <v>44.103009999999998</v>
      </c>
      <c r="GT17" s="14">
        <v>44.103009999999998</v>
      </c>
      <c r="GU17" s="14">
        <v>-2.80301</v>
      </c>
      <c r="GV17" s="14">
        <v>3.8</v>
      </c>
      <c r="GW17" s="14"/>
      <c r="GX17" s="14"/>
      <c r="GY17" s="14">
        <v>3.8</v>
      </c>
      <c r="GZ17" s="14">
        <v>29.6</v>
      </c>
      <c r="HA17" s="14">
        <v>31.77759</v>
      </c>
      <c r="HB17" s="14">
        <v>31.77759</v>
      </c>
      <c r="HC17" s="14">
        <v>-2.1775899999999999</v>
      </c>
      <c r="HD17" s="14">
        <v>168.4</v>
      </c>
      <c r="HE17" s="14">
        <v>174.55948000000001</v>
      </c>
      <c r="HF17" s="14">
        <v>100</v>
      </c>
      <c r="HG17" s="14">
        <v>68.400000000000006</v>
      </c>
      <c r="HH17" s="14"/>
      <c r="HI17" s="14"/>
      <c r="HJ17" s="14"/>
      <c r="HK17" s="14">
        <v>0</v>
      </c>
      <c r="HL17" s="14"/>
      <c r="HM17" s="14"/>
      <c r="HN17" s="14"/>
      <c r="HO17" s="14">
        <v>0</v>
      </c>
      <c r="HP17" s="14">
        <v>45.6</v>
      </c>
      <c r="HQ17" s="14">
        <v>58.104779999999998</v>
      </c>
      <c r="HR17" s="14">
        <v>49.968989999999998</v>
      </c>
      <c r="HS17" s="14">
        <v>-4.3689900000000002</v>
      </c>
      <c r="HT17" s="14"/>
      <c r="HU17" s="14"/>
      <c r="HV17" s="14"/>
      <c r="HW17" s="14">
        <v>0</v>
      </c>
      <c r="HX17" s="14"/>
      <c r="HY17" s="14"/>
      <c r="HZ17" s="14"/>
      <c r="IA17" s="14">
        <v>0</v>
      </c>
      <c r="IB17" s="14">
        <v>0</v>
      </c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/>
      <c r="IO17" s="14"/>
      <c r="IP17" s="14"/>
      <c r="IQ17" s="14">
        <v>0</v>
      </c>
      <c r="IR17" s="14">
        <v>84</v>
      </c>
      <c r="IS17" s="14">
        <v>88.73603</v>
      </c>
      <c r="IT17" s="14">
        <v>88.73603</v>
      </c>
      <c r="IU17" s="14">
        <v>-4.7360300000000004</v>
      </c>
      <c r="IV17" s="14">
        <v>165.3</v>
      </c>
      <c r="IW17" s="14">
        <v>110.29357</v>
      </c>
      <c r="IX17" s="14">
        <v>161.58625000000001</v>
      </c>
      <c r="IY17" s="14">
        <v>3.7137500000000001</v>
      </c>
      <c r="IZ17" s="14"/>
      <c r="JA17" s="14"/>
      <c r="JB17" s="14"/>
      <c r="JC17" s="14">
        <v>0</v>
      </c>
      <c r="JD17" s="14">
        <v>165.2</v>
      </c>
      <c r="JE17" s="14">
        <v>110.29357</v>
      </c>
      <c r="JF17" s="14">
        <v>161.58625000000001</v>
      </c>
      <c r="JG17" s="14">
        <v>3.61375</v>
      </c>
      <c r="JH17" s="14">
        <v>169.3</v>
      </c>
      <c r="JI17" s="14">
        <v>110.62478</v>
      </c>
      <c r="JJ17" s="14">
        <v>162.07149000000001</v>
      </c>
      <c r="JK17" s="14">
        <v>7.22851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>
        <v>0</v>
      </c>
      <c r="KK17" s="14"/>
      <c r="KL17" s="14"/>
      <c r="KM17" s="14">
        <v>0</v>
      </c>
      <c r="KN17" s="14"/>
      <c r="KO17" s="14"/>
      <c r="KP17" s="14"/>
      <c r="KQ17" s="14">
        <v>0</v>
      </c>
      <c r="KR17" s="14">
        <v>3.6</v>
      </c>
      <c r="KS17" s="14">
        <v>4.7853500000000002</v>
      </c>
      <c r="KT17" s="14">
        <v>4.7853599999999998</v>
      </c>
      <c r="KU17" s="14">
        <v>-1.18536</v>
      </c>
      <c r="KV17" s="14">
        <v>257</v>
      </c>
      <c r="KW17" s="14">
        <v>270.06803000000002</v>
      </c>
      <c r="KX17" s="14">
        <v>184.55438000000001</v>
      </c>
      <c r="KY17" s="14">
        <v>72.445620000000005</v>
      </c>
      <c r="KZ17" s="14">
        <v>126.4</v>
      </c>
      <c r="LA17" s="14">
        <v>129.76621</v>
      </c>
      <c r="LB17" s="14">
        <v>108.13</v>
      </c>
      <c r="LC17" s="14">
        <v>18.27</v>
      </c>
      <c r="LD17" s="14">
        <v>65.599999999999994</v>
      </c>
      <c r="LE17" s="14">
        <v>67.199219999999997</v>
      </c>
      <c r="LF17" s="14">
        <v>67.199219999999997</v>
      </c>
      <c r="LG17" s="14">
        <v>-1.5992200000000001</v>
      </c>
      <c r="LH17" s="14">
        <v>77.5</v>
      </c>
      <c r="LI17" s="14">
        <v>78.567999999999998</v>
      </c>
      <c r="LJ17" s="14">
        <v>78.567999999999998</v>
      </c>
      <c r="LK17" s="14">
        <v>-1.0680000000000001</v>
      </c>
      <c r="LL17" s="14">
        <v>29.8</v>
      </c>
      <c r="LM17" s="14">
        <v>29.980560000000001</v>
      </c>
      <c r="LN17" s="14">
        <v>29.980560000000001</v>
      </c>
      <c r="LO17" s="14">
        <v>-0.18056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/>
      <c r="LY17" s="14"/>
      <c r="LZ17" s="14"/>
      <c r="MA17" s="14">
        <v>0</v>
      </c>
      <c r="MB17" s="14">
        <v>96.1</v>
      </c>
      <c r="MC17" s="14">
        <v>103.89400000000001</v>
      </c>
      <c r="MD17" s="14">
        <v>103.89400000000001</v>
      </c>
      <c r="ME17" s="14">
        <v>-7.7939999999999996</v>
      </c>
      <c r="MF17" s="14">
        <v>95.5</v>
      </c>
      <c r="MG17" s="14">
        <v>103.89400000000001</v>
      </c>
      <c r="MH17" s="14">
        <v>103.89400000000001</v>
      </c>
      <c r="MI17" s="14">
        <v>-8.3940000000000001</v>
      </c>
      <c r="MJ17" s="14">
        <v>118</v>
      </c>
      <c r="MK17" s="14">
        <v>104.206</v>
      </c>
      <c r="ML17" s="14">
        <v>104.206</v>
      </c>
      <c r="MM17" s="14">
        <v>13.794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/>
      <c r="NE17" s="14"/>
      <c r="NF17" s="14"/>
      <c r="NG17" s="14">
        <v>0</v>
      </c>
      <c r="NH17" s="14">
        <v>0</v>
      </c>
      <c r="NI17" s="14"/>
      <c r="NJ17" s="14"/>
      <c r="NK17" s="14">
        <v>0</v>
      </c>
      <c r="NL17" s="14"/>
      <c r="NM17" s="14"/>
      <c r="NN17" s="14"/>
      <c r="NO17" s="14">
        <v>0</v>
      </c>
      <c r="NP17" s="14"/>
      <c r="NQ17" s="14">
        <v>6.28111</v>
      </c>
      <c r="NR17" s="14">
        <v>6.28111</v>
      </c>
      <c r="NS17" s="14">
        <v>-6.28111</v>
      </c>
      <c r="NT17" s="14">
        <v>6.5</v>
      </c>
      <c r="NU17" s="14">
        <v>6.5894700000000004</v>
      </c>
      <c r="NV17" s="14">
        <v>6.5894700000000004</v>
      </c>
      <c r="NW17" s="14">
        <v>-8.9469999999999994E-2</v>
      </c>
      <c r="NX17" s="14">
        <v>19.399999999999999</v>
      </c>
      <c r="NY17" s="14">
        <v>19.241980000000002</v>
      </c>
      <c r="NZ17" s="14">
        <v>19.241980000000002</v>
      </c>
      <c r="OA17" s="14">
        <v>0.15801999999999999</v>
      </c>
      <c r="OB17" s="14">
        <v>0</v>
      </c>
      <c r="OC17" s="14"/>
      <c r="OD17" s="14"/>
      <c r="OE17" s="14">
        <v>0</v>
      </c>
      <c r="OF17" s="14">
        <v>72.900000000000006</v>
      </c>
      <c r="OG17" s="14">
        <v>60.401400000000002</v>
      </c>
      <c r="OH17" s="14">
        <v>60.401400000000002</v>
      </c>
      <c r="OI17" s="14">
        <v>12.4986</v>
      </c>
      <c r="OJ17" s="14">
        <v>0</v>
      </c>
      <c r="OK17" s="14"/>
      <c r="OL17" s="14"/>
      <c r="OM17" s="14">
        <v>0</v>
      </c>
      <c r="ON17" s="14">
        <v>10</v>
      </c>
      <c r="OO17" s="14">
        <v>9.1052999999999997</v>
      </c>
      <c r="OP17" s="14">
        <v>9.1052999999999997</v>
      </c>
      <c r="OQ17" s="14">
        <v>0.89470000000000005</v>
      </c>
      <c r="OR17" s="14">
        <v>0</v>
      </c>
      <c r="OS17" s="14"/>
      <c r="OT17" s="14"/>
      <c r="OU17" s="14">
        <v>0</v>
      </c>
      <c r="OV17" s="14">
        <v>20.399999999999999</v>
      </c>
      <c r="OW17" s="14">
        <v>20.456230000000001</v>
      </c>
      <c r="OX17" s="14">
        <v>20.456230000000001</v>
      </c>
      <c r="OY17" s="14">
        <v>-5.6230000000000002E-2</v>
      </c>
      <c r="OZ17" s="14">
        <v>10</v>
      </c>
      <c r="PA17" s="14">
        <v>9</v>
      </c>
      <c r="PB17" s="14"/>
      <c r="PC17" s="14">
        <v>10</v>
      </c>
      <c r="PD17" s="14">
        <v>5.0999999999999996</v>
      </c>
      <c r="PE17" s="14">
        <v>5.67</v>
      </c>
      <c r="PF17" s="14">
        <v>5.67</v>
      </c>
      <c r="PG17" s="14">
        <v>-0.56999999999999995</v>
      </c>
      <c r="PH17" s="14">
        <v>0</v>
      </c>
      <c r="PI17" s="14"/>
      <c r="PJ17" s="14"/>
      <c r="PK17" s="14">
        <v>0</v>
      </c>
      <c r="PL17" s="14">
        <v>0</v>
      </c>
      <c r="PM17" s="14"/>
      <c r="PN17" s="14"/>
      <c r="PO17" s="14">
        <v>0</v>
      </c>
      <c r="PP17" s="14">
        <v>2.1</v>
      </c>
      <c r="PQ17" s="14">
        <v>1.34</v>
      </c>
      <c r="PR17" s="14">
        <v>1.34</v>
      </c>
      <c r="PS17" s="14">
        <v>0.76</v>
      </c>
      <c r="PT17" s="14">
        <v>2.5</v>
      </c>
      <c r="PU17" s="14">
        <v>3.5</v>
      </c>
      <c r="PV17" s="14">
        <v>3.5</v>
      </c>
      <c r="PW17" s="14">
        <v>-1</v>
      </c>
      <c r="PX17" s="14">
        <v>5</v>
      </c>
      <c r="PY17" s="14">
        <v>5</v>
      </c>
      <c r="PZ17" s="14">
        <v>5</v>
      </c>
      <c r="QA17" s="14">
        <v>0</v>
      </c>
      <c r="QB17" s="14">
        <v>20.399999999999999</v>
      </c>
      <c r="QC17" s="14">
        <v>20.422219999999999</v>
      </c>
      <c r="QD17" s="14">
        <v>20.422219999999999</v>
      </c>
      <c r="QE17" s="14">
        <v>-2.222E-2</v>
      </c>
      <c r="QF17" s="14">
        <v>19.100000000000001</v>
      </c>
      <c r="QG17" s="14">
        <v>19.436350000000001</v>
      </c>
      <c r="QH17" s="14">
        <v>19.436350000000001</v>
      </c>
      <c r="QI17" s="14">
        <v>-0.33634999999999998</v>
      </c>
      <c r="QJ17" s="14">
        <v>16.399999999999999</v>
      </c>
      <c r="QK17" s="14">
        <v>12.633620000000001</v>
      </c>
      <c r="QL17" s="14">
        <v>12.633620000000001</v>
      </c>
      <c r="QM17" s="14">
        <v>3.7663799999999998</v>
      </c>
      <c r="QN17" s="14">
        <v>3.6</v>
      </c>
      <c r="QO17" s="14">
        <v>3.5</v>
      </c>
      <c r="QP17" s="14">
        <v>3.5</v>
      </c>
      <c r="QQ17" s="14">
        <v>0.1</v>
      </c>
      <c r="QR17" s="14">
        <v>18.5</v>
      </c>
      <c r="QS17" s="14">
        <v>17.881440000000001</v>
      </c>
      <c r="QT17" s="14">
        <v>17.881440000000001</v>
      </c>
      <c r="QU17" s="14">
        <v>0.61856</v>
      </c>
      <c r="QV17" s="14">
        <v>0</v>
      </c>
      <c r="QW17" s="14"/>
      <c r="QX17" s="14"/>
      <c r="QY17" s="14">
        <v>0</v>
      </c>
      <c r="QZ17" s="14">
        <v>0</v>
      </c>
      <c r="RA17" s="14"/>
      <c r="RB17" s="14"/>
      <c r="RC17" s="14">
        <v>0</v>
      </c>
      <c r="RD17" s="14">
        <v>19.600000000000001</v>
      </c>
      <c r="RE17" s="14">
        <v>17.670000000000002</v>
      </c>
      <c r="RF17" s="14">
        <v>17.670000000000002</v>
      </c>
      <c r="RG17" s="14">
        <v>1.93</v>
      </c>
      <c r="RH17" s="14">
        <v>40.799999999999997</v>
      </c>
      <c r="RI17" s="14">
        <v>46.441000000000003</v>
      </c>
      <c r="RJ17" s="14">
        <v>46.441000000000003</v>
      </c>
      <c r="RK17" s="14">
        <v>-5.641</v>
      </c>
      <c r="RL17" s="14">
        <v>0</v>
      </c>
      <c r="RM17" s="14"/>
      <c r="RN17" s="14"/>
      <c r="RO17" s="14">
        <v>0</v>
      </c>
      <c r="RP17" s="14">
        <v>3.5</v>
      </c>
      <c r="RQ17" s="14">
        <v>3.5</v>
      </c>
      <c r="RR17" s="14">
        <v>3.5</v>
      </c>
      <c r="RS17" s="14">
        <v>0</v>
      </c>
      <c r="RT17" s="14">
        <v>16.7</v>
      </c>
      <c r="RU17" s="14">
        <v>18.892679999999999</v>
      </c>
      <c r="RV17" s="14">
        <v>19.792000000000002</v>
      </c>
      <c r="RW17" s="14">
        <v>-3.0920000000000001</v>
      </c>
      <c r="RX17" s="14">
        <v>2.68</v>
      </c>
      <c r="RY17" s="14">
        <v>3.12</v>
      </c>
      <c r="RZ17" s="14">
        <v>3.12</v>
      </c>
      <c r="SA17" s="14">
        <v>-0.44</v>
      </c>
      <c r="SB17" s="14"/>
      <c r="SC17" s="14">
        <v>0.4</v>
      </c>
      <c r="SD17" s="14">
        <v>0.4</v>
      </c>
      <c r="SE17" s="14">
        <v>-0.4</v>
      </c>
      <c r="SF17" s="14">
        <v>0</v>
      </c>
      <c r="SG17" s="14"/>
      <c r="SH17" s="14"/>
      <c r="SI17" s="14">
        <v>0</v>
      </c>
      <c r="SJ17" s="14">
        <v>19.8</v>
      </c>
      <c r="SK17" s="14">
        <v>19.1448</v>
      </c>
      <c r="SL17" s="14">
        <v>19.1448</v>
      </c>
      <c r="SM17" s="14">
        <v>0.6552</v>
      </c>
      <c r="SN17" s="14">
        <v>8.8000000000000007</v>
      </c>
      <c r="SO17" s="14">
        <v>9.1999999999999993</v>
      </c>
      <c r="SP17" s="14">
        <v>9.1999999999999993</v>
      </c>
      <c r="SQ17" s="14">
        <v>-0.4</v>
      </c>
      <c r="SR17" s="14">
        <v>17.8</v>
      </c>
      <c r="SS17" s="14">
        <v>17.978619999999999</v>
      </c>
      <c r="ST17" s="14">
        <v>17.978619999999999</v>
      </c>
      <c r="SU17" s="14">
        <v>-0.17862</v>
      </c>
      <c r="SV17" s="14">
        <v>20.100000000000001</v>
      </c>
      <c r="SW17" s="14">
        <v>19.436350000000001</v>
      </c>
      <c r="SX17" s="14">
        <v>19.436350000000001</v>
      </c>
      <c r="SY17" s="14">
        <v>0.66364999999999996</v>
      </c>
      <c r="SZ17" s="14">
        <v>9.1999999999999993</v>
      </c>
      <c r="TA17" s="14">
        <v>6.0685000000000002</v>
      </c>
      <c r="TB17" s="14">
        <v>6.0685000000000002</v>
      </c>
      <c r="TC17" s="14">
        <v>3.1315</v>
      </c>
      <c r="TD17" s="14">
        <v>30.7</v>
      </c>
      <c r="TE17" s="14">
        <v>16.484400000000001</v>
      </c>
      <c r="TF17" s="14">
        <v>16.484400000000001</v>
      </c>
      <c r="TG17" s="14">
        <v>14.2156</v>
      </c>
      <c r="TH17" s="14">
        <v>0</v>
      </c>
      <c r="TI17" s="14"/>
      <c r="TJ17" s="14"/>
      <c r="TK17" s="14">
        <v>0</v>
      </c>
      <c r="TL17" s="14">
        <v>19.399999999999999</v>
      </c>
      <c r="TM17" s="14">
        <v>22.276</v>
      </c>
      <c r="TN17" s="14">
        <v>22.276</v>
      </c>
      <c r="TO17" s="14">
        <v>-2.8759999999999999</v>
      </c>
      <c r="TP17" s="14">
        <v>48.2</v>
      </c>
      <c r="TQ17" s="14">
        <v>36.9163</v>
      </c>
      <c r="TR17" s="14">
        <v>36.9163</v>
      </c>
      <c r="TS17" s="14">
        <v>11.2837</v>
      </c>
      <c r="TT17" s="14">
        <v>1.8</v>
      </c>
      <c r="TU17" s="14">
        <v>1.5545</v>
      </c>
      <c r="TV17" s="14">
        <v>1.5545</v>
      </c>
      <c r="TW17" s="14">
        <v>0.2455</v>
      </c>
      <c r="TX17" s="14">
        <v>0.4</v>
      </c>
      <c r="TY17" s="14">
        <v>0.70530000000000004</v>
      </c>
      <c r="TZ17" s="14">
        <v>0.70530000000000004</v>
      </c>
      <c r="UA17" s="14">
        <v>-0.30530000000000002</v>
      </c>
      <c r="UB17" s="14">
        <v>0</v>
      </c>
      <c r="UC17" s="14"/>
      <c r="UD17" s="14"/>
      <c r="UE17" s="14">
        <v>0</v>
      </c>
      <c r="UF17" s="14">
        <v>21</v>
      </c>
      <c r="UG17" s="14">
        <v>20.408159999999999</v>
      </c>
      <c r="UH17" s="14">
        <v>20.408159999999999</v>
      </c>
      <c r="UI17" s="14">
        <v>0.59184000000000003</v>
      </c>
      <c r="UJ17" s="14">
        <v>7.4</v>
      </c>
      <c r="UK17" s="14">
        <v>8.1999999999999993</v>
      </c>
      <c r="UL17" s="14">
        <v>8.1999999999999993</v>
      </c>
      <c r="UM17" s="14">
        <v>-0.8</v>
      </c>
      <c r="UN17" s="14">
        <v>7.4</v>
      </c>
      <c r="UO17" s="14">
        <v>7.7</v>
      </c>
      <c r="UP17" s="14">
        <v>7.7</v>
      </c>
      <c r="UQ17" s="14">
        <v>-0.3</v>
      </c>
      <c r="UR17" s="14">
        <v>20.399999999999999</v>
      </c>
      <c r="US17" s="14">
        <v>19.436350000000001</v>
      </c>
      <c r="UT17" s="14">
        <v>19.436350000000001</v>
      </c>
      <c r="UU17" s="14">
        <v>0.96365000000000001</v>
      </c>
      <c r="UV17" s="14">
        <v>20.399999999999999</v>
      </c>
      <c r="UW17" s="14">
        <v>19.436350000000001</v>
      </c>
      <c r="UX17" s="14">
        <v>19.436350000000001</v>
      </c>
      <c r="UY17" s="14">
        <v>0.96365000000000001</v>
      </c>
      <c r="UZ17" s="14">
        <v>20</v>
      </c>
      <c r="VA17" s="14">
        <v>19.436350000000001</v>
      </c>
      <c r="VB17" s="14">
        <v>19.436350000000001</v>
      </c>
      <c r="VC17" s="14">
        <v>0.56364999999999998</v>
      </c>
      <c r="VD17" s="14">
        <v>7.3</v>
      </c>
      <c r="VE17" s="14">
        <v>6.3345000000000002</v>
      </c>
      <c r="VF17" s="14">
        <v>6.3345000000000002</v>
      </c>
      <c r="VG17" s="14">
        <v>0.96550000000000002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0.6</v>
      </c>
      <c r="VV17" s="14">
        <v>0.6</v>
      </c>
      <c r="VW17" s="14">
        <v>0</v>
      </c>
      <c r="VX17" s="14">
        <v>6.1</v>
      </c>
      <c r="VY17" s="14">
        <v>39</v>
      </c>
      <c r="VZ17" s="14">
        <v>39</v>
      </c>
      <c r="WA17" s="14">
        <v>-32.9</v>
      </c>
      <c r="WB17" s="14">
        <v>8</v>
      </c>
      <c r="WC17" s="14">
        <v>36</v>
      </c>
      <c r="WD17" s="14">
        <v>36</v>
      </c>
      <c r="WE17" s="14">
        <v>-28</v>
      </c>
      <c r="WF17" s="14">
        <v>0</v>
      </c>
      <c r="WG17" s="14"/>
      <c r="WH17" s="14"/>
      <c r="WI17" s="14">
        <v>0</v>
      </c>
      <c r="WJ17" s="14">
        <v>4.8</v>
      </c>
      <c r="WK17" s="14">
        <v>4.3499999999999996</v>
      </c>
      <c r="WL17" s="14">
        <v>4.3499999999999996</v>
      </c>
      <c r="WM17" s="14">
        <v>0.45</v>
      </c>
      <c r="WN17" s="14">
        <v>2.2999999999999998</v>
      </c>
      <c r="WO17" s="14">
        <v>2.4</v>
      </c>
      <c r="WP17" s="14">
        <v>2.4</v>
      </c>
      <c r="WQ17" s="14">
        <v>-0.1</v>
      </c>
      <c r="WR17" s="14">
        <v>2.4</v>
      </c>
      <c r="WS17" s="14">
        <v>2.4</v>
      </c>
      <c r="WT17" s="14">
        <v>2.4</v>
      </c>
      <c r="WU17" s="14">
        <v>0</v>
      </c>
      <c r="WV17" s="14">
        <v>2.7</v>
      </c>
      <c r="WW17" s="14">
        <v>2.8</v>
      </c>
      <c r="WX17" s="14">
        <v>2.8</v>
      </c>
      <c r="WY17" s="14">
        <v>-0.1</v>
      </c>
      <c r="WZ17" s="14">
        <v>0</v>
      </c>
      <c r="XA17" s="14"/>
      <c r="XB17" s="14"/>
      <c r="XC17" s="14">
        <v>0</v>
      </c>
      <c r="XD17" s="14">
        <v>5.5</v>
      </c>
      <c r="XE17" s="14">
        <v>5.4</v>
      </c>
      <c r="XF17" s="14">
        <v>5.4</v>
      </c>
      <c r="XG17" s="14">
        <v>0.1</v>
      </c>
      <c r="XH17" s="14">
        <v>20</v>
      </c>
      <c r="XI17" s="14">
        <v>19.436350000000001</v>
      </c>
      <c r="XJ17" s="14">
        <v>19.436350000000001</v>
      </c>
      <c r="XK17" s="14">
        <v>0.56364999999999998</v>
      </c>
      <c r="XL17" s="14">
        <v>19.899999999999999</v>
      </c>
      <c r="XM17" s="14">
        <v>19.436350000000001</v>
      </c>
      <c r="XN17" s="14">
        <v>19.436350000000001</v>
      </c>
      <c r="XO17" s="14">
        <v>0.46365000000000001</v>
      </c>
      <c r="XP17" s="14">
        <v>11.1</v>
      </c>
      <c r="XQ17" s="14">
        <v>10.8</v>
      </c>
      <c r="XR17" s="14">
        <v>10.8</v>
      </c>
      <c r="XS17" s="14">
        <v>0.3</v>
      </c>
      <c r="XT17" s="14"/>
      <c r="XU17" s="14"/>
      <c r="XV17" s="14"/>
      <c r="XW17" s="14">
        <v>0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8.1999999999999993</v>
      </c>
      <c r="YK17" s="14">
        <v>7.01</v>
      </c>
      <c r="YL17" s="14">
        <v>7.01</v>
      </c>
      <c r="YM17" s="14">
        <v>1.19</v>
      </c>
      <c r="YN17" s="14"/>
      <c r="YO17" s="14"/>
      <c r="YP17" s="14"/>
      <c r="YQ17" s="14">
        <v>0</v>
      </c>
      <c r="YR17" s="14">
        <v>12.1</v>
      </c>
      <c r="YS17" s="14">
        <v>20</v>
      </c>
      <c r="YT17" s="14">
        <v>20</v>
      </c>
      <c r="YU17" s="14">
        <v>-7.9</v>
      </c>
    </row>
    <row r="18" spans="1:671" ht="24" customHeight="1" x14ac:dyDescent="0.3">
      <c r="A18" s="1"/>
      <c r="B18" s="16" t="s">
        <v>75</v>
      </c>
      <c r="C18" s="16" t="s">
        <v>728</v>
      </c>
      <c r="D18" s="17">
        <v>202.9</v>
      </c>
      <c r="E18" s="17">
        <v>203.40136000000001</v>
      </c>
      <c r="F18" s="17">
        <v>203.40136000000001</v>
      </c>
      <c r="G18" s="17">
        <v>-0.50136000000000003</v>
      </c>
      <c r="H18" s="17">
        <v>649.9</v>
      </c>
      <c r="I18" s="17">
        <v>650</v>
      </c>
      <c r="J18" s="17">
        <v>650</v>
      </c>
      <c r="K18" s="17">
        <v>-0.1</v>
      </c>
      <c r="L18" s="17">
        <v>70.599999999999994</v>
      </c>
      <c r="M18" s="17">
        <v>73.289770000000004</v>
      </c>
      <c r="N18" s="17">
        <v>73.289770000000004</v>
      </c>
      <c r="O18" s="17">
        <v>-2.6897700000000002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73.5</v>
      </c>
      <c r="Y18" s="17">
        <v>91.867829999999998</v>
      </c>
      <c r="Z18" s="17">
        <v>87.147120000000001</v>
      </c>
      <c r="AA18" s="17">
        <v>-13.647119999999999</v>
      </c>
      <c r="AB18" s="17">
        <v>224</v>
      </c>
      <c r="AC18" s="17">
        <v>225</v>
      </c>
      <c r="AD18" s="17">
        <v>225</v>
      </c>
      <c r="AE18" s="17">
        <v>-1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150.9</v>
      </c>
      <c r="AO18" s="17">
        <v>135.58384000000001</v>
      </c>
      <c r="AP18" s="17">
        <v>135.58384000000001</v>
      </c>
      <c r="AQ18" s="17">
        <v>15.31616</v>
      </c>
      <c r="AR18" s="17">
        <v>150.9</v>
      </c>
      <c r="AS18" s="17">
        <v>135.58384000000001</v>
      </c>
      <c r="AT18" s="17">
        <v>135.58384000000001</v>
      </c>
      <c r="AU18" s="17">
        <v>15.31616</v>
      </c>
      <c r="AV18" s="17">
        <v>150.4</v>
      </c>
      <c r="AW18" s="17">
        <v>135.58384000000001</v>
      </c>
      <c r="AX18" s="17">
        <v>135.58384000000001</v>
      </c>
      <c r="AY18" s="17">
        <v>14.81616</v>
      </c>
      <c r="AZ18" s="17">
        <v>242.9</v>
      </c>
      <c r="BA18" s="17">
        <v>203.98649</v>
      </c>
      <c r="BB18" s="17">
        <v>203.98649</v>
      </c>
      <c r="BC18" s="17">
        <v>38.913510000000002</v>
      </c>
      <c r="BD18" s="17">
        <v>110.9</v>
      </c>
      <c r="BE18" s="17">
        <v>120.0309</v>
      </c>
      <c r="BF18" s="17">
        <v>120.0309</v>
      </c>
      <c r="BG18" s="17">
        <v>-9.1309000000000005</v>
      </c>
      <c r="BH18" s="17">
        <v>69</v>
      </c>
      <c r="BI18" s="17">
        <v>60.19567</v>
      </c>
      <c r="BJ18" s="17">
        <v>60.19567</v>
      </c>
      <c r="BK18" s="17">
        <v>8.8043300000000002</v>
      </c>
      <c r="BL18" s="17">
        <v>0</v>
      </c>
      <c r="BM18" s="17"/>
      <c r="BN18" s="17"/>
      <c r="BO18" s="17">
        <v>0</v>
      </c>
      <c r="BP18" s="17"/>
      <c r="BQ18" s="17"/>
      <c r="BR18" s="17"/>
      <c r="BS18" s="17">
        <v>0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166</v>
      </c>
      <c r="CG18" s="17">
        <v>164.06706</v>
      </c>
      <c r="CH18" s="17">
        <v>164.06706</v>
      </c>
      <c r="CI18" s="17">
        <v>1.9329400000000001</v>
      </c>
      <c r="CJ18" s="17">
        <v>7.7</v>
      </c>
      <c r="CK18" s="17">
        <v>7.3820399999999999</v>
      </c>
      <c r="CL18" s="17">
        <v>7.3820399999999999</v>
      </c>
      <c r="CM18" s="17">
        <v>0.31796000000000002</v>
      </c>
      <c r="CN18" s="17">
        <v>4.7</v>
      </c>
      <c r="CO18" s="17">
        <v>3.9639799999999998</v>
      </c>
      <c r="CP18" s="17">
        <v>3.9639799999999998</v>
      </c>
      <c r="CQ18" s="17">
        <v>0.73602000000000001</v>
      </c>
      <c r="CR18" s="17">
        <v>0</v>
      </c>
      <c r="CS18" s="17"/>
      <c r="CT18" s="17"/>
      <c r="CU18" s="17">
        <v>0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/>
      <c r="DA18" s="17"/>
      <c r="DB18" s="17"/>
      <c r="DC18" s="17">
        <v>0</v>
      </c>
      <c r="DD18" s="17">
        <v>74.599999999999994</v>
      </c>
      <c r="DE18" s="17">
        <v>76.059200000000004</v>
      </c>
      <c r="DF18" s="17">
        <v>74.539439999999999</v>
      </c>
      <c r="DG18" s="17">
        <v>6.0560000000000003E-2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/>
      <c r="DU18" s="17"/>
      <c r="DV18" s="17"/>
      <c r="DW18" s="17">
        <v>0</v>
      </c>
      <c r="DX18" s="17">
        <v>110.7</v>
      </c>
      <c r="DY18" s="17">
        <v>112.46647</v>
      </c>
      <c r="DZ18" s="17">
        <v>112.46647</v>
      </c>
      <c r="EA18" s="17">
        <v>-1.76647</v>
      </c>
      <c r="EB18" s="17">
        <v>222.4</v>
      </c>
      <c r="EC18" s="17">
        <v>220.69499999999999</v>
      </c>
      <c r="ED18" s="17">
        <v>220.69499999999999</v>
      </c>
      <c r="EE18" s="17">
        <v>1.7050000000000001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/>
      <c r="EO18" s="17"/>
      <c r="EP18" s="17"/>
      <c r="EQ18" s="17">
        <v>0</v>
      </c>
      <c r="ER18" s="17">
        <v>6.5</v>
      </c>
      <c r="ES18" s="17">
        <v>6.39</v>
      </c>
      <c r="ET18" s="17">
        <v>6.39</v>
      </c>
      <c r="EU18" s="17">
        <v>0.11</v>
      </c>
      <c r="EV18" s="17">
        <v>458.2</v>
      </c>
      <c r="EW18" s="17">
        <v>457.09426999999999</v>
      </c>
      <c r="EX18" s="17">
        <v>457.09426999999999</v>
      </c>
      <c r="EY18" s="17">
        <v>1.1057300000000001</v>
      </c>
      <c r="EZ18" s="17">
        <v>81.2</v>
      </c>
      <c r="FA18" s="17">
        <v>81.635570000000001</v>
      </c>
      <c r="FB18" s="17">
        <v>81.635570000000001</v>
      </c>
      <c r="FC18" s="17">
        <v>-0.43557000000000001</v>
      </c>
      <c r="FD18" s="17">
        <v>151.30000000000001</v>
      </c>
      <c r="FE18" s="17">
        <v>151.36251999999999</v>
      </c>
      <c r="FF18" s="17">
        <v>151.36251999999999</v>
      </c>
      <c r="FG18" s="17">
        <v>-6.2520000000000006E-2</v>
      </c>
      <c r="FH18" s="17">
        <v>42</v>
      </c>
      <c r="FI18" s="17">
        <v>41.89893</v>
      </c>
      <c r="FJ18" s="17">
        <v>41.89893</v>
      </c>
      <c r="FK18" s="17">
        <v>0.10106999999999999</v>
      </c>
      <c r="FL18" s="17">
        <v>17.2</v>
      </c>
      <c r="FM18" s="17">
        <v>19.21088</v>
      </c>
      <c r="FN18" s="17">
        <v>19.21088</v>
      </c>
      <c r="FO18" s="17">
        <v>-2.0108799999999998</v>
      </c>
      <c r="FP18" s="17">
        <v>19.3</v>
      </c>
      <c r="FQ18" s="17">
        <v>18.65889</v>
      </c>
      <c r="FR18" s="17">
        <v>18.65889</v>
      </c>
      <c r="FS18" s="17">
        <v>0.64110999999999996</v>
      </c>
      <c r="FT18" s="17">
        <v>89.4</v>
      </c>
      <c r="FU18" s="17">
        <v>87.773570000000007</v>
      </c>
      <c r="FV18" s="17">
        <v>87.773570000000007</v>
      </c>
      <c r="FW18" s="17">
        <v>1.62643</v>
      </c>
      <c r="FX18" s="17">
        <v>178.3</v>
      </c>
      <c r="FY18" s="17">
        <v>185.82039</v>
      </c>
      <c r="FZ18" s="17">
        <v>185.82039</v>
      </c>
      <c r="GA18" s="17">
        <v>-7.5203899999999999</v>
      </c>
      <c r="GB18" s="17">
        <v>178.4</v>
      </c>
      <c r="GC18" s="17">
        <v>185.82039</v>
      </c>
      <c r="GD18" s="17">
        <v>185.82039</v>
      </c>
      <c r="GE18" s="17">
        <v>-7.4203900000000003</v>
      </c>
      <c r="GF18" s="17">
        <v>182.4</v>
      </c>
      <c r="GG18" s="17">
        <v>186.37841</v>
      </c>
      <c r="GH18" s="17">
        <v>186.37841</v>
      </c>
      <c r="GI18" s="17">
        <v>-3.9784099999999998</v>
      </c>
      <c r="GJ18" s="17">
        <v>106.8</v>
      </c>
      <c r="GK18" s="17">
        <v>110.48202000000001</v>
      </c>
      <c r="GL18" s="17">
        <v>110.48202000000001</v>
      </c>
      <c r="GM18" s="17">
        <v>-3.6820200000000001</v>
      </c>
      <c r="GN18" s="17">
        <v>44.5</v>
      </c>
      <c r="GO18" s="17">
        <v>47.082599999999999</v>
      </c>
      <c r="GP18" s="17">
        <v>47.082599999999999</v>
      </c>
      <c r="GQ18" s="17">
        <v>-2.5825999999999998</v>
      </c>
      <c r="GR18" s="17">
        <v>41.6</v>
      </c>
      <c r="GS18" s="17">
        <v>44.103009999999998</v>
      </c>
      <c r="GT18" s="17">
        <v>44.103009999999998</v>
      </c>
      <c r="GU18" s="17">
        <v>-2.5030100000000002</v>
      </c>
      <c r="GV18" s="17">
        <v>3.8</v>
      </c>
      <c r="GW18" s="17"/>
      <c r="GX18" s="17"/>
      <c r="GY18" s="17">
        <v>3.8</v>
      </c>
      <c r="GZ18" s="17">
        <v>30.2</v>
      </c>
      <c r="HA18" s="17">
        <v>31.77759</v>
      </c>
      <c r="HB18" s="17">
        <v>31.77759</v>
      </c>
      <c r="HC18" s="17">
        <v>-1.57759</v>
      </c>
      <c r="HD18" s="17">
        <v>170.2</v>
      </c>
      <c r="HE18" s="17">
        <v>174.55948000000001</v>
      </c>
      <c r="HF18" s="17">
        <v>100</v>
      </c>
      <c r="HG18" s="17">
        <v>70.2</v>
      </c>
      <c r="HH18" s="17"/>
      <c r="HI18" s="17"/>
      <c r="HJ18" s="17"/>
      <c r="HK18" s="17">
        <v>0</v>
      </c>
      <c r="HL18" s="17"/>
      <c r="HM18" s="17"/>
      <c r="HN18" s="17"/>
      <c r="HO18" s="17">
        <v>0</v>
      </c>
      <c r="HP18" s="17">
        <v>45.8</v>
      </c>
      <c r="HQ18" s="17">
        <v>55.880200000000002</v>
      </c>
      <c r="HR18" s="17">
        <v>49.968989999999998</v>
      </c>
      <c r="HS18" s="17">
        <v>-4.16899</v>
      </c>
      <c r="HT18" s="17"/>
      <c r="HU18" s="17"/>
      <c r="HV18" s="17"/>
      <c r="HW18" s="17">
        <v>0</v>
      </c>
      <c r="HX18" s="17"/>
      <c r="HY18" s="17"/>
      <c r="HZ18" s="17"/>
      <c r="IA18" s="17">
        <v>0</v>
      </c>
      <c r="IB18" s="17">
        <v>0</v>
      </c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/>
      <c r="IO18" s="17"/>
      <c r="IP18" s="17"/>
      <c r="IQ18" s="17">
        <v>0</v>
      </c>
      <c r="IR18" s="17">
        <v>84.4</v>
      </c>
      <c r="IS18" s="17">
        <v>88.73603</v>
      </c>
      <c r="IT18" s="17">
        <v>88.73603</v>
      </c>
      <c r="IU18" s="17">
        <v>-4.3360300000000001</v>
      </c>
      <c r="IV18" s="17">
        <v>165.5</v>
      </c>
      <c r="IW18" s="17">
        <v>108.85818</v>
      </c>
      <c r="IX18" s="17">
        <v>150.66833</v>
      </c>
      <c r="IY18" s="17">
        <v>14.831670000000001</v>
      </c>
      <c r="IZ18" s="17"/>
      <c r="JA18" s="17"/>
      <c r="JB18" s="17"/>
      <c r="JC18" s="17">
        <v>0</v>
      </c>
      <c r="JD18" s="17">
        <v>165.5</v>
      </c>
      <c r="JE18" s="17">
        <v>108.85818</v>
      </c>
      <c r="JF18" s="17">
        <v>150.66833</v>
      </c>
      <c r="JG18" s="17">
        <v>14.831670000000001</v>
      </c>
      <c r="JH18" s="17">
        <v>169.1</v>
      </c>
      <c r="JI18" s="17">
        <v>109.18508</v>
      </c>
      <c r="JJ18" s="17">
        <v>151.12079</v>
      </c>
      <c r="JK18" s="17">
        <v>17.979209999999998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>
        <v>0</v>
      </c>
      <c r="KK18" s="17"/>
      <c r="KL18" s="17"/>
      <c r="KM18" s="17">
        <v>0</v>
      </c>
      <c r="KN18" s="17"/>
      <c r="KO18" s="17"/>
      <c r="KP18" s="17"/>
      <c r="KQ18" s="17">
        <v>0</v>
      </c>
      <c r="KR18" s="17">
        <v>3.6</v>
      </c>
      <c r="KS18" s="17">
        <v>4.7853500000000002</v>
      </c>
      <c r="KT18" s="17">
        <v>4.7853599999999998</v>
      </c>
      <c r="KU18" s="17">
        <v>-1.18536</v>
      </c>
      <c r="KV18" s="17">
        <v>268.7</v>
      </c>
      <c r="KW18" s="17">
        <v>270.06803000000002</v>
      </c>
      <c r="KX18" s="17">
        <v>174.90939</v>
      </c>
      <c r="KY18" s="17">
        <v>93.790610000000001</v>
      </c>
      <c r="KZ18" s="17">
        <v>128.6</v>
      </c>
      <c r="LA18" s="17">
        <v>127.44843</v>
      </c>
      <c r="LB18" s="17">
        <v>132.27695</v>
      </c>
      <c r="LC18" s="17">
        <v>-3.6769500000000002</v>
      </c>
      <c r="LD18" s="17">
        <v>65.8</v>
      </c>
      <c r="LE18" s="17">
        <v>67.199219999999997</v>
      </c>
      <c r="LF18" s="17">
        <v>67.199219999999997</v>
      </c>
      <c r="LG18" s="17">
        <v>-1.3992199999999999</v>
      </c>
      <c r="LH18" s="17">
        <v>78.5</v>
      </c>
      <c r="LI18" s="17">
        <v>78.567999999999998</v>
      </c>
      <c r="LJ18" s="17">
        <v>78.567999999999998</v>
      </c>
      <c r="LK18" s="17">
        <v>-6.8000000000000005E-2</v>
      </c>
      <c r="LL18" s="17">
        <v>30</v>
      </c>
      <c r="LM18" s="17">
        <v>29.980560000000001</v>
      </c>
      <c r="LN18" s="17">
        <v>29.980560000000001</v>
      </c>
      <c r="LO18" s="17">
        <v>1.9439999999999999E-2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/>
      <c r="LY18" s="17"/>
      <c r="LZ18" s="17"/>
      <c r="MA18" s="17">
        <v>0</v>
      </c>
      <c r="MB18" s="17">
        <v>96.2</v>
      </c>
      <c r="MC18" s="17">
        <v>103.89400000000001</v>
      </c>
      <c r="MD18" s="17">
        <v>103.89400000000001</v>
      </c>
      <c r="ME18" s="17">
        <v>-7.694</v>
      </c>
      <c r="MF18" s="17">
        <v>96</v>
      </c>
      <c r="MG18" s="17">
        <v>103.89400000000001</v>
      </c>
      <c r="MH18" s="17">
        <v>103.89400000000001</v>
      </c>
      <c r="MI18" s="17">
        <v>-7.8940000000000001</v>
      </c>
      <c r="MJ18" s="17">
        <v>117.6</v>
      </c>
      <c r="MK18" s="17">
        <v>104.206</v>
      </c>
      <c r="ML18" s="17">
        <v>104.206</v>
      </c>
      <c r="MM18" s="17">
        <v>13.394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/>
      <c r="NE18" s="17"/>
      <c r="NF18" s="17"/>
      <c r="NG18" s="17">
        <v>0</v>
      </c>
      <c r="NH18" s="17">
        <v>0</v>
      </c>
      <c r="NI18" s="17"/>
      <c r="NJ18" s="17"/>
      <c r="NK18" s="17">
        <v>0</v>
      </c>
      <c r="NL18" s="17"/>
      <c r="NM18" s="17"/>
      <c r="NN18" s="17"/>
      <c r="NO18" s="17">
        <v>0</v>
      </c>
      <c r="NP18" s="17"/>
      <c r="NQ18" s="17">
        <v>6.28111</v>
      </c>
      <c r="NR18" s="17">
        <v>6.28111</v>
      </c>
      <c r="NS18" s="17">
        <v>-6.28111</v>
      </c>
      <c r="NT18" s="17">
        <v>6.5</v>
      </c>
      <c r="NU18" s="17">
        <v>6.5894700000000004</v>
      </c>
      <c r="NV18" s="17">
        <v>6.5894700000000004</v>
      </c>
      <c r="NW18" s="17">
        <v>-8.9469999999999994E-2</v>
      </c>
      <c r="NX18" s="17">
        <v>19.5</v>
      </c>
      <c r="NY18" s="17">
        <v>19.241980000000002</v>
      </c>
      <c r="NZ18" s="17">
        <v>19.241980000000002</v>
      </c>
      <c r="OA18" s="17">
        <v>0.25802000000000003</v>
      </c>
      <c r="OB18" s="17">
        <v>0</v>
      </c>
      <c r="OC18" s="17"/>
      <c r="OD18" s="17"/>
      <c r="OE18" s="17">
        <v>0</v>
      </c>
      <c r="OF18" s="17">
        <v>83.3</v>
      </c>
      <c r="OG18" s="17">
        <v>61.701599999999999</v>
      </c>
      <c r="OH18" s="17">
        <v>61.701599999999999</v>
      </c>
      <c r="OI18" s="17">
        <v>21.598400000000002</v>
      </c>
      <c r="OJ18" s="17">
        <v>0</v>
      </c>
      <c r="OK18" s="17"/>
      <c r="OL18" s="17"/>
      <c r="OM18" s="17">
        <v>0</v>
      </c>
      <c r="ON18" s="17">
        <v>10.5</v>
      </c>
      <c r="OO18" s="17">
        <v>9.5068000000000001</v>
      </c>
      <c r="OP18" s="17">
        <v>9.5068000000000001</v>
      </c>
      <c r="OQ18" s="17">
        <v>0.99319999999999997</v>
      </c>
      <c r="OR18" s="17">
        <v>0</v>
      </c>
      <c r="OS18" s="17"/>
      <c r="OT18" s="17"/>
      <c r="OU18" s="17">
        <v>0</v>
      </c>
      <c r="OV18" s="17">
        <v>20.399999999999999</v>
      </c>
      <c r="OW18" s="17">
        <v>20.456230000000001</v>
      </c>
      <c r="OX18" s="17">
        <v>20.456230000000001</v>
      </c>
      <c r="OY18" s="17">
        <v>-5.6230000000000002E-2</v>
      </c>
      <c r="OZ18" s="17">
        <v>9.8000000000000007</v>
      </c>
      <c r="PA18" s="17">
        <v>9</v>
      </c>
      <c r="PB18" s="17"/>
      <c r="PC18" s="17">
        <v>9.8000000000000007</v>
      </c>
      <c r="PD18" s="17">
        <v>5.2</v>
      </c>
      <c r="PE18" s="17">
        <v>5.67</v>
      </c>
      <c r="PF18" s="17">
        <v>5.67</v>
      </c>
      <c r="PG18" s="17">
        <v>-0.47</v>
      </c>
      <c r="PH18" s="17">
        <v>0</v>
      </c>
      <c r="PI18" s="17"/>
      <c r="PJ18" s="17"/>
      <c r="PK18" s="17">
        <v>0</v>
      </c>
      <c r="PL18" s="17">
        <v>0</v>
      </c>
      <c r="PM18" s="17"/>
      <c r="PN18" s="17"/>
      <c r="PO18" s="17">
        <v>0</v>
      </c>
      <c r="PP18" s="17">
        <v>2.1</v>
      </c>
      <c r="PQ18" s="17">
        <v>1.34</v>
      </c>
      <c r="PR18" s="17">
        <v>1.34</v>
      </c>
      <c r="PS18" s="17">
        <v>0.76</v>
      </c>
      <c r="PT18" s="17">
        <v>2.5</v>
      </c>
      <c r="PU18" s="17">
        <v>3.5</v>
      </c>
      <c r="PV18" s="17">
        <v>3.5</v>
      </c>
      <c r="PW18" s="17">
        <v>-1</v>
      </c>
      <c r="PX18" s="17">
        <v>5</v>
      </c>
      <c r="PY18" s="17">
        <v>5</v>
      </c>
      <c r="PZ18" s="17">
        <v>5</v>
      </c>
      <c r="QA18" s="17">
        <v>0</v>
      </c>
      <c r="QB18" s="17">
        <v>20.6</v>
      </c>
      <c r="QC18" s="17">
        <v>20.422219999999999</v>
      </c>
      <c r="QD18" s="17">
        <v>20.422219999999999</v>
      </c>
      <c r="QE18" s="17">
        <v>0.17777999999999999</v>
      </c>
      <c r="QF18" s="17">
        <v>19.100000000000001</v>
      </c>
      <c r="QG18" s="17">
        <v>19.436350000000001</v>
      </c>
      <c r="QH18" s="17">
        <v>19.436350000000001</v>
      </c>
      <c r="QI18" s="17">
        <v>-0.33634999999999998</v>
      </c>
      <c r="QJ18" s="17">
        <v>16.399999999999999</v>
      </c>
      <c r="QK18" s="17">
        <v>12.633620000000001</v>
      </c>
      <c r="QL18" s="17">
        <v>12.633620000000001</v>
      </c>
      <c r="QM18" s="17">
        <v>3.7663799999999998</v>
      </c>
      <c r="QN18" s="17">
        <v>3.6</v>
      </c>
      <c r="QO18" s="17">
        <v>3.5</v>
      </c>
      <c r="QP18" s="17">
        <v>3.5</v>
      </c>
      <c r="QQ18" s="17">
        <v>0.1</v>
      </c>
      <c r="QR18" s="17">
        <v>18.5</v>
      </c>
      <c r="QS18" s="17">
        <v>17.881440000000001</v>
      </c>
      <c r="QT18" s="17">
        <v>17.881440000000001</v>
      </c>
      <c r="QU18" s="17">
        <v>0.61856</v>
      </c>
      <c r="QV18" s="17">
        <v>0</v>
      </c>
      <c r="QW18" s="17"/>
      <c r="QX18" s="17"/>
      <c r="QY18" s="17">
        <v>0</v>
      </c>
      <c r="QZ18" s="17">
        <v>0</v>
      </c>
      <c r="RA18" s="17"/>
      <c r="RB18" s="17"/>
      <c r="RC18" s="17">
        <v>0</v>
      </c>
      <c r="RD18" s="17">
        <v>18.399999999999999</v>
      </c>
      <c r="RE18" s="17">
        <v>17.904</v>
      </c>
      <c r="RF18" s="17">
        <v>17.904</v>
      </c>
      <c r="RG18" s="17">
        <v>0.496</v>
      </c>
      <c r="RH18" s="17">
        <v>35</v>
      </c>
      <c r="RI18" s="17">
        <v>47.182000000000002</v>
      </c>
      <c r="RJ18" s="17">
        <v>47.182000000000002</v>
      </c>
      <c r="RK18" s="17">
        <v>-12.182</v>
      </c>
      <c r="RL18" s="17">
        <v>0</v>
      </c>
      <c r="RM18" s="17"/>
      <c r="RN18" s="17"/>
      <c r="RO18" s="17">
        <v>0</v>
      </c>
      <c r="RP18" s="17">
        <v>3.5</v>
      </c>
      <c r="RQ18" s="17">
        <v>3.5</v>
      </c>
      <c r="RR18" s="17">
        <v>3.5</v>
      </c>
      <c r="RS18" s="17">
        <v>0</v>
      </c>
      <c r="RT18" s="17">
        <v>16.7</v>
      </c>
      <c r="RU18" s="17">
        <v>18.37762</v>
      </c>
      <c r="RV18" s="17">
        <v>19.792000000000002</v>
      </c>
      <c r="RW18" s="17">
        <v>-3.0920000000000001</v>
      </c>
      <c r="RX18" s="17">
        <v>2.68</v>
      </c>
      <c r="RY18" s="17">
        <v>3.08</v>
      </c>
      <c r="RZ18" s="17">
        <v>3.08</v>
      </c>
      <c r="SA18" s="17">
        <v>-0.4</v>
      </c>
      <c r="SB18" s="17"/>
      <c r="SC18" s="17">
        <v>0.4</v>
      </c>
      <c r="SD18" s="17">
        <v>0.4</v>
      </c>
      <c r="SE18" s="17">
        <v>-0.4</v>
      </c>
      <c r="SF18" s="17">
        <v>0</v>
      </c>
      <c r="SG18" s="17"/>
      <c r="SH18" s="17"/>
      <c r="SI18" s="17">
        <v>0</v>
      </c>
      <c r="SJ18" s="17">
        <v>19.8</v>
      </c>
      <c r="SK18" s="17">
        <v>19.1448</v>
      </c>
      <c r="SL18" s="17">
        <v>19.1448</v>
      </c>
      <c r="SM18" s="17">
        <v>0.6552</v>
      </c>
      <c r="SN18" s="17">
        <v>8.9</v>
      </c>
      <c r="SO18" s="17">
        <v>9.1999999999999993</v>
      </c>
      <c r="SP18" s="17">
        <v>9.1999999999999993</v>
      </c>
      <c r="SQ18" s="17">
        <v>-0.3</v>
      </c>
      <c r="SR18" s="17">
        <v>17.8</v>
      </c>
      <c r="SS18" s="17">
        <v>17.978619999999999</v>
      </c>
      <c r="ST18" s="17">
        <v>17.978619999999999</v>
      </c>
      <c r="SU18" s="17">
        <v>-0.17862</v>
      </c>
      <c r="SV18" s="17">
        <v>20.3</v>
      </c>
      <c r="SW18" s="17">
        <v>19.436350000000001</v>
      </c>
      <c r="SX18" s="17">
        <v>19.436350000000001</v>
      </c>
      <c r="SY18" s="17">
        <v>0.86365000000000003</v>
      </c>
      <c r="SZ18" s="17">
        <v>15.3</v>
      </c>
      <c r="TA18" s="17">
        <v>6.3061999999999996</v>
      </c>
      <c r="TB18" s="17">
        <v>6.3061999999999996</v>
      </c>
      <c r="TC18" s="17">
        <v>8.9938000000000002</v>
      </c>
      <c r="TD18" s="17">
        <v>30.1</v>
      </c>
      <c r="TE18" s="17">
        <v>15.863200000000001</v>
      </c>
      <c r="TF18" s="17">
        <v>15.863200000000001</v>
      </c>
      <c r="TG18" s="17">
        <v>14.236800000000001</v>
      </c>
      <c r="TH18" s="17">
        <v>0</v>
      </c>
      <c r="TI18" s="17"/>
      <c r="TJ18" s="17"/>
      <c r="TK18" s="17">
        <v>0</v>
      </c>
      <c r="TL18" s="17">
        <v>20.6</v>
      </c>
      <c r="TM18" s="17">
        <v>22.4969</v>
      </c>
      <c r="TN18" s="17">
        <v>22.4969</v>
      </c>
      <c r="TO18" s="17">
        <v>-1.8969</v>
      </c>
      <c r="TP18" s="17">
        <v>31.2</v>
      </c>
      <c r="TQ18" s="17">
        <v>37.597299999999997</v>
      </c>
      <c r="TR18" s="17">
        <v>37.597299999999997</v>
      </c>
      <c r="TS18" s="17">
        <v>-6.3973000000000004</v>
      </c>
      <c r="TT18" s="17">
        <v>1.2</v>
      </c>
      <c r="TU18" s="17">
        <v>1.4240999999999999</v>
      </c>
      <c r="TV18" s="17">
        <v>1.4240999999999999</v>
      </c>
      <c r="TW18" s="17">
        <v>-0.22409999999999999</v>
      </c>
      <c r="TX18" s="17">
        <v>0.3</v>
      </c>
      <c r="TY18" s="17">
        <v>0.56820000000000004</v>
      </c>
      <c r="TZ18" s="17">
        <v>0.56820000000000004</v>
      </c>
      <c r="UA18" s="17">
        <v>-0.26819999999999999</v>
      </c>
      <c r="UB18" s="17">
        <v>0</v>
      </c>
      <c r="UC18" s="17"/>
      <c r="UD18" s="17"/>
      <c r="UE18" s="17">
        <v>0</v>
      </c>
      <c r="UF18" s="17">
        <v>21</v>
      </c>
      <c r="UG18" s="17">
        <v>20.408159999999999</v>
      </c>
      <c r="UH18" s="17">
        <v>20.408159999999999</v>
      </c>
      <c r="UI18" s="17">
        <v>0.59184000000000003</v>
      </c>
      <c r="UJ18" s="17">
        <v>7.5</v>
      </c>
      <c r="UK18" s="17">
        <v>8.1999999999999993</v>
      </c>
      <c r="UL18" s="17">
        <v>8.1999999999999993</v>
      </c>
      <c r="UM18" s="17">
        <v>-0.7</v>
      </c>
      <c r="UN18" s="17">
        <v>7.4</v>
      </c>
      <c r="UO18" s="17">
        <v>7.7</v>
      </c>
      <c r="UP18" s="17">
        <v>7.7</v>
      </c>
      <c r="UQ18" s="17">
        <v>-0.3</v>
      </c>
      <c r="UR18" s="17">
        <v>20.399999999999999</v>
      </c>
      <c r="US18" s="17">
        <v>19.436350000000001</v>
      </c>
      <c r="UT18" s="17">
        <v>19.436350000000001</v>
      </c>
      <c r="UU18" s="17">
        <v>0.96365000000000001</v>
      </c>
      <c r="UV18" s="17">
        <v>20.399999999999999</v>
      </c>
      <c r="UW18" s="17">
        <v>19.436350000000001</v>
      </c>
      <c r="UX18" s="17">
        <v>19.436350000000001</v>
      </c>
      <c r="UY18" s="17">
        <v>0.96365000000000001</v>
      </c>
      <c r="UZ18" s="17">
        <v>20</v>
      </c>
      <c r="VA18" s="17">
        <v>19.436350000000001</v>
      </c>
      <c r="VB18" s="17">
        <v>19.436350000000001</v>
      </c>
      <c r="VC18" s="17">
        <v>0.56364999999999998</v>
      </c>
      <c r="VD18" s="17">
        <v>10.199999999999999</v>
      </c>
      <c r="VE18" s="17">
        <v>7.0250000000000004</v>
      </c>
      <c r="VF18" s="17">
        <v>7.0250000000000004</v>
      </c>
      <c r="VG18" s="17">
        <v>3.1749999999999998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0.6</v>
      </c>
      <c r="VV18" s="17">
        <v>0.6</v>
      </c>
      <c r="VW18" s="17">
        <v>0</v>
      </c>
      <c r="VX18" s="17">
        <v>6.7</v>
      </c>
      <c r="VY18" s="17">
        <v>40</v>
      </c>
      <c r="VZ18" s="17">
        <v>40</v>
      </c>
      <c r="WA18" s="17">
        <v>-33.299999999999997</v>
      </c>
      <c r="WB18" s="17">
        <v>6</v>
      </c>
      <c r="WC18" s="17">
        <v>36</v>
      </c>
      <c r="WD18" s="17">
        <v>36</v>
      </c>
      <c r="WE18" s="17">
        <v>-30</v>
      </c>
      <c r="WF18" s="17">
        <v>0</v>
      </c>
      <c r="WG18" s="17"/>
      <c r="WH18" s="17"/>
      <c r="WI18" s="17">
        <v>0</v>
      </c>
      <c r="WJ18" s="17">
        <v>4.8</v>
      </c>
      <c r="WK18" s="17">
        <v>4.3499999999999996</v>
      </c>
      <c r="WL18" s="17">
        <v>4.3499999999999996</v>
      </c>
      <c r="WM18" s="17">
        <v>0.45</v>
      </c>
      <c r="WN18" s="17">
        <v>2.2999999999999998</v>
      </c>
      <c r="WO18" s="17">
        <v>2.4</v>
      </c>
      <c r="WP18" s="17">
        <v>2.4</v>
      </c>
      <c r="WQ18" s="17">
        <v>-0.1</v>
      </c>
      <c r="WR18" s="17">
        <v>2.4</v>
      </c>
      <c r="WS18" s="17">
        <v>2.4</v>
      </c>
      <c r="WT18" s="17">
        <v>2.4</v>
      </c>
      <c r="WU18" s="17">
        <v>0</v>
      </c>
      <c r="WV18" s="17">
        <v>2.7</v>
      </c>
      <c r="WW18" s="17">
        <v>2.8</v>
      </c>
      <c r="WX18" s="17">
        <v>2.8</v>
      </c>
      <c r="WY18" s="17">
        <v>-0.1</v>
      </c>
      <c r="WZ18" s="17">
        <v>0</v>
      </c>
      <c r="XA18" s="17"/>
      <c r="XB18" s="17"/>
      <c r="XC18" s="17">
        <v>0</v>
      </c>
      <c r="XD18" s="17">
        <v>5.5</v>
      </c>
      <c r="XE18" s="17">
        <v>5.4</v>
      </c>
      <c r="XF18" s="17">
        <v>5.4</v>
      </c>
      <c r="XG18" s="17">
        <v>0.1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20</v>
      </c>
      <c r="XM18" s="17">
        <v>19.436350000000001</v>
      </c>
      <c r="XN18" s="17">
        <v>19.436350000000001</v>
      </c>
      <c r="XO18" s="17">
        <v>0.56364999999999998</v>
      </c>
      <c r="XP18" s="17">
        <v>10.8</v>
      </c>
      <c r="XQ18" s="17">
        <v>10.8</v>
      </c>
      <c r="XR18" s="17">
        <v>10.8</v>
      </c>
      <c r="XS18" s="17">
        <v>0</v>
      </c>
      <c r="XT18" s="17"/>
      <c r="XU18" s="17"/>
      <c r="XV18" s="17"/>
      <c r="XW18" s="17">
        <v>0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7.8</v>
      </c>
      <c r="YK18" s="17">
        <v>7.01</v>
      </c>
      <c r="YL18" s="17">
        <v>7.01</v>
      </c>
      <c r="YM18" s="17">
        <v>0.79</v>
      </c>
      <c r="YN18" s="17"/>
      <c r="YO18" s="17"/>
      <c r="YP18" s="17"/>
      <c r="YQ18" s="17">
        <v>0</v>
      </c>
      <c r="YR18" s="17">
        <v>15.8</v>
      </c>
      <c r="YS18" s="17">
        <v>20</v>
      </c>
      <c r="YT18" s="17">
        <v>20</v>
      </c>
      <c r="YU18" s="17">
        <v>-4.2</v>
      </c>
    </row>
    <row r="19" spans="1:671" ht="24" customHeight="1" x14ac:dyDescent="0.3">
      <c r="A19" s="1"/>
      <c r="B19" s="16" t="s">
        <v>75</v>
      </c>
      <c r="C19" s="16" t="s">
        <v>729</v>
      </c>
      <c r="D19" s="17">
        <v>203.5</v>
      </c>
      <c r="E19" s="17">
        <v>203.40136000000001</v>
      </c>
      <c r="F19" s="17">
        <v>203.40136000000001</v>
      </c>
      <c r="G19" s="17">
        <v>9.8640000000000005E-2</v>
      </c>
      <c r="H19" s="17">
        <v>652</v>
      </c>
      <c r="I19" s="17">
        <v>650</v>
      </c>
      <c r="J19" s="17">
        <v>650</v>
      </c>
      <c r="K19" s="17">
        <v>2</v>
      </c>
      <c r="L19" s="17">
        <v>70.900000000000006</v>
      </c>
      <c r="M19" s="17">
        <v>73.289770000000004</v>
      </c>
      <c r="N19" s="17">
        <v>73.289770000000004</v>
      </c>
      <c r="O19" s="17">
        <v>-2.3897699999999999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79.900000000000006</v>
      </c>
      <c r="Y19" s="17">
        <v>91.867829999999998</v>
      </c>
      <c r="Z19" s="17">
        <v>87.147120000000001</v>
      </c>
      <c r="AA19" s="17">
        <v>-7.2471199999999998</v>
      </c>
      <c r="AB19" s="17">
        <v>224.4</v>
      </c>
      <c r="AC19" s="17">
        <v>225</v>
      </c>
      <c r="AD19" s="17">
        <v>225</v>
      </c>
      <c r="AE19" s="17">
        <v>-0.6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166.9</v>
      </c>
      <c r="AO19" s="17">
        <v>135.58384000000001</v>
      </c>
      <c r="AP19" s="17">
        <v>135.58384000000001</v>
      </c>
      <c r="AQ19" s="17">
        <v>31.31616</v>
      </c>
      <c r="AR19" s="17">
        <v>166.5</v>
      </c>
      <c r="AS19" s="17">
        <v>135.58384000000001</v>
      </c>
      <c r="AT19" s="17">
        <v>135.58384000000001</v>
      </c>
      <c r="AU19" s="17">
        <v>30.916160000000001</v>
      </c>
      <c r="AV19" s="17">
        <v>166.4</v>
      </c>
      <c r="AW19" s="17">
        <v>135.58384000000001</v>
      </c>
      <c r="AX19" s="17">
        <v>135.58384000000001</v>
      </c>
      <c r="AY19" s="17">
        <v>30.81616</v>
      </c>
      <c r="AZ19" s="17">
        <v>261.5</v>
      </c>
      <c r="BA19" s="17">
        <v>203.98649</v>
      </c>
      <c r="BB19" s="17">
        <v>203.98649</v>
      </c>
      <c r="BC19" s="17">
        <v>57.513509999999997</v>
      </c>
      <c r="BD19" s="17">
        <v>112.8</v>
      </c>
      <c r="BE19" s="17">
        <v>120.0309</v>
      </c>
      <c r="BF19" s="17">
        <v>120.0309</v>
      </c>
      <c r="BG19" s="17">
        <v>-7.2309000000000001</v>
      </c>
      <c r="BH19" s="17">
        <v>68.2</v>
      </c>
      <c r="BI19" s="17">
        <v>60.19567</v>
      </c>
      <c r="BJ19" s="17">
        <v>60.19567</v>
      </c>
      <c r="BK19" s="17">
        <v>8.0043299999999995</v>
      </c>
      <c r="BL19" s="17">
        <v>0</v>
      </c>
      <c r="BM19" s="17"/>
      <c r="BN19" s="17"/>
      <c r="BO19" s="17">
        <v>0</v>
      </c>
      <c r="BP19" s="17"/>
      <c r="BQ19" s="17"/>
      <c r="BR19" s="17"/>
      <c r="BS19" s="17">
        <v>0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165.6</v>
      </c>
      <c r="CG19" s="17">
        <v>164.06706</v>
      </c>
      <c r="CH19" s="17">
        <v>164.06706</v>
      </c>
      <c r="CI19" s="17">
        <v>1.53294</v>
      </c>
      <c r="CJ19" s="17">
        <v>8</v>
      </c>
      <c r="CK19" s="17">
        <v>7.3820399999999999</v>
      </c>
      <c r="CL19" s="17">
        <v>7.3820399999999999</v>
      </c>
      <c r="CM19" s="17">
        <v>0.61795999999999995</v>
      </c>
      <c r="CN19" s="17">
        <v>4.7</v>
      </c>
      <c r="CO19" s="17">
        <v>3.9639799999999998</v>
      </c>
      <c r="CP19" s="17">
        <v>3.9639799999999998</v>
      </c>
      <c r="CQ19" s="17">
        <v>0.73602000000000001</v>
      </c>
      <c r="CR19" s="17">
        <v>0</v>
      </c>
      <c r="CS19" s="17"/>
      <c r="CT19" s="17"/>
      <c r="CU19" s="17">
        <v>0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/>
      <c r="DA19" s="17"/>
      <c r="DB19" s="17"/>
      <c r="DC19" s="17">
        <v>0</v>
      </c>
      <c r="DD19" s="17">
        <v>74.8</v>
      </c>
      <c r="DE19" s="17">
        <v>71.111040000000003</v>
      </c>
      <c r="DF19" s="17">
        <v>69.585419999999999</v>
      </c>
      <c r="DG19" s="17">
        <v>5.2145799999999998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/>
      <c r="DU19" s="17"/>
      <c r="DV19" s="17"/>
      <c r="DW19" s="17">
        <v>0</v>
      </c>
      <c r="DX19" s="17">
        <v>110.6</v>
      </c>
      <c r="DY19" s="17">
        <v>112.46647</v>
      </c>
      <c r="DZ19" s="17">
        <v>112.46647</v>
      </c>
      <c r="EA19" s="17">
        <v>-1.8664700000000001</v>
      </c>
      <c r="EB19" s="17">
        <v>223.9</v>
      </c>
      <c r="EC19" s="17">
        <v>220.69499999999999</v>
      </c>
      <c r="ED19" s="17">
        <v>220.69499999999999</v>
      </c>
      <c r="EE19" s="17">
        <v>3.2050000000000001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/>
      <c r="EO19" s="17"/>
      <c r="EP19" s="17"/>
      <c r="EQ19" s="17">
        <v>0</v>
      </c>
      <c r="ER19" s="17">
        <v>6.5</v>
      </c>
      <c r="ES19" s="17">
        <v>6.39</v>
      </c>
      <c r="ET19" s="17">
        <v>6.39</v>
      </c>
      <c r="EU19" s="17">
        <v>0.11</v>
      </c>
      <c r="EV19" s="17">
        <v>459.6</v>
      </c>
      <c r="EW19" s="17">
        <v>457.09426999999999</v>
      </c>
      <c r="EX19" s="17">
        <v>457.09426999999999</v>
      </c>
      <c r="EY19" s="17">
        <v>2.5057299999999998</v>
      </c>
      <c r="EZ19" s="17">
        <v>81.099999999999994</v>
      </c>
      <c r="FA19" s="17">
        <v>81.635570000000001</v>
      </c>
      <c r="FB19" s="17">
        <v>81.635570000000001</v>
      </c>
      <c r="FC19" s="17">
        <v>-0.53556999999999999</v>
      </c>
      <c r="FD19" s="17">
        <v>151.69999999999999</v>
      </c>
      <c r="FE19" s="17">
        <v>151.36251999999999</v>
      </c>
      <c r="FF19" s="17">
        <v>151.36251999999999</v>
      </c>
      <c r="FG19" s="17">
        <v>0.33748</v>
      </c>
      <c r="FH19" s="17">
        <v>42</v>
      </c>
      <c r="FI19" s="17">
        <v>41.89893</v>
      </c>
      <c r="FJ19" s="17">
        <v>41.89893</v>
      </c>
      <c r="FK19" s="17">
        <v>0.10106999999999999</v>
      </c>
      <c r="FL19" s="17">
        <v>18.399999999999999</v>
      </c>
      <c r="FM19" s="17">
        <v>19.21088</v>
      </c>
      <c r="FN19" s="17">
        <v>19.21088</v>
      </c>
      <c r="FO19" s="17">
        <v>-0.81088000000000005</v>
      </c>
      <c r="FP19" s="17">
        <v>19.3</v>
      </c>
      <c r="FQ19" s="17">
        <v>18.65889</v>
      </c>
      <c r="FR19" s="17">
        <v>18.65889</v>
      </c>
      <c r="FS19" s="17">
        <v>0.64110999999999996</v>
      </c>
      <c r="FT19" s="17">
        <v>89.9</v>
      </c>
      <c r="FU19" s="17">
        <v>87.773570000000007</v>
      </c>
      <c r="FV19" s="17">
        <v>87.773570000000007</v>
      </c>
      <c r="FW19" s="17">
        <v>2.12643</v>
      </c>
      <c r="FX19" s="17">
        <v>179.3</v>
      </c>
      <c r="FY19" s="17">
        <v>185.82039</v>
      </c>
      <c r="FZ19" s="17">
        <v>185.82039</v>
      </c>
      <c r="GA19" s="17">
        <v>-6.5203899999999999</v>
      </c>
      <c r="GB19" s="17">
        <v>179.7</v>
      </c>
      <c r="GC19" s="17">
        <v>185.82039</v>
      </c>
      <c r="GD19" s="17">
        <v>185.82039</v>
      </c>
      <c r="GE19" s="17">
        <v>-6.1203900000000004</v>
      </c>
      <c r="GF19" s="17">
        <v>182.5</v>
      </c>
      <c r="GG19" s="17">
        <v>186.37841</v>
      </c>
      <c r="GH19" s="17">
        <v>186.37841</v>
      </c>
      <c r="GI19" s="17">
        <v>-3.8784100000000001</v>
      </c>
      <c r="GJ19" s="17">
        <v>86.3</v>
      </c>
      <c r="GK19" s="17">
        <v>110.48202000000001</v>
      </c>
      <c r="GL19" s="17">
        <v>110.48202000000001</v>
      </c>
      <c r="GM19" s="17">
        <v>-24.182020000000001</v>
      </c>
      <c r="GN19" s="17">
        <v>44.9</v>
      </c>
      <c r="GO19" s="17">
        <v>47.082599999999999</v>
      </c>
      <c r="GP19" s="17">
        <v>47.082599999999999</v>
      </c>
      <c r="GQ19" s="17">
        <v>-2.1825999999999999</v>
      </c>
      <c r="GR19" s="17">
        <v>42.1</v>
      </c>
      <c r="GS19" s="17">
        <v>44.103009999999998</v>
      </c>
      <c r="GT19" s="17">
        <v>44.103009999999998</v>
      </c>
      <c r="GU19" s="17">
        <v>-2.0030100000000002</v>
      </c>
      <c r="GV19" s="17">
        <v>3.8</v>
      </c>
      <c r="GW19" s="17"/>
      <c r="GX19" s="17"/>
      <c r="GY19" s="17">
        <v>3.8</v>
      </c>
      <c r="GZ19" s="17">
        <v>30.3</v>
      </c>
      <c r="HA19" s="17">
        <v>31.77759</v>
      </c>
      <c r="HB19" s="17">
        <v>31.77759</v>
      </c>
      <c r="HC19" s="17">
        <v>-1.47759</v>
      </c>
      <c r="HD19" s="17">
        <v>171.4</v>
      </c>
      <c r="HE19" s="17">
        <v>174.55948000000001</v>
      </c>
      <c r="HF19" s="17">
        <v>100</v>
      </c>
      <c r="HG19" s="17">
        <v>71.400000000000006</v>
      </c>
      <c r="HH19" s="17"/>
      <c r="HI19" s="17"/>
      <c r="HJ19" s="17"/>
      <c r="HK19" s="17">
        <v>0</v>
      </c>
      <c r="HL19" s="17"/>
      <c r="HM19" s="17"/>
      <c r="HN19" s="17"/>
      <c r="HO19" s="17">
        <v>0</v>
      </c>
      <c r="HP19" s="17">
        <v>46</v>
      </c>
      <c r="HQ19" s="17">
        <v>55.158200000000001</v>
      </c>
      <c r="HR19" s="17">
        <v>49.968989999999998</v>
      </c>
      <c r="HS19" s="17">
        <v>-3.9689899999999998</v>
      </c>
      <c r="HT19" s="17"/>
      <c r="HU19" s="17"/>
      <c r="HV19" s="17"/>
      <c r="HW19" s="17">
        <v>0</v>
      </c>
      <c r="HX19" s="17"/>
      <c r="HY19" s="17"/>
      <c r="HZ19" s="17"/>
      <c r="IA19" s="17">
        <v>0</v>
      </c>
      <c r="IB19" s="17">
        <v>0</v>
      </c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/>
      <c r="IO19" s="17"/>
      <c r="IP19" s="17"/>
      <c r="IQ19" s="17">
        <v>0</v>
      </c>
      <c r="IR19" s="17">
        <v>84.3</v>
      </c>
      <c r="IS19" s="17">
        <v>88.73603</v>
      </c>
      <c r="IT19" s="17">
        <v>88.73603</v>
      </c>
      <c r="IU19" s="17">
        <v>-4.4360299999999997</v>
      </c>
      <c r="IV19" s="17">
        <v>168.7</v>
      </c>
      <c r="IW19" s="17">
        <v>108.39151</v>
      </c>
      <c r="IX19" s="17">
        <v>150.10355999999999</v>
      </c>
      <c r="IY19" s="17">
        <v>18.596440000000001</v>
      </c>
      <c r="IZ19" s="17"/>
      <c r="JA19" s="17"/>
      <c r="JB19" s="17"/>
      <c r="JC19" s="17">
        <v>0</v>
      </c>
      <c r="JD19" s="17">
        <v>178.8</v>
      </c>
      <c r="JE19" s="17">
        <v>108.39151</v>
      </c>
      <c r="JF19" s="17">
        <v>150.10355999999999</v>
      </c>
      <c r="JG19" s="17">
        <v>28.696439999999999</v>
      </c>
      <c r="JH19" s="17">
        <v>170.4</v>
      </c>
      <c r="JI19" s="17">
        <v>108.71701</v>
      </c>
      <c r="JJ19" s="17">
        <v>150.55431999999999</v>
      </c>
      <c r="JK19" s="17">
        <v>19.845680000000002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>
        <v>0</v>
      </c>
      <c r="KK19" s="17"/>
      <c r="KL19" s="17"/>
      <c r="KM19" s="17">
        <v>0</v>
      </c>
      <c r="KN19" s="17"/>
      <c r="KO19" s="17"/>
      <c r="KP19" s="17"/>
      <c r="KQ19" s="17">
        <v>0</v>
      </c>
      <c r="KR19" s="17">
        <v>3.6</v>
      </c>
      <c r="KS19" s="17">
        <v>4.7853500000000002</v>
      </c>
      <c r="KT19" s="17">
        <v>4.7853599999999998</v>
      </c>
      <c r="KU19" s="17">
        <v>-1.18536</v>
      </c>
      <c r="KV19" s="17">
        <v>270.2</v>
      </c>
      <c r="KW19" s="17">
        <v>270.06803000000002</v>
      </c>
      <c r="KX19" s="17">
        <v>174.42490000000001</v>
      </c>
      <c r="KY19" s="17">
        <v>95.775099999999995</v>
      </c>
      <c r="KZ19" s="17">
        <v>130.30000000000001</v>
      </c>
      <c r="LA19" s="17">
        <v>125.39523</v>
      </c>
      <c r="LB19" s="17">
        <v>130.14769000000001</v>
      </c>
      <c r="LC19" s="17">
        <v>0.15231</v>
      </c>
      <c r="LD19" s="17">
        <v>66</v>
      </c>
      <c r="LE19" s="17">
        <v>67.199219999999997</v>
      </c>
      <c r="LF19" s="17">
        <v>67.199219999999997</v>
      </c>
      <c r="LG19" s="17">
        <v>-1.19922</v>
      </c>
      <c r="LH19" s="17">
        <v>78.5</v>
      </c>
      <c r="LI19" s="17">
        <v>78.567999999999998</v>
      </c>
      <c r="LJ19" s="17">
        <v>78.567999999999998</v>
      </c>
      <c r="LK19" s="17">
        <v>-6.8000000000000005E-2</v>
      </c>
      <c r="LL19" s="17">
        <v>30.2</v>
      </c>
      <c r="LM19" s="17">
        <v>29.980560000000001</v>
      </c>
      <c r="LN19" s="17">
        <v>29.980560000000001</v>
      </c>
      <c r="LO19" s="17">
        <v>0.21944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/>
      <c r="LY19" s="17"/>
      <c r="LZ19" s="17"/>
      <c r="MA19" s="17">
        <v>0</v>
      </c>
      <c r="MB19" s="17">
        <v>95.7</v>
      </c>
      <c r="MC19" s="17">
        <v>103.89400000000001</v>
      </c>
      <c r="MD19" s="17">
        <v>103.89400000000001</v>
      </c>
      <c r="ME19" s="17">
        <v>-8.1940000000000008</v>
      </c>
      <c r="MF19" s="17">
        <v>95.6</v>
      </c>
      <c r="MG19" s="17">
        <v>103.89400000000001</v>
      </c>
      <c r="MH19" s="17">
        <v>103.89400000000001</v>
      </c>
      <c r="MI19" s="17">
        <v>-8.2940000000000005</v>
      </c>
      <c r="MJ19" s="17">
        <v>117.3</v>
      </c>
      <c r="MK19" s="17">
        <v>104.206</v>
      </c>
      <c r="ML19" s="17">
        <v>104.206</v>
      </c>
      <c r="MM19" s="17">
        <v>13.093999999999999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/>
      <c r="NE19" s="17"/>
      <c r="NF19" s="17"/>
      <c r="NG19" s="17">
        <v>0</v>
      </c>
      <c r="NH19" s="17">
        <v>0</v>
      </c>
      <c r="NI19" s="17"/>
      <c r="NJ19" s="17"/>
      <c r="NK19" s="17">
        <v>0</v>
      </c>
      <c r="NL19" s="17"/>
      <c r="NM19" s="17"/>
      <c r="NN19" s="17"/>
      <c r="NO19" s="17">
        <v>0</v>
      </c>
      <c r="NP19" s="17"/>
      <c r="NQ19" s="17">
        <v>6.28111</v>
      </c>
      <c r="NR19" s="17">
        <v>6.28111</v>
      </c>
      <c r="NS19" s="17">
        <v>-6.28111</v>
      </c>
      <c r="NT19" s="17">
        <v>6.5</v>
      </c>
      <c r="NU19" s="17">
        <v>6.5894700000000004</v>
      </c>
      <c r="NV19" s="17">
        <v>6.5894700000000004</v>
      </c>
      <c r="NW19" s="17">
        <v>-8.9469999999999994E-2</v>
      </c>
      <c r="NX19" s="17">
        <v>19.5</v>
      </c>
      <c r="NY19" s="17">
        <v>19.241980000000002</v>
      </c>
      <c r="NZ19" s="17">
        <v>19.241980000000002</v>
      </c>
      <c r="OA19" s="17">
        <v>0.25802000000000003</v>
      </c>
      <c r="OB19" s="17">
        <v>0</v>
      </c>
      <c r="OC19" s="17"/>
      <c r="OD19" s="17"/>
      <c r="OE19" s="17">
        <v>0</v>
      </c>
      <c r="OF19" s="17">
        <v>80</v>
      </c>
      <c r="OG19" s="17">
        <v>62.427199999999999</v>
      </c>
      <c r="OH19" s="17">
        <v>62.427199999999999</v>
      </c>
      <c r="OI19" s="17">
        <v>17.572800000000001</v>
      </c>
      <c r="OJ19" s="17">
        <v>0</v>
      </c>
      <c r="OK19" s="17"/>
      <c r="OL19" s="17"/>
      <c r="OM19" s="17">
        <v>0</v>
      </c>
      <c r="ON19" s="17">
        <v>9.1999999999999993</v>
      </c>
      <c r="OO19" s="17">
        <v>9.3413000000000004</v>
      </c>
      <c r="OP19" s="17">
        <v>9.3413000000000004</v>
      </c>
      <c r="OQ19" s="17">
        <v>-0.14130000000000001</v>
      </c>
      <c r="OR19" s="17">
        <v>0</v>
      </c>
      <c r="OS19" s="17"/>
      <c r="OT19" s="17"/>
      <c r="OU19" s="17">
        <v>0</v>
      </c>
      <c r="OV19" s="17">
        <v>20.399999999999999</v>
      </c>
      <c r="OW19" s="17">
        <v>20.456230000000001</v>
      </c>
      <c r="OX19" s="17">
        <v>20.456230000000001</v>
      </c>
      <c r="OY19" s="17">
        <v>-5.6230000000000002E-2</v>
      </c>
      <c r="OZ19" s="17">
        <v>10</v>
      </c>
      <c r="PA19" s="17">
        <v>9</v>
      </c>
      <c r="PB19" s="17"/>
      <c r="PC19" s="17">
        <v>10</v>
      </c>
      <c r="PD19" s="17">
        <v>5.2</v>
      </c>
      <c r="PE19" s="17">
        <v>5.67</v>
      </c>
      <c r="PF19" s="17">
        <v>5.67</v>
      </c>
      <c r="PG19" s="17">
        <v>-0.47</v>
      </c>
      <c r="PH19" s="17">
        <v>0</v>
      </c>
      <c r="PI19" s="17">
        <v>18.5</v>
      </c>
      <c r="PJ19" s="17">
        <v>18.5</v>
      </c>
      <c r="PK19" s="17">
        <v>-18.5</v>
      </c>
      <c r="PL19" s="17">
        <v>0</v>
      </c>
      <c r="PM19" s="17">
        <v>2.1162999999999998</v>
      </c>
      <c r="PN19" s="17">
        <v>2.1162999999999998</v>
      </c>
      <c r="PO19" s="17">
        <v>-2.1162999999999998</v>
      </c>
      <c r="PP19" s="17">
        <v>2.1</v>
      </c>
      <c r="PQ19" s="17">
        <v>1.34</v>
      </c>
      <c r="PR19" s="17">
        <v>1.34</v>
      </c>
      <c r="PS19" s="17">
        <v>0.76</v>
      </c>
      <c r="PT19" s="17">
        <v>2.5</v>
      </c>
      <c r="PU19" s="17">
        <v>3.5</v>
      </c>
      <c r="PV19" s="17">
        <v>3.5</v>
      </c>
      <c r="PW19" s="17">
        <v>-1</v>
      </c>
      <c r="PX19" s="17">
        <v>5</v>
      </c>
      <c r="PY19" s="17">
        <v>5</v>
      </c>
      <c r="PZ19" s="17">
        <v>5</v>
      </c>
      <c r="QA19" s="17">
        <v>0</v>
      </c>
      <c r="QB19" s="17">
        <v>20.8</v>
      </c>
      <c r="QC19" s="17">
        <v>20.422219999999999</v>
      </c>
      <c r="QD19" s="17">
        <v>20.422219999999999</v>
      </c>
      <c r="QE19" s="17">
        <v>0.37778</v>
      </c>
      <c r="QF19" s="17">
        <v>19.100000000000001</v>
      </c>
      <c r="QG19" s="17">
        <v>19.436350000000001</v>
      </c>
      <c r="QH19" s="17">
        <v>19.436350000000001</v>
      </c>
      <c r="QI19" s="17">
        <v>-0.33634999999999998</v>
      </c>
      <c r="QJ19" s="17">
        <v>12.7</v>
      </c>
      <c r="QK19" s="17">
        <v>12.633620000000001</v>
      </c>
      <c r="QL19" s="17">
        <v>12.633620000000001</v>
      </c>
      <c r="QM19" s="17">
        <v>6.6379999999999995E-2</v>
      </c>
      <c r="QN19" s="17">
        <v>3.6</v>
      </c>
      <c r="QO19" s="17">
        <v>3.5</v>
      </c>
      <c r="QP19" s="17">
        <v>3.5</v>
      </c>
      <c r="QQ19" s="17">
        <v>0.1</v>
      </c>
      <c r="QR19" s="17">
        <v>18.5</v>
      </c>
      <c r="QS19" s="17">
        <v>17.881440000000001</v>
      </c>
      <c r="QT19" s="17">
        <v>17.881440000000001</v>
      </c>
      <c r="QU19" s="17">
        <v>0.61856</v>
      </c>
      <c r="QV19" s="17">
        <v>0</v>
      </c>
      <c r="QW19" s="17"/>
      <c r="QX19" s="17"/>
      <c r="QY19" s="17">
        <v>0</v>
      </c>
      <c r="QZ19" s="17">
        <v>0</v>
      </c>
      <c r="RA19" s="17"/>
      <c r="RB19" s="17"/>
      <c r="RC19" s="17">
        <v>0</v>
      </c>
      <c r="RD19" s="17">
        <v>18.100000000000001</v>
      </c>
      <c r="RE19" s="17">
        <v>17.777100000000001</v>
      </c>
      <c r="RF19" s="17">
        <v>17.777100000000001</v>
      </c>
      <c r="RG19" s="17">
        <v>0.32290000000000002</v>
      </c>
      <c r="RH19" s="17">
        <v>31</v>
      </c>
      <c r="RI19" s="17">
        <v>46.141500000000001</v>
      </c>
      <c r="RJ19" s="17">
        <v>46.141500000000001</v>
      </c>
      <c r="RK19" s="17">
        <v>-15.141500000000001</v>
      </c>
      <c r="RL19" s="17">
        <v>0</v>
      </c>
      <c r="RM19" s="17">
        <v>1.15E-2</v>
      </c>
      <c r="RN19" s="17">
        <v>1.15E-2</v>
      </c>
      <c r="RO19" s="17">
        <v>-1.15E-2</v>
      </c>
      <c r="RP19" s="17">
        <v>3.5</v>
      </c>
      <c r="RQ19" s="17">
        <v>3.5</v>
      </c>
      <c r="RR19" s="17">
        <v>3.5</v>
      </c>
      <c r="RS19" s="17">
        <v>0</v>
      </c>
      <c r="RT19" s="17">
        <v>16.8</v>
      </c>
      <c r="RU19" s="17">
        <v>18.210450000000002</v>
      </c>
      <c r="RV19" s="17">
        <v>19.792000000000002</v>
      </c>
      <c r="RW19" s="17">
        <v>-2.992</v>
      </c>
      <c r="RX19" s="17">
        <v>2.64</v>
      </c>
      <c r="RY19" s="17">
        <v>3.04</v>
      </c>
      <c r="RZ19" s="17">
        <v>3.04</v>
      </c>
      <c r="SA19" s="17">
        <v>-0.4</v>
      </c>
      <c r="SB19" s="17"/>
      <c r="SC19" s="17">
        <v>0.4</v>
      </c>
      <c r="SD19" s="17">
        <v>0.4</v>
      </c>
      <c r="SE19" s="17">
        <v>-0.4</v>
      </c>
      <c r="SF19" s="17">
        <v>0</v>
      </c>
      <c r="SG19" s="17"/>
      <c r="SH19" s="17"/>
      <c r="SI19" s="17">
        <v>0</v>
      </c>
      <c r="SJ19" s="17">
        <v>19.8</v>
      </c>
      <c r="SK19" s="17">
        <v>19.1448</v>
      </c>
      <c r="SL19" s="17">
        <v>19.1448</v>
      </c>
      <c r="SM19" s="17">
        <v>0.6552</v>
      </c>
      <c r="SN19" s="17">
        <v>8.9</v>
      </c>
      <c r="SO19" s="17">
        <v>9.1999999999999993</v>
      </c>
      <c r="SP19" s="17">
        <v>9.1999999999999993</v>
      </c>
      <c r="SQ19" s="17">
        <v>-0.3</v>
      </c>
      <c r="SR19" s="17">
        <v>18</v>
      </c>
      <c r="SS19" s="17">
        <v>17.978619999999999</v>
      </c>
      <c r="ST19" s="17">
        <v>17.978619999999999</v>
      </c>
      <c r="SU19" s="17">
        <v>2.138E-2</v>
      </c>
      <c r="SV19" s="17">
        <v>20.3</v>
      </c>
      <c r="SW19" s="17">
        <v>19.436350000000001</v>
      </c>
      <c r="SX19" s="17">
        <v>19.436350000000001</v>
      </c>
      <c r="SY19" s="17">
        <v>0.86365000000000003</v>
      </c>
      <c r="SZ19" s="17">
        <v>17.8</v>
      </c>
      <c r="TA19" s="17">
        <v>7.0431999999999997</v>
      </c>
      <c r="TB19" s="17">
        <v>7.0431999999999997</v>
      </c>
      <c r="TC19" s="17">
        <v>10.7568</v>
      </c>
      <c r="TD19" s="17">
        <v>35.9</v>
      </c>
      <c r="TE19" s="17">
        <v>15.9566</v>
      </c>
      <c r="TF19" s="17">
        <v>15.9566</v>
      </c>
      <c r="TG19" s="17">
        <v>19.9434</v>
      </c>
      <c r="TH19" s="17">
        <v>0</v>
      </c>
      <c r="TI19" s="17">
        <v>0.62390000000000001</v>
      </c>
      <c r="TJ19" s="17">
        <v>0.62390000000000001</v>
      </c>
      <c r="TK19" s="17">
        <v>-0.62390000000000001</v>
      </c>
      <c r="TL19" s="17">
        <v>14.5</v>
      </c>
      <c r="TM19" s="17">
        <v>23.543500000000002</v>
      </c>
      <c r="TN19" s="17">
        <v>23.543500000000002</v>
      </c>
      <c r="TO19" s="17">
        <v>-9.0434999999999999</v>
      </c>
      <c r="TP19" s="17">
        <v>29.2</v>
      </c>
      <c r="TQ19" s="17">
        <v>39.347099999999998</v>
      </c>
      <c r="TR19" s="17">
        <v>39.347099999999998</v>
      </c>
      <c r="TS19" s="17">
        <v>-10.1471</v>
      </c>
      <c r="TT19" s="17">
        <v>0.9</v>
      </c>
      <c r="TU19" s="17">
        <v>1.3465</v>
      </c>
      <c r="TV19" s="17">
        <v>1.3465</v>
      </c>
      <c r="TW19" s="17">
        <v>-0.44650000000000001</v>
      </c>
      <c r="TX19" s="17">
        <v>0</v>
      </c>
      <c r="TY19" s="17">
        <v>0.55589999999999995</v>
      </c>
      <c r="TZ19" s="17">
        <v>0.55589999999999995</v>
      </c>
      <c r="UA19" s="17">
        <v>-0.55589999999999995</v>
      </c>
      <c r="UB19" s="17">
        <v>0</v>
      </c>
      <c r="UC19" s="17">
        <v>2.09</v>
      </c>
      <c r="UD19" s="17">
        <v>2.09</v>
      </c>
      <c r="UE19" s="17">
        <v>-2.09</v>
      </c>
      <c r="UF19" s="17">
        <v>21</v>
      </c>
      <c r="UG19" s="17">
        <v>20.408159999999999</v>
      </c>
      <c r="UH19" s="17">
        <v>20.408159999999999</v>
      </c>
      <c r="UI19" s="17">
        <v>0.59184000000000003</v>
      </c>
      <c r="UJ19" s="17">
        <v>7.5</v>
      </c>
      <c r="UK19" s="17">
        <v>8.1999999999999993</v>
      </c>
      <c r="UL19" s="17">
        <v>8.1999999999999993</v>
      </c>
      <c r="UM19" s="17">
        <v>-0.7</v>
      </c>
      <c r="UN19" s="17">
        <v>7.4</v>
      </c>
      <c r="UO19" s="17">
        <v>7.7</v>
      </c>
      <c r="UP19" s="17">
        <v>7.7</v>
      </c>
      <c r="UQ19" s="17">
        <v>-0.3</v>
      </c>
      <c r="UR19" s="17">
        <v>20.399999999999999</v>
      </c>
      <c r="US19" s="17">
        <v>19.436350000000001</v>
      </c>
      <c r="UT19" s="17">
        <v>19.436350000000001</v>
      </c>
      <c r="UU19" s="17">
        <v>0.96365000000000001</v>
      </c>
      <c r="UV19" s="17">
        <v>20.399999999999999</v>
      </c>
      <c r="UW19" s="17">
        <v>19.436350000000001</v>
      </c>
      <c r="UX19" s="17">
        <v>19.436350000000001</v>
      </c>
      <c r="UY19" s="17">
        <v>0.96365000000000001</v>
      </c>
      <c r="UZ19" s="17">
        <v>20</v>
      </c>
      <c r="VA19" s="17">
        <v>19.436350000000001</v>
      </c>
      <c r="VB19" s="17">
        <v>19.436350000000001</v>
      </c>
      <c r="VC19" s="17">
        <v>0.56364999999999998</v>
      </c>
      <c r="VD19" s="17">
        <v>8.1</v>
      </c>
      <c r="VE19" s="17">
        <v>7.1528999999999998</v>
      </c>
      <c r="VF19" s="17">
        <v>7.1528999999999998</v>
      </c>
      <c r="VG19" s="17">
        <v>0.94710000000000005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</v>
      </c>
      <c r="VQ19" s="17"/>
      <c r="VR19" s="17"/>
      <c r="VS19" s="17">
        <v>0</v>
      </c>
      <c r="VT19" s="17">
        <v>0.6</v>
      </c>
      <c r="VU19" s="17">
        <v>0.6</v>
      </c>
      <c r="VV19" s="17">
        <v>0.6</v>
      </c>
      <c r="VW19" s="17">
        <v>0</v>
      </c>
      <c r="VX19" s="17">
        <v>6.2</v>
      </c>
      <c r="VY19" s="17">
        <v>40</v>
      </c>
      <c r="VZ19" s="17">
        <v>40</v>
      </c>
      <c r="WA19" s="17">
        <v>-33.799999999999997</v>
      </c>
      <c r="WB19" s="17">
        <v>5.5</v>
      </c>
      <c r="WC19" s="17">
        <v>36</v>
      </c>
      <c r="WD19" s="17">
        <v>36</v>
      </c>
      <c r="WE19" s="17">
        <v>-30.5</v>
      </c>
      <c r="WF19" s="17">
        <v>0</v>
      </c>
      <c r="WG19" s="17"/>
      <c r="WH19" s="17"/>
      <c r="WI19" s="17">
        <v>0</v>
      </c>
      <c r="WJ19" s="17">
        <v>4.8</v>
      </c>
      <c r="WK19" s="17">
        <v>4.3499999999999996</v>
      </c>
      <c r="WL19" s="17">
        <v>4.3499999999999996</v>
      </c>
      <c r="WM19" s="17">
        <v>0.45</v>
      </c>
      <c r="WN19" s="17">
        <v>2.2999999999999998</v>
      </c>
      <c r="WO19" s="17">
        <v>2.4</v>
      </c>
      <c r="WP19" s="17">
        <v>2.4</v>
      </c>
      <c r="WQ19" s="17">
        <v>-0.1</v>
      </c>
      <c r="WR19" s="17">
        <v>2.4</v>
      </c>
      <c r="WS19" s="17">
        <v>2.4</v>
      </c>
      <c r="WT19" s="17">
        <v>2.4</v>
      </c>
      <c r="WU19" s="17">
        <v>0</v>
      </c>
      <c r="WV19" s="17">
        <v>2.7</v>
      </c>
      <c r="WW19" s="17">
        <v>2.8</v>
      </c>
      <c r="WX19" s="17">
        <v>2.8</v>
      </c>
      <c r="WY19" s="17">
        <v>-0.1</v>
      </c>
      <c r="WZ19" s="17">
        <v>0</v>
      </c>
      <c r="XA19" s="17"/>
      <c r="XB19" s="17"/>
      <c r="XC19" s="17">
        <v>0</v>
      </c>
      <c r="XD19" s="17">
        <v>5.6</v>
      </c>
      <c r="XE19" s="17">
        <v>5.4</v>
      </c>
      <c r="XF19" s="17">
        <v>5.4</v>
      </c>
      <c r="XG19" s="17">
        <v>0.2</v>
      </c>
      <c r="XH19" s="17">
        <v>20</v>
      </c>
      <c r="XI19" s="17">
        <v>19.436350000000001</v>
      </c>
      <c r="XJ19" s="17">
        <v>19.436350000000001</v>
      </c>
      <c r="XK19" s="17">
        <v>0.56364999999999998</v>
      </c>
      <c r="XL19" s="17">
        <v>20</v>
      </c>
      <c r="XM19" s="17">
        <v>19.436350000000001</v>
      </c>
      <c r="XN19" s="17">
        <v>19.436350000000001</v>
      </c>
      <c r="XO19" s="17">
        <v>0.56364999999999998</v>
      </c>
      <c r="XP19" s="17">
        <v>11.1</v>
      </c>
      <c r="XQ19" s="17">
        <v>10.8</v>
      </c>
      <c r="XR19" s="17">
        <v>10.8</v>
      </c>
      <c r="XS19" s="17">
        <v>0.3</v>
      </c>
      <c r="XT19" s="17"/>
      <c r="XU19" s="17"/>
      <c r="XV19" s="17"/>
      <c r="XW19" s="17">
        <v>0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8.5</v>
      </c>
      <c r="YK19" s="17">
        <v>7.01</v>
      </c>
      <c r="YL19" s="17">
        <v>7.01</v>
      </c>
      <c r="YM19" s="17">
        <v>1.49</v>
      </c>
      <c r="YN19" s="17"/>
      <c r="YO19" s="17"/>
      <c r="YP19" s="17"/>
      <c r="YQ19" s="17">
        <v>0</v>
      </c>
      <c r="YR19" s="17">
        <v>17.2</v>
      </c>
      <c r="YS19" s="17">
        <v>20</v>
      </c>
      <c r="YT19" s="17">
        <v>20</v>
      </c>
      <c r="YU19" s="17">
        <v>-2.8</v>
      </c>
    </row>
    <row r="20" spans="1:671" ht="24" customHeight="1" x14ac:dyDescent="0.3">
      <c r="A20" s="1"/>
      <c r="B20" s="16" t="s">
        <v>75</v>
      </c>
      <c r="C20" s="16" t="s">
        <v>730</v>
      </c>
      <c r="D20" s="17">
        <v>202.7</v>
      </c>
      <c r="E20" s="17">
        <v>203.40136000000001</v>
      </c>
      <c r="F20" s="17">
        <v>203.40136000000001</v>
      </c>
      <c r="G20" s="17">
        <v>-0.70135999999999998</v>
      </c>
      <c r="H20" s="17">
        <v>650.29999999999995</v>
      </c>
      <c r="I20" s="17">
        <v>650</v>
      </c>
      <c r="J20" s="17">
        <v>650</v>
      </c>
      <c r="K20" s="17">
        <v>0.3</v>
      </c>
      <c r="L20" s="17">
        <v>71.099999999999994</v>
      </c>
      <c r="M20" s="17">
        <v>73.289770000000004</v>
      </c>
      <c r="N20" s="17">
        <v>73.289770000000004</v>
      </c>
      <c r="O20" s="17">
        <v>-2.1897700000000002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90.3</v>
      </c>
      <c r="Y20" s="17">
        <v>91.867829999999998</v>
      </c>
      <c r="Z20" s="17">
        <v>87.147120000000001</v>
      </c>
      <c r="AA20" s="17">
        <v>3.1528800000000001</v>
      </c>
      <c r="AB20" s="17">
        <v>224.6</v>
      </c>
      <c r="AC20" s="17">
        <v>225</v>
      </c>
      <c r="AD20" s="17">
        <v>225</v>
      </c>
      <c r="AE20" s="17">
        <v>-0.4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144.9</v>
      </c>
      <c r="AO20" s="17">
        <v>135.58384000000001</v>
      </c>
      <c r="AP20" s="17">
        <v>135.58384000000001</v>
      </c>
      <c r="AQ20" s="17">
        <v>9.31616</v>
      </c>
      <c r="AR20" s="17">
        <v>144.80000000000001</v>
      </c>
      <c r="AS20" s="17">
        <v>135.58384000000001</v>
      </c>
      <c r="AT20" s="17">
        <v>135.58384000000001</v>
      </c>
      <c r="AU20" s="17">
        <v>9.2161600000000004</v>
      </c>
      <c r="AV20" s="17">
        <v>145.1</v>
      </c>
      <c r="AW20" s="17">
        <v>135.58384000000001</v>
      </c>
      <c r="AX20" s="17">
        <v>135.58384000000001</v>
      </c>
      <c r="AY20" s="17">
        <v>9.5161599999999993</v>
      </c>
      <c r="AZ20" s="17">
        <v>241.1</v>
      </c>
      <c r="BA20" s="17">
        <v>203.98649</v>
      </c>
      <c r="BB20" s="17">
        <v>203.98649</v>
      </c>
      <c r="BC20" s="17">
        <v>37.113509999999998</v>
      </c>
      <c r="BD20" s="17">
        <v>207.1</v>
      </c>
      <c r="BE20" s="17">
        <v>120.0309</v>
      </c>
      <c r="BF20" s="17">
        <v>120.0309</v>
      </c>
      <c r="BG20" s="17">
        <v>87.069100000000006</v>
      </c>
      <c r="BH20" s="17">
        <v>107.2</v>
      </c>
      <c r="BI20" s="17">
        <v>60.19567</v>
      </c>
      <c r="BJ20" s="17">
        <v>60.19567</v>
      </c>
      <c r="BK20" s="17">
        <v>47.004330000000003</v>
      </c>
      <c r="BL20" s="17">
        <v>0</v>
      </c>
      <c r="BM20" s="17"/>
      <c r="BN20" s="17"/>
      <c r="BO20" s="17">
        <v>0</v>
      </c>
      <c r="BP20" s="17"/>
      <c r="BQ20" s="17"/>
      <c r="BR20" s="17"/>
      <c r="BS20" s="17">
        <v>0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157.69999999999999</v>
      </c>
      <c r="CG20" s="17">
        <v>164.06706</v>
      </c>
      <c r="CH20" s="17">
        <v>164.06706</v>
      </c>
      <c r="CI20" s="17">
        <v>-6.3670600000000004</v>
      </c>
      <c r="CJ20" s="17">
        <v>7.9</v>
      </c>
      <c r="CK20" s="17">
        <v>7.3820399999999999</v>
      </c>
      <c r="CL20" s="17">
        <v>7.3820399999999999</v>
      </c>
      <c r="CM20" s="17">
        <v>0.51795999999999998</v>
      </c>
      <c r="CN20" s="17">
        <v>4.7</v>
      </c>
      <c r="CO20" s="17">
        <v>3.9639799999999998</v>
      </c>
      <c r="CP20" s="17">
        <v>3.9639799999999998</v>
      </c>
      <c r="CQ20" s="17">
        <v>0.73602000000000001</v>
      </c>
      <c r="CR20" s="17">
        <v>0</v>
      </c>
      <c r="CS20" s="17"/>
      <c r="CT20" s="17"/>
      <c r="CU20" s="17">
        <v>0</v>
      </c>
      <c r="CV20" s="17">
        <v>6.5</v>
      </c>
      <c r="CW20" s="17">
        <v>6.8787000000000003</v>
      </c>
      <c r="CX20" s="17">
        <v>6.8787000000000003</v>
      </c>
      <c r="CY20" s="17">
        <v>-0.37869999999999998</v>
      </c>
      <c r="CZ20" s="17"/>
      <c r="DA20" s="17"/>
      <c r="DB20" s="17"/>
      <c r="DC20" s="17">
        <v>0</v>
      </c>
      <c r="DD20" s="17">
        <v>74.5</v>
      </c>
      <c r="DE20" s="17">
        <v>73.268600000000006</v>
      </c>
      <c r="DF20" s="17">
        <v>71.765410000000003</v>
      </c>
      <c r="DG20" s="17">
        <v>2.7345899999999999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/>
      <c r="DU20" s="17"/>
      <c r="DV20" s="17"/>
      <c r="DW20" s="17">
        <v>0</v>
      </c>
      <c r="DX20" s="17">
        <v>110.6</v>
      </c>
      <c r="DY20" s="17">
        <v>112.46647</v>
      </c>
      <c r="DZ20" s="17">
        <v>112.46647</v>
      </c>
      <c r="EA20" s="17">
        <v>-1.8664700000000001</v>
      </c>
      <c r="EB20" s="17">
        <v>221</v>
      </c>
      <c r="EC20" s="17">
        <v>220.69499999999999</v>
      </c>
      <c r="ED20" s="17">
        <v>220.69499999999999</v>
      </c>
      <c r="EE20" s="17">
        <v>0.30499999999999999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/>
      <c r="EO20" s="17"/>
      <c r="EP20" s="17"/>
      <c r="EQ20" s="17">
        <v>0</v>
      </c>
      <c r="ER20" s="17">
        <v>6.5</v>
      </c>
      <c r="ES20" s="17">
        <v>6.39</v>
      </c>
      <c r="ET20" s="17">
        <v>6.39</v>
      </c>
      <c r="EU20" s="17">
        <v>0.11</v>
      </c>
      <c r="EV20" s="17">
        <v>459.1</v>
      </c>
      <c r="EW20" s="17">
        <v>457.09426999999999</v>
      </c>
      <c r="EX20" s="17">
        <v>457.09426999999999</v>
      </c>
      <c r="EY20" s="17">
        <v>2.0057299999999998</v>
      </c>
      <c r="EZ20" s="17">
        <v>80.5</v>
      </c>
      <c r="FA20" s="17">
        <v>81.635570000000001</v>
      </c>
      <c r="FB20" s="17">
        <v>81.635570000000001</v>
      </c>
      <c r="FC20" s="17">
        <v>-1.13557</v>
      </c>
      <c r="FD20" s="17">
        <v>151.19999999999999</v>
      </c>
      <c r="FE20" s="17">
        <v>151.36251999999999</v>
      </c>
      <c r="FF20" s="17">
        <v>151.36251999999999</v>
      </c>
      <c r="FG20" s="17">
        <v>-0.16252</v>
      </c>
      <c r="FH20" s="17">
        <v>42</v>
      </c>
      <c r="FI20" s="17">
        <v>41.89893</v>
      </c>
      <c r="FJ20" s="17">
        <v>41.89893</v>
      </c>
      <c r="FK20" s="17">
        <v>0.10106999999999999</v>
      </c>
      <c r="FL20" s="17">
        <v>18.600000000000001</v>
      </c>
      <c r="FM20" s="17">
        <v>19.21088</v>
      </c>
      <c r="FN20" s="17">
        <v>19.21088</v>
      </c>
      <c r="FO20" s="17">
        <v>-0.61087999999999998</v>
      </c>
      <c r="FP20" s="17">
        <v>19.3</v>
      </c>
      <c r="FQ20" s="17">
        <v>18.65889</v>
      </c>
      <c r="FR20" s="17">
        <v>18.65889</v>
      </c>
      <c r="FS20" s="17">
        <v>0.64110999999999996</v>
      </c>
      <c r="FT20" s="17">
        <v>89.5</v>
      </c>
      <c r="FU20" s="17">
        <v>87.773570000000007</v>
      </c>
      <c r="FV20" s="17">
        <v>87.773570000000007</v>
      </c>
      <c r="FW20" s="17">
        <v>1.7264299999999999</v>
      </c>
      <c r="FX20" s="17">
        <v>178.8</v>
      </c>
      <c r="FY20" s="17">
        <v>185.82039</v>
      </c>
      <c r="FZ20" s="17">
        <v>185.82039</v>
      </c>
      <c r="GA20" s="17">
        <v>-7.0203899999999999</v>
      </c>
      <c r="GB20" s="17">
        <v>179.6</v>
      </c>
      <c r="GC20" s="17">
        <v>185.82039</v>
      </c>
      <c r="GD20" s="17">
        <v>185.82039</v>
      </c>
      <c r="GE20" s="17">
        <v>-6.2203900000000001</v>
      </c>
      <c r="GF20" s="17">
        <v>182.6</v>
      </c>
      <c r="GG20" s="17">
        <v>186.37841</v>
      </c>
      <c r="GH20" s="17">
        <v>186.37841</v>
      </c>
      <c r="GI20" s="17">
        <v>-3.77841</v>
      </c>
      <c r="GJ20" s="17">
        <v>85.8</v>
      </c>
      <c r="GK20" s="17">
        <v>110.48202000000001</v>
      </c>
      <c r="GL20" s="17">
        <v>110.48202000000001</v>
      </c>
      <c r="GM20" s="17">
        <v>-24.682020000000001</v>
      </c>
      <c r="GN20" s="17">
        <v>44.6</v>
      </c>
      <c r="GO20" s="17">
        <v>47.082599999999999</v>
      </c>
      <c r="GP20" s="17">
        <v>47.082599999999999</v>
      </c>
      <c r="GQ20" s="17">
        <v>-2.4826000000000001</v>
      </c>
      <c r="GR20" s="17">
        <v>41.8</v>
      </c>
      <c r="GS20" s="17">
        <v>44.103009999999998</v>
      </c>
      <c r="GT20" s="17">
        <v>44.103009999999998</v>
      </c>
      <c r="GU20" s="17">
        <v>-2.30301</v>
      </c>
      <c r="GV20" s="17">
        <v>3.8</v>
      </c>
      <c r="GW20" s="17"/>
      <c r="GX20" s="17"/>
      <c r="GY20" s="17">
        <v>3.8</v>
      </c>
      <c r="GZ20" s="17">
        <v>30.1</v>
      </c>
      <c r="HA20" s="17">
        <v>31.77759</v>
      </c>
      <c r="HB20" s="17">
        <v>31.77759</v>
      </c>
      <c r="HC20" s="17">
        <v>-1.6775899999999999</v>
      </c>
      <c r="HD20" s="17">
        <v>170.6</v>
      </c>
      <c r="HE20" s="17">
        <v>174.55948000000001</v>
      </c>
      <c r="HF20" s="17">
        <v>100</v>
      </c>
      <c r="HG20" s="17">
        <v>70.599999999999994</v>
      </c>
      <c r="HH20" s="17"/>
      <c r="HI20" s="17"/>
      <c r="HJ20" s="17"/>
      <c r="HK20" s="17">
        <v>0</v>
      </c>
      <c r="HL20" s="17"/>
      <c r="HM20" s="17"/>
      <c r="HN20" s="17"/>
      <c r="HO20" s="17">
        <v>0</v>
      </c>
      <c r="HP20" s="17">
        <v>45.9</v>
      </c>
      <c r="HQ20" s="17">
        <v>52.085799999999999</v>
      </c>
      <c r="HR20" s="17">
        <v>49.968989999999998</v>
      </c>
      <c r="HS20" s="17">
        <v>-4.0689900000000003</v>
      </c>
      <c r="HT20" s="17"/>
      <c r="HU20" s="17"/>
      <c r="HV20" s="17"/>
      <c r="HW20" s="17">
        <v>0</v>
      </c>
      <c r="HX20" s="17"/>
      <c r="HY20" s="17"/>
      <c r="HZ20" s="17"/>
      <c r="IA20" s="17">
        <v>0</v>
      </c>
      <c r="IB20" s="17">
        <v>0</v>
      </c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/>
      <c r="IO20" s="17"/>
      <c r="IP20" s="17"/>
      <c r="IQ20" s="17">
        <v>0</v>
      </c>
      <c r="IR20" s="17">
        <v>84.4</v>
      </c>
      <c r="IS20" s="17">
        <v>88.73603</v>
      </c>
      <c r="IT20" s="17">
        <v>88.73603</v>
      </c>
      <c r="IU20" s="17">
        <v>-4.3360300000000001</v>
      </c>
      <c r="IV20" s="17">
        <v>168.4</v>
      </c>
      <c r="IW20" s="17">
        <v>97.657409999999999</v>
      </c>
      <c r="IX20" s="17">
        <v>139.83090999999999</v>
      </c>
      <c r="IY20" s="17">
        <v>28.569089999999999</v>
      </c>
      <c r="IZ20" s="17"/>
      <c r="JA20" s="17"/>
      <c r="JB20" s="17"/>
      <c r="JC20" s="17">
        <v>0</v>
      </c>
      <c r="JD20" s="17">
        <v>200.1</v>
      </c>
      <c r="JE20" s="17">
        <v>97.657409999999999</v>
      </c>
      <c r="JF20" s="17">
        <v>139.83090999999999</v>
      </c>
      <c r="JG20" s="17">
        <v>60.269089999999998</v>
      </c>
      <c r="JH20" s="17">
        <v>181.2</v>
      </c>
      <c r="JI20" s="17">
        <v>97.950670000000002</v>
      </c>
      <c r="JJ20" s="17">
        <v>140.25082</v>
      </c>
      <c r="JK20" s="17">
        <v>40.949179999999998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>
        <v>0</v>
      </c>
      <c r="KK20" s="17"/>
      <c r="KL20" s="17"/>
      <c r="KM20" s="17">
        <v>0</v>
      </c>
      <c r="KN20" s="17"/>
      <c r="KO20" s="17"/>
      <c r="KP20" s="17"/>
      <c r="KQ20" s="17">
        <v>0</v>
      </c>
      <c r="KR20" s="17">
        <v>3.6</v>
      </c>
      <c r="KS20" s="17">
        <v>4.7853500000000002</v>
      </c>
      <c r="KT20" s="17">
        <v>4.7853599999999998</v>
      </c>
      <c r="KU20" s="17">
        <v>-1.18536</v>
      </c>
      <c r="KV20" s="17">
        <v>268.3</v>
      </c>
      <c r="KW20" s="17">
        <v>270.06803000000002</v>
      </c>
      <c r="KX20" s="17">
        <v>171.24706</v>
      </c>
      <c r="KY20" s="17">
        <v>97.052940000000007</v>
      </c>
      <c r="KZ20" s="17">
        <v>127.4</v>
      </c>
      <c r="LA20" s="17">
        <v>124.40488999999999</v>
      </c>
      <c r="LB20" s="17">
        <v>127.06480999999999</v>
      </c>
      <c r="LC20" s="17">
        <v>0.33518999999999999</v>
      </c>
      <c r="LD20" s="17">
        <v>65.900000000000006</v>
      </c>
      <c r="LE20" s="17">
        <v>67.199219999999997</v>
      </c>
      <c r="LF20" s="17">
        <v>67.199219999999997</v>
      </c>
      <c r="LG20" s="17">
        <v>-1.29922</v>
      </c>
      <c r="LH20" s="17">
        <v>78.400000000000006</v>
      </c>
      <c r="LI20" s="17">
        <v>78.567999999999998</v>
      </c>
      <c r="LJ20" s="17">
        <v>78.567999999999998</v>
      </c>
      <c r="LK20" s="17">
        <v>-0.16800000000000001</v>
      </c>
      <c r="LL20" s="17">
        <v>30.2</v>
      </c>
      <c r="LM20" s="17">
        <v>29.980560000000001</v>
      </c>
      <c r="LN20" s="17">
        <v>29.980560000000001</v>
      </c>
      <c r="LO20" s="17">
        <v>0.21944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/>
      <c r="LY20" s="17"/>
      <c r="LZ20" s="17"/>
      <c r="MA20" s="17">
        <v>0</v>
      </c>
      <c r="MB20" s="17">
        <v>96</v>
      </c>
      <c r="MC20" s="17">
        <v>103.89400000000001</v>
      </c>
      <c r="MD20" s="17">
        <v>103.89400000000001</v>
      </c>
      <c r="ME20" s="17">
        <v>-7.8940000000000001</v>
      </c>
      <c r="MF20" s="17">
        <v>95.7</v>
      </c>
      <c r="MG20" s="17">
        <v>103.89400000000001</v>
      </c>
      <c r="MH20" s="17">
        <v>103.89400000000001</v>
      </c>
      <c r="MI20" s="17">
        <v>-8.1940000000000008</v>
      </c>
      <c r="MJ20" s="17">
        <v>117.4</v>
      </c>
      <c r="MK20" s="17">
        <v>104.206</v>
      </c>
      <c r="ML20" s="17">
        <v>104.206</v>
      </c>
      <c r="MM20" s="17">
        <v>13.194000000000001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/>
      <c r="NE20" s="17"/>
      <c r="NF20" s="17"/>
      <c r="NG20" s="17">
        <v>0</v>
      </c>
      <c r="NH20" s="17">
        <v>0</v>
      </c>
      <c r="NI20" s="17"/>
      <c r="NJ20" s="17"/>
      <c r="NK20" s="17">
        <v>0</v>
      </c>
      <c r="NL20" s="17"/>
      <c r="NM20" s="17"/>
      <c r="NN20" s="17"/>
      <c r="NO20" s="17">
        <v>0</v>
      </c>
      <c r="NP20" s="17"/>
      <c r="NQ20" s="17">
        <v>6.28111</v>
      </c>
      <c r="NR20" s="17">
        <v>6.28111</v>
      </c>
      <c r="NS20" s="17">
        <v>-6.28111</v>
      </c>
      <c r="NT20" s="17">
        <v>6.5</v>
      </c>
      <c r="NU20" s="17">
        <v>6.5894700000000004</v>
      </c>
      <c r="NV20" s="17">
        <v>6.5894700000000004</v>
      </c>
      <c r="NW20" s="17">
        <v>-8.9469999999999994E-2</v>
      </c>
      <c r="NX20" s="17">
        <v>19.5</v>
      </c>
      <c r="NY20" s="17">
        <v>19.241980000000002</v>
      </c>
      <c r="NZ20" s="17">
        <v>19.241980000000002</v>
      </c>
      <c r="OA20" s="17">
        <v>0.25802000000000003</v>
      </c>
      <c r="OB20" s="17">
        <v>0</v>
      </c>
      <c r="OC20" s="17"/>
      <c r="OD20" s="17"/>
      <c r="OE20" s="17">
        <v>0</v>
      </c>
      <c r="OF20" s="17">
        <v>54.6</v>
      </c>
      <c r="OG20" s="17">
        <v>61.877499999999998</v>
      </c>
      <c r="OH20" s="17">
        <v>61.877499999999998</v>
      </c>
      <c r="OI20" s="17">
        <v>-7.2774999999999999</v>
      </c>
      <c r="OJ20" s="17">
        <v>0</v>
      </c>
      <c r="OK20" s="17">
        <v>8.3999999999999995E-3</v>
      </c>
      <c r="OL20" s="17">
        <v>8.3999999999999995E-3</v>
      </c>
      <c r="OM20" s="17">
        <v>-8.3999999999999995E-3</v>
      </c>
      <c r="ON20" s="17">
        <v>11.6</v>
      </c>
      <c r="OO20" s="17">
        <v>9.7338000000000005</v>
      </c>
      <c r="OP20" s="17">
        <v>9.7338000000000005</v>
      </c>
      <c r="OQ20" s="17">
        <v>1.8662000000000001</v>
      </c>
      <c r="OR20" s="17">
        <v>0</v>
      </c>
      <c r="OS20" s="17"/>
      <c r="OT20" s="17"/>
      <c r="OU20" s="17">
        <v>0</v>
      </c>
      <c r="OV20" s="17">
        <v>20.399999999999999</v>
      </c>
      <c r="OW20" s="17">
        <v>20.456230000000001</v>
      </c>
      <c r="OX20" s="17">
        <v>20.456230000000001</v>
      </c>
      <c r="OY20" s="17">
        <v>-5.6230000000000002E-2</v>
      </c>
      <c r="OZ20" s="17">
        <v>9.8000000000000007</v>
      </c>
      <c r="PA20" s="17">
        <v>9</v>
      </c>
      <c r="PB20" s="17"/>
      <c r="PC20" s="17">
        <v>9.8000000000000007</v>
      </c>
      <c r="PD20" s="17">
        <v>5.5</v>
      </c>
      <c r="PE20" s="17">
        <v>5.67</v>
      </c>
      <c r="PF20" s="17">
        <v>5.67</v>
      </c>
      <c r="PG20" s="17">
        <v>-0.17</v>
      </c>
      <c r="PH20" s="17">
        <v>0.5</v>
      </c>
      <c r="PI20" s="17">
        <v>37.522100000000002</v>
      </c>
      <c r="PJ20" s="17">
        <v>37.522100000000002</v>
      </c>
      <c r="PK20" s="17">
        <v>-37.022100000000002</v>
      </c>
      <c r="PL20" s="17">
        <v>0.4</v>
      </c>
      <c r="PM20" s="17">
        <v>16.704699999999999</v>
      </c>
      <c r="PN20" s="17">
        <v>16.704699999999999</v>
      </c>
      <c r="PO20" s="17">
        <v>-16.3047</v>
      </c>
      <c r="PP20" s="17">
        <v>2.1</v>
      </c>
      <c r="PQ20" s="17">
        <v>1.34</v>
      </c>
      <c r="PR20" s="17">
        <v>1.34</v>
      </c>
      <c r="PS20" s="17">
        <v>0.76</v>
      </c>
      <c r="PT20" s="17">
        <v>2.4</v>
      </c>
      <c r="PU20" s="17">
        <v>3.5</v>
      </c>
      <c r="PV20" s="17">
        <v>3.5</v>
      </c>
      <c r="PW20" s="17">
        <v>-1.1000000000000001</v>
      </c>
      <c r="PX20" s="17">
        <v>5</v>
      </c>
      <c r="PY20" s="17">
        <v>5</v>
      </c>
      <c r="PZ20" s="17">
        <v>5</v>
      </c>
      <c r="QA20" s="17">
        <v>0</v>
      </c>
      <c r="QB20" s="17">
        <v>20.7</v>
      </c>
      <c r="QC20" s="17">
        <v>20.422219999999999</v>
      </c>
      <c r="QD20" s="17">
        <v>20.422219999999999</v>
      </c>
      <c r="QE20" s="17">
        <v>0.27778000000000003</v>
      </c>
      <c r="QF20" s="17">
        <v>19.2</v>
      </c>
      <c r="QG20" s="17">
        <v>19.436350000000001</v>
      </c>
      <c r="QH20" s="17">
        <v>19.436350000000001</v>
      </c>
      <c r="QI20" s="17">
        <v>-0.23635</v>
      </c>
      <c r="QJ20" s="17">
        <v>12.7</v>
      </c>
      <c r="QK20" s="17">
        <v>12.633620000000001</v>
      </c>
      <c r="QL20" s="17">
        <v>12.633620000000001</v>
      </c>
      <c r="QM20" s="17">
        <v>6.6379999999999995E-2</v>
      </c>
      <c r="QN20" s="17">
        <v>3.5</v>
      </c>
      <c r="QO20" s="17">
        <v>3.5</v>
      </c>
      <c r="QP20" s="17">
        <v>3.5</v>
      </c>
      <c r="QQ20" s="17">
        <v>0</v>
      </c>
      <c r="QR20" s="17">
        <v>18.399999999999999</v>
      </c>
      <c r="QS20" s="17">
        <v>17.881440000000001</v>
      </c>
      <c r="QT20" s="17">
        <v>17.881440000000001</v>
      </c>
      <c r="QU20" s="17">
        <v>0.51856000000000002</v>
      </c>
      <c r="QV20" s="17">
        <v>0.3</v>
      </c>
      <c r="QW20" s="17">
        <v>4.0300000000000002E-2</v>
      </c>
      <c r="QX20" s="17">
        <v>4.0300000000000002E-2</v>
      </c>
      <c r="QY20" s="17">
        <v>0.25969999999999999</v>
      </c>
      <c r="QZ20" s="17">
        <v>0</v>
      </c>
      <c r="RA20" s="17">
        <v>3.2199999999999999E-2</v>
      </c>
      <c r="RB20" s="17">
        <v>3.2199999999999999E-2</v>
      </c>
      <c r="RC20" s="17">
        <v>-3.2199999999999999E-2</v>
      </c>
      <c r="RD20" s="17">
        <v>15</v>
      </c>
      <c r="RE20" s="17">
        <v>17.8246</v>
      </c>
      <c r="RF20" s="17">
        <v>17.8246</v>
      </c>
      <c r="RG20" s="17">
        <v>-2.8246000000000002</v>
      </c>
      <c r="RH20" s="17">
        <v>24.6</v>
      </c>
      <c r="RI20" s="17">
        <v>46.625500000000002</v>
      </c>
      <c r="RJ20" s="17">
        <v>46.625500000000002</v>
      </c>
      <c r="RK20" s="17">
        <v>-22.025500000000001</v>
      </c>
      <c r="RL20" s="17">
        <v>0.9</v>
      </c>
      <c r="RM20" s="17">
        <v>1.72E-2</v>
      </c>
      <c r="RN20" s="17">
        <v>1.72E-2</v>
      </c>
      <c r="RO20" s="17">
        <v>0.88280000000000003</v>
      </c>
      <c r="RP20" s="17">
        <v>3.5</v>
      </c>
      <c r="RQ20" s="17">
        <v>3.5</v>
      </c>
      <c r="RR20" s="17">
        <v>3.5</v>
      </c>
      <c r="RS20" s="17">
        <v>0</v>
      </c>
      <c r="RT20" s="17">
        <v>16.7</v>
      </c>
      <c r="RU20" s="17">
        <v>17.499089999999999</v>
      </c>
      <c r="RV20" s="17">
        <v>19.792000000000002</v>
      </c>
      <c r="RW20" s="17">
        <v>-3.0920000000000001</v>
      </c>
      <c r="RX20" s="17">
        <v>2.64</v>
      </c>
      <c r="RY20" s="17">
        <v>3.04</v>
      </c>
      <c r="RZ20" s="17">
        <v>3.04</v>
      </c>
      <c r="SA20" s="17">
        <v>-0.4</v>
      </c>
      <c r="SB20" s="17"/>
      <c r="SC20" s="17">
        <v>0.4</v>
      </c>
      <c r="SD20" s="17">
        <v>0.4</v>
      </c>
      <c r="SE20" s="17">
        <v>-0.4</v>
      </c>
      <c r="SF20" s="17">
        <v>0</v>
      </c>
      <c r="SG20" s="17">
        <v>1E-3</v>
      </c>
      <c r="SH20" s="17">
        <v>1E-3</v>
      </c>
      <c r="SI20" s="17">
        <v>-1E-3</v>
      </c>
      <c r="SJ20" s="17">
        <v>19.8</v>
      </c>
      <c r="SK20" s="17">
        <v>19.1448</v>
      </c>
      <c r="SL20" s="17">
        <v>19.1448</v>
      </c>
      <c r="SM20" s="17">
        <v>0.6552</v>
      </c>
      <c r="SN20" s="17">
        <v>8.6999999999999993</v>
      </c>
      <c r="SO20" s="17">
        <v>9.1999999999999993</v>
      </c>
      <c r="SP20" s="17">
        <v>9.1999999999999993</v>
      </c>
      <c r="SQ20" s="17">
        <v>-0.5</v>
      </c>
      <c r="SR20" s="17">
        <v>17.899999999999999</v>
      </c>
      <c r="SS20" s="17">
        <v>17.978619999999999</v>
      </c>
      <c r="ST20" s="17">
        <v>17.978619999999999</v>
      </c>
      <c r="SU20" s="17">
        <v>-7.8619999999999995E-2</v>
      </c>
      <c r="SV20" s="17">
        <v>20.3</v>
      </c>
      <c r="SW20" s="17">
        <v>19.436350000000001</v>
      </c>
      <c r="SX20" s="17">
        <v>19.436350000000001</v>
      </c>
      <c r="SY20" s="17">
        <v>0.86365000000000003</v>
      </c>
      <c r="SZ20" s="17">
        <v>14.9</v>
      </c>
      <c r="TA20" s="17">
        <v>7.1281999999999996</v>
      </c>
      <c r="TB20" s="17">
        <v>7.1281999999999996</v>
      </c>
      <c r="TC20" s="17">
        <v>7.7717999999999998</v>
      </c>
      <c r="TD20" s="17">
        <v>36.799999999999997</v>
      </c>
      <c r="TE20" s="17">
        <v>16.1004</v>
      </c>
      <c r="TF20" s="17">
        <v>16.1004</v>
      </c>
      <c r="TG20" s="17">
        <v>20.6996</v>
      </c>
      <c r="TH20" s="17">
        <v>0</v>
      </c>
      <c r="TI20" s="17">
        <v>1.2595000000000001</v>
      </c>
      <c r="TJ20" s="17">
        <v>1.2595000000000001</v>
      </c>
      <c r="TK20" s="17">
        <v>-1.2595000000000001</v>
      </c>
      <c r="TL20" s="17">
        <v>18.3</v>
      </c>
      <c r="TM20" s="17">
        <v>23.316800000000001</v>
      </c>
      <c r="TN20" s="17">
        <v>23.316800000000001</v>
      </c>
      <c r="TO20" s="17">
        <v>-5.0167999999999999</v>
      </c>
      <c r="TP20" s="17">
        <v>35.9</v>
      </c>
      <c r="TQ20" s="17">
        <v>38.863199999999999</v>
      </c>
      <c r="TR20" s="17">
        <v>38.863199999999999</v>
      </c>
      <c r="TS20" s="17">
        <v>-2.9632000000000001</v>
      </c>
      <c r="TT20" s="17">
        <v>1.1000000000000001</v>
      </c>
      <c r="TU20" s="17">
        <v>1.2323999999999999</v>
      </c>
      <c r="TV20" s="17">
        <v>1.2323999999999999</v>
      </c>
      <c r="TW20" s="17">
        <v>-0.13239999999999999</v>
      </c>
      <c r="TX20" s="17">
        <v>0.2</v>
      </c>
      <c r="TY20" s="17">
        <v>0.5585</v>
      </c>
      <c r="TZ20" s="17">
        <v>0.5585</v>
      </c>
      <c r="UA20" s="17">
        <v>-0.35849999999999999</v>
      </c>
      <c r="UB20" s="17">
        <v>0</v>
      </c>
      <c r="UC20" s="17">
        <v>4.18</v>
      </c>
      <c r="UD20" s="17">
        <v>4.18</v>
      </c>
      <c r="UE20" s="17">
        <v>-4.18</v>
      </c>
      <c r="UF20" s="17">
        <v>21</v>
      </c>
      <c r="UG20" s="17">
        <v>20.408159999999999</v>
      </c>
      <c r="UH20" s="17">
        <v>20.408159999999999</v>
      </c>
      <c r="UI20" s="17">
        <v>0.59184000000000003</v>
      </c>
      <c r="UJ20" s="17">
        <v>7.5</v>
      </c>
      <c r="UK20" s="17">
        <v>8.1999999999999993</v>
      </c>
      <c r="UL20" s="17">
        <v>8.1999999999999993</v>
      </c>
      <c r="UM20" s="17">
        <v>-0.7</v>
      </c>
      <c r="UN20" s="17">
        <v>7.4</v>
      </c>
      <c r="UO20" s="17">
        <v>7.7</v>
      </c>
      <c r="UP20" s="17">
        <v>7.7</v>
      </c>
      <c r="UQ20" s="17">
        <v>-0.3</v>
      </c>
      <c r="UR20" s="17">
        <v>20.399999999999999</v>
      </c>
      <c r="US20" s="17">
        <v>19.436350000000001</v>
      </c>
      <c r="UT20" s="17">
        <v>19.436350000000001</v>
      </c>
      <c r="UU20" s="17">
        <v>0.96365000000000001</v>
      </c>
      <c r="UV20" s="17">
        <v>20.399999999999999</v>
      </c>
      <c r="UW20" s="17">
        <v>19.436350000000001</v>
      </c>
      <c r="UX20" s="17">
        <v>19.436350000000001</v>
      </c>
      <c r="UY20" s="17">
        <v>0.96365000000000001</v>
      </c>
      <c r="UZ20" s="17">
        <v>20</v>
      </c>
      <c r="VA20" s="17">
        <v>19.436350000000001</v>
      </c>
      <c r="VB20" s="17">
        <v>19.436350000000001</v>
      </c>
      <c r="VC20" s="17">
        <v>0.56364999999999998</v>
      </c>
      <c r="VD20" s="17">
        <v>10.8</v>
      </c>
      <c r="VE20" s="17">
        <v>7.4352</v>
      </c>
      <c r="VF20" s="17">
        <v>7.4352</v>
      </c>
      <c r="VG20" s="17">
        <v>3.3647999999999998</v>
      </c>
      <c r="VH20" s="17">
        <v>1.6</v>
      </c>
      <c r="VI20" s="17">
        <v>2.6200000000000001E-2</v>
      </c>
      <c r="VJ20" s="17">
        <v>2.6200000000000001E-2</v>
      </c>
      <c r="VK20" s="17">
        <v>1.5738000000000001</v>
      </c>
      <c r="VL20" s="17">
        <v>0</v>
      </c>
      <c r="VM20" s="17">
        <v>1.0500000000000001E-2</v>
      </c>
      <c r="VN20" s="17">
        <v>1.0500000000000001E-2</v>
      </c>
      <c r="VO20" s="17">
        <v>-1.0500000000000001E-2</v>
      </c>
      <c r="VP20" s="17">
        <v>0.9</v>
      </c>
      <c r="VQ20" s="17"/>
      <c r="VR20" s="17"/>
      <c r="VS20" s="17">
        <v>0.9</v>
      </c>
      <c r="VT20" s="17">
        <v>0.6</v>
      </c>
      <c r="VU20" s="17">
        <v>0.6</v>
      </c>
      <c r="VV20" s="17">
        <v>0.6</v>
      </c>
      <c r="VW20" s="17">
        <v>0</v>
      </c>
      <c r="VX20" s="17">
        <v>4.3</v>
      </c>
      <c r="VY20" s="17">
        <v>39</v>
      </c>
      <c r="VZ20" s="17">
        <v>39</v>
      </c>
      <c r="WA20" s="17">
        <v>-34.700000000000003</v>
      </c>
      <c r="WB20" s="17">
        <v>3.8</v>
      </c>
      <c r="WC20" s="17">
        <v>35</v>
      </c>
      <c r="WD20" s="17">
        <v>35</v>
      </c>
      <c r="WE20" s="17">
        <v>-31.2</v>
      </c>
      <c r="WF20" s="17">
        <v>0.8</v>
      </c>
      <c r="WG20" s="17"/>
      <c r="WH20" s="17"/>
      <c r="WI20" s="17">
        <v>0.8</v>
      </c>
      <c r="WJ20" s="17">
        <v>4.8</v>
      </c>
      <c r="WK20" s="17">
        <v>4.3499999999999996</v>
      </c>
      <c r="WL20" s="17">
        <v>4.3499999999999996</v>
      </c>
      <c r="WM20" s="17">
        <v>0.45</v>
      </c>
      <c r="WN20" s="17">
        <v>2.2999999999999998</v>
      </c>
      <c r="WO20" s="17">
        <v>2.4</v>
      </c>
      <c r="WP20" s="17">
        <v>2.4</v>
      </c>
      <c r="WQ20" s="17">
        <v>-0.1</v>
      </c>
      <c r="WR20" s="17">
        <v>2.4</v>
      </c>
      <c r="WS20" s="17">
        <v>2.4</v>
      </c>
      <c r="WT20" s="17">
        <v>2.4</v>
      </c>
      <c r="WU20" s="17">
        <v>0</v>
      </c>
      <c r="WV20" s="17">
        <v>2.7</v>
      </c>
      <c r="WW20" s="17">
        <v>2.8</v>
      </c>
      <c r="WX20" s="17">
        <v>2.8</v>
      </c>
      <c r="WY20" s="17">
        <v>-0.1</v>
      </c>
      <c r="WZ20" s="17">
        <v>0</v>
      </c>
      <c r="XA20" s="17">
        <v>5.7999999999999996E-3</v>
      </c>
      <c r="XB20" s="17">
        <v>5.7999999999999996E-3</v>
      </c>
      <c r="XC20" s="17">
        <v>-5.7999999999999996E-3</v>
      </c>
      <c r="XD20" s="17">
        <v>5.5</v>
      </c>
      <c r="XE20" s="17">
        <v>5.4</v>
      </c>
      <c r="XF20" s="17">
        <v>5.4</v>
      </c>
      <c r="XG20" s="17">
        <v>0.1</v>
      </c>
      <c r="XH20" s="17">
        <v>20</v>
      </c>
      <c r="XI20" s="17">
        <v>19.436350000000001</v>
      </c>
      <c r="XJ20" s="17">
        <v>19.436350000000001</v>
      </c>
      <c r="XK20" s="17">
        <v>0.56364999999999998</v>
      </c>
      <c r="XL20" s="17">
        <v>19.899999999999999</v>
      </c>
      <c r="XM20" s="17">
        <v>19.436350000000001</v>
      </c>
      <c r="XN20" s="17">
        <v>19.436350000000001</v>
      </c>
      <c r="XO20" s="17">
        <v>0.46365000000000001</v>
      </c>
      <c r="XP20" s="17">
        <v>11.1</v>
      </c>
      <c r="XQ20" s="17">
        <v>10.8</v>
      </c>
      <c r="XR20" s="17">
        <v>10.8</v>
      </c>
      <c r="XS20" s="17">
        <v>0.3</v>
      </c>
      <c r="XT20" s="17"/>
      <c r="XU20" s="17"/>
      <c r="XV20" s="17"/>
      <c r="XW20" s="17">
        <v>0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7.8</v>
      </c>
      <c r="YK20" s="17">
        <v>7.01</v>
      </c>
      <c r="YL20" s="17">
        <v>7.01</v>
      </c>
      <c r="YM20" s="17">
        <v>0.79</v>
      </c>
      <c r="YN20" s="17"/>
      <c r="YO20" s="17"/>
      <c r="YP20" s="17"/>
      <c r="YQ20" s="17">
        <v>0</v>
      </c>
      <c r="YR20" s="17">
        <v>17</v>
      </c>
      <c r="YS20" s="17">
        <v>20</v>
      </c>
      <c r="YT20" s="17">
        <v>20</v>
      </c>
      <c r="YU20" s="17">
        <v>-3</v>
      </c>
    </row>
    <row r="21" spans="1:671" ht="24" customHeight="1" x14ac:dyDescent="0.3">
      <c r="A21" s="1"/>
      <c r="B21" s="16" t="s">
        <v>75</v>
      </c>
      <c r="C21" s="16" t="s">
        <v>731</v>
      </c>
      <c r="D21" s="17">
        <v>202.1</v>
      </c>
      <c r="E21" s="17">
        <v>203.40136000000001</v>
      </c>
      <c r="F21" s="17">
        <v>203.40136000000001</v>
      </c>
      <c r="G21" s="17">
        <v>-1.3013600000000001</v>
      </c>
      <c r="H21" s="17">
        <v>648.79999999999995</v>
      </c>
      <c r="I21" s="17">
        <v>650</v>
      </c>
      <c r="J21" s="17">
        <v>650</v>
      </c>
      <c r="K21" s="17">
        <v>-1.2</v>
      </c>
      <c r="L21" s="17">
        <v>71.099999999999994</v>
      </c>
      <c r="M21" s="17">
        <v>73.289770000000004</v>
      </c>
      <c r="N21" s="17">
        <v>73.289770000000004</v>
      </c>
      <c r="O21" s="17">
        <v>-2.1897700000000002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90.2</v>
      </c>
      <c r="Y21" s="17">
        <v>91.867829999999998</v>
      </c>
      <c r="Z21" s="17">
        <v>87.147120000000001</v>
      </c>
      <c r="AA21" s="17">
        <v>3.05288</v>
      </c>
      <c r="AB21" s="17">
        <v>223</v>
      </c>
      <c r="AC21" s="17">
        <v>225</v>
      </c>
      <c r="AD21" s="17">
        <v>225</v>
      </c>
      <c r="AE21" s="17">
        <v>-2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109.1</v>
      </c>
      <c r="AO21" s="17">
        <v>135.58384000000001</v>
      </c>
      <c r="AP21" s="17">
        <v>135.58384000000001</v>
      </c>
      <c r="AQ21" s="17">
        <v>-26.483840000000001</v>
      </c>
      <c r="AR21" s="17">
        <v>109</v>
      </c>
      <c r="AS21" s="17">
        <v>135.58384000000001</v>
      </c>
      <c r="AT21" s="17">
        <v>135.58384000000001</v>
      </c>
      <c r="AU21" s="17">
        <v>-26.583839999999999</v>
      </c>
      <c r="AV21" s="17">
        <v>109.3</v>
      </c>
      <c r="AW21" s="17">
        <v>135.58384000000001</v>
      </c>
      <c r="AX21" s="17">
        <v>135.58384000000001</v>
      </c>
      <c r="AY21" s="17">
        <v>-26.283840000000001</v>
      </c>
      <c r="AZ21" s="17">
        <v>213.9</v>
      </c>
      <c r="BA21" s="17">
        <v>203.98649</v>
      </c>
      <c r="BB21" s="17">
        <v>203.98649</v>
      </c>
      <c r="BC21" s="17">
        <v>9.9135100000000005</v>
      </c>
      <c r="BD21" s="17">
        <v>204.9</v>
      </c>
      <c r="BE21" s="17">
        <v>120.0309</v>
      </c>
      <c r="BF21" s="17">
        <v>120.0309</v>
      </c>
      <c r="BG21" s="17">
        <v>84.869100000000003</v>
      </c>
      <c r="BH21" s="17">
        <v>108.3</v>
      </c>
      <c r="BI21" s="17">
        <v>60.19567</v>
      </c>
      <c r="BJ21" s="17">
        <v>60.19567</v>
      </c>
      <c r="BK21" s="17">
        <v>48.104329999999997</v>
      </c>
      <c r="BL21" s="17">
        <v>0</v>
      </c>
      <c r="BM21" s="17"/>
      <c r="BN21" s="17"/>
      <c r="BO21" s="17">
        <v>0</v>
      </c>
      <c r="BP21" s="17"/>
      <c r="BQ21" s="17"/>
      <c r="BR21" s="17"/>
      <c r="BS21" s="17">
        <v>0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167.1</v>
      </c>
      <c r="CG21" s="17">
        <v>164.06706</v>
      </c>
      <c r="CH21" s="17">
        <v>164.06706</v>
      </c>
      <c r="CI21" s="17">
        <v>3.03294</v>
      </c>
      <c r="CJ21" s="17">
        <v>7.6</v>
      </c>
      <c r="CK21" s="17">
        <v>7.3820399999999999</v>
      </c>
      <c r="CL21" s="17">
        <v>7.3820399999999999</v>
      </c>
      <c r="CM21" s="17">
        <v>0.21795999999999999</v>
      </c>
      <c r="CN21" s="17">
        <v>4.5999999999999996</v>
      </c>
      <c r="CO21" s="17">
        <v>3.9639799999999998</v>
      </c>
      <c r="CP21" s="17">
        <v>3.9639799999999998</v>
      </c>
      <c r="CQ21" s="17">
        <v>0.63602000000000003</v>
      </c>
      <c r="CR21" s="17">
        <v>0</v>
      </c>
      <c r="CS21" s="17"/>
      <c r="CT21" s="17"/>
      <c r="CU21" s="17">
        <v>0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/>
      <c r="DA21" s="17"/>
      <c r="DB21" s="17"/>
      <c r="DC21" s="17">
        <v>0</v>
      </c>
      <c r="DD21" s="17">
        <v>74.3</v>
      </c>
      <c r="DE21" s="17">
        <v>39.728270000000002</v>
      </c>
      <c r="DF21" s="17">
        <v>48.80471</v>
      </c>
      <c r="DG21" s="17">
        <v>25.495290000000001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/>
      <c r="DU21" s="17"/>
      <c r="DV21" s="17"/>
      <c r="DW21" s="17">
        <v>0</v>
      </c>
      <c r="DX21" s="17">
        <v>109.8</v>
      </c>
      <c r="DY21" s="17">
        <v>112.46647</v>
      </c>
      <c r="DZ21" s="17">
        <v>112.46647</v>
      </c>
      <c r="EA21" s="17">
        <v>-2.6664699999999999</v>
      </c>
      <c r="EB21" s="17">
        <v>183</v>
      </c>
      <c r="EC21" s="17">
        <v>220.69499999999999</v>
      </c>
      <c r="ED21" s="17">
        <v>220.69499999999999</v>
      </c>
      <c r="EE21" s="17">
        <v>-37.695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/>
      <c r="EO21" s="17"/>
      <c r="EP21" s="17"/>
      <c r="EQ21" s="17">
        <v>0</v>
      </c>
      <c r="ER21" s="17">
        <v>6.5</v>
      </c>
      <c r="ES21" s="17">
        <v>6.39</v>
      </c>
      <c r="ET21" s="17">
        <v>6.39</v>
      </c>
      <c r="EU21" s="17">
        <v>0.11</v>
      </c>
      <c r="EV21" s="17">
        <v>401.3</v>
      </c>
      <c r="EW21" s="17">
        <v>457.09426999999999</v>
      </c>
      <c r="EX21" s="17">
        <v>457.09426999999999</v>
      </c>
      <c r="EY21" s="17">
        <v>-55.794269999999997</v>
      </c>
      <c r="EZ21" s="17">
        <v>80.900000000000006</v>
      </c>
      <c r="FA21" s="17">
        <v>81.635570000000001</v>
      </c>
      <c r="FB21" s="17">
        <v>81.635570000000001</v>
      </c>
      <c r="FC21" s="17">
        <v>-0.73556999999999995</v>
      </c>
      <c r="FD21" s="17">
        <v>151.30000000000001</v>
      </c>
      <c r="FE21" s="17">
        <v>151.36251999999999</v>
      </c>
      <c r="FF21" s="17">
        <v>151.36251999999999</v>
      </c>
      <c r="FG21" s="17">
        <v>-6.2520000000000006E-2</v>
      </c>
      <c r="FH21" s="17">
        <v>41.7</v>
      </c>
      <c r="FI21" s="17">
        <v>41.89893</v>
      </c>
      <c r="FJ21" s="17">
        <v>41.89893</v>
      </c>
      <c r="FK21" s="17">
        <v>-0.19893</v>
      </c>
      <c r="FL21" s="17">
        <v>18.600000000000001</v>
      </c>
      <c r="FM21" s="17">
        <v>19.21088</v>
      </c>
      <c r="FN21" s="17">
        <v>19.21088</v>
      </c>
      <c r="FO21" s="17">
        <v>-0.61087999999999998</v>
      </c>
      <c r="FP21" s="17">
        <v>19.3</v>
      </c>
      <c r="FQ21" s="17">
        <v>18.65889</v>
      </c>
      <c r="FR21" s="17">
        <v>18.65889</v>
      </c>
      <c r="FS21" s="17">
        <v>0.64110999999999996</v>
      </c>
      <c r="FT21" s="17">
        <v>92.7</v>
      </c>
      <c r="FU21" s="17">
        <v>87.773570000000007</v>
      </c>
      <c r="FV21" s="17">
        <v>87.773570000000007</v>
      </c>
      <c r="FW21" s="17">
        <v>4.9264299999999999</v>
      </c>
      <c r="FX21" s="17">
        <v>178</v>
      </c>
      <c r="FY21" s="17">
        <v>185.82039</v>
      </c>
      <c r="FZ21" s="17">
        <v>185.82039</v>
      </c>
      <c r="GA21" s="17">
        <v>-7.8203899999999997</v>
      </c>
      <c r="GB21" s="17">
        <v>179</v>
      </c>
      <c r="GC21" s="17">
        <v>185.82039</v>
      </c>
      <c r="GD21" s="17">
        <v>185.82039</v>
      </c>
      <c r="GE21" s="17">
        <v>-6.8203899999999997</v>
      </c>
      <c r="GF21" s="17">
        <v>182.1</v>
      </c>
      <c r="GG21" s="17">
        <v>186.37841</v>
      </c>
      <c r="GH21" s="17">
        <v>186.37841</v>
      </c>
      <c r="GI21" s="17">
        <v>-4.27841</v>
      </c>
      <c r="GJ21" s="17">
        <v>85.8</v>
      </c>
      <c r="GK21" s="17">
        <v>110.48202000000001</v>
      </c>
      <c r="GL21" s="17">
        <v>110.48202000000001</v>
      </c>
      <c r="GM21" s="17">
        <v>-24.682020000000001</v>
      </c>
      <c r="GN21" s="17">
        <v>44.5</v>
      </c>
      <c r="GO21" s="17">
        <v>47.082599999999999</v>
      </c>
      <c r="GP21" s="17">
        <v>47.082599999999999</v>
      </c>
      <c r="GQ21" s="17">
        <v>-2.5825999999999998</v>
      </c>
      <c r="GR21" s="17">
        <v>41.7</v>
      </c>
      <c r="GS21" s="17">
        <v>44.103009999999998</v>
      </c>
      <c r="GT21" s="17">
        <v>44.103009999999998</v>
      </c>
      <c r="GU21" s="17">
        <v>-2.4030100000000001</v>
      </c>
      <c r="GV21" s="17">
        <v>3.8</v>
      </c>
      <c r="GW21" s="17"/>
      <c r="GX21" s="17"/>
      <c r="GY21" s="17">
        <v>3.8</v>
      </c>
      <c r="GZ21" s="17">
        <v>29.7</v>
      </c>
      <c r="HA21" s="17">
        <v>31.77759</v>
      </c>
      <c r="HB21" s="17">
        <v>31.77759</v>
      </c>
      <c r="HC21" s="17">
        <v>-2.0775899999999998</v>
      </c>
      <c r="HD21" s="17">
        <v>169.7</v>
      </c>
      <c r="HE21" s="17">
        <v>174.55948000000001</v>
      </c>
      <c r="HF21" s="17">
        <v>100</v>
      </c>
      <c r="HG21" s="17">
        <v>69.7</v>
      </c>
      <c r="HH21" s="17"/>
      <c r="HI21" s="17"/>
      <c r="HJ21" s="17"/>
      <c r="HK21" s="17">
        <v>0</v>
      </c>
      <c r="HL21" s="17"/>
      <c r="HM21" s="17"/>
      <c r="HN21" s="17"/>
      <c r="HO21" s="17">
        <v>0</v>
      </c>
      <c r="HP21" s="17">
        <v>45.9</v>
      </c>
      <c r="HQ21" s="17">
        <v>13.16095</v>
      </c>
      <c r="HR21" s="17">
        <v>49.968989999999998</v>
      </c>
      <c r="HS21" s="17">
        <v>-4.0689900000000003</v>
      </c>
      <c r="HT21" s="17"/>
      <c r="HU21" s="17"/>
      <c r="HV21" s="17"/>
      <c r="HW21" s="17">
        <v>0</v>
      </c>
      <c r="HX21" s="17"/>
      <c r="HY21" s="17"/>
      <c r="HZ21" s="17"/>
      <c r="IA21" s="17">
        <v>0</v>
      </c>
      <c r="IB21" s="17">
        <v>0</v>
      </c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/>
      <c r="IO21" s="17"/>
      <c r="IP21" s="17"/>
      <c r="IQ21" s="17">
        <v>0</v>
      </c>
      <c r="IR21" s="17">
        <v>84.4</v>
      </c>
      <c r="IS21" s="17">
        <v>88.73603</v>
      </c>
      <c r="IT21" s="17">
        <v>88.73603</v>
      </c>
      <c r="IU21" s="17">
        <v>-4.3360300000000001</v>
      </c>
      <c r="IV21" s="17">
        <v>169.1</v>
      </c>
      <c r="IW21" s="17">
        <v>94.299940000000007</v>
      </c>
      <c r="IX21" s="17">
        <v>120.45332999999999</v>
      </c>
      <c r="IY21" s="17">
        <v>48.64667</v>
      </c>
      <c r="IZ21" s="17"/>
      <c r="JA21" s="17"/>
      <c r="JB21" s="17"/>
      <c r="JC21" s="17">
        <v>0</v>
      </c>
      <c r="JD21" s="17">
        <v>200</v>
      </c>
      <c r="JE21" s="17">
        <v>94.299940000000007</v>
      </c>
      <c r="JF21" s="17">
        <v>120.45332999999999</v>
      </c>
      <c r="JG21" s="17">
        <v>79.546670000000006</v>
      </c>
      <c r="JH21" s="17">
        <v>182.2</v>
      </c>
      <c r="JI21" s="17">
        <v>94.583119999999994</v>
      </c>
      <c r="JJ21" s="17">
        <v>120.81505</v>
      </c>
      <c r="JK21" s="17">
        <v>61.384950000000003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>
        <v>0</v>
      </c>
      <c r="KK21" s="17"/>
      <c r="KL21" s="17"/>
      <c r="KM21" s="17">
        <v>0</v>
      </c>
      <c r="KN21" s="17"/>
      <c r="KO21" s="17"/>
      <c r="KP21" s="17"/>
      <c r="KQ21" s="17">
        <v>0</v>
      </c>
      <c r="KR21" s="17">
        <v>3.5</v>
      </c>
      <c r="KS21" s="17">
        <v>4.7853500000000002</v>
      </c>
      <c r="KT21" s="17">
        <v>4.7853599999999998</v>
      </c>
      <c r="KU21" s="17">
        <v>-1.2853600000000001</v>
      </c>
      <c r="KV21" s="17">
        <v>204.3</v>
      </c>
      <c r="KW21" s="17">
        <v>270.06803000000002</v>
      </c>
      <c r="KX21" s="17">
        <v>163.03119000000001</v>
      </c>
      <c r="KY21" s="17">
        <v>41.268810000000002</v>
      </c>
      <c r="KZ21" s="17">
        <v>127.2</v>
      </c>
      <c r="LA21" s="17">
        <v>124.40486</v>
      </c>
      <c r="LB21" s="17">
        <v>124.40486</v>
      </c>
      <c r="LC21" s="17">
        <v>2.79514</v>
      </c>
      <c r="LD21" s="17">
        <v>65.7</v>
      </c>
      <c r="LE21" s="17">
        <v>67.199219999999997</v>
      </c>
      <c r="LF21" s="17">
        <v>67.199219999999997</v>
      </c>
      <c r="LG21" s="17">
        <v>-1.49922</v>
      </c>
      <c r="LH21" s="17">
        <v>78.5</v>
      </c>
      <c r="LI21" s="17">
        <v>78.567999999999998</v>
      </c>
      <c r="LJ21" s="17">
        <v>78.567999999999998</v>
      </c>
      <c r="LK21" s="17">
        <v>-6.8000000000000005E-2</v>
      </c>
      <c r="LL21" s="17">
        <v>29.4</v>
      </c>
      <c r="LM21" s="17">
        <v>29.980560000000001</v>
      </c>
      <c r="LN21" s="17">
        <v>29.980560000000001</v>
      </c>
      <c r="LO21" s="17">
        <v>-0.58055999999999996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/>
      <c r="LY21" s="17"/>
      <c r="LZ21" s="17"/>
      <c r="MA21" s="17">
        <v>0</v>
      </c>
      <c r="MB21" s="17">
        <v>95.9</v>
      </c>
      <c r="MC21" s="17">
        <v>103.89400000000001</v>
      </c>
      <c r="MD21" s="17">
        <v>103.89400000000001</v>
      </c>
      <c r="ME21" s="17">
        <v>-7.9939999999999998</v>
      </c>
      <c r="MF21" s="17">
        <v>95.8</v>
      </c>
      <c r="MG21" s="17">
        <v>103.89400000000001</v>
      </c>
      <c r="MH21" s="17">
        <v>103.89400000000001</v>
      </c>
      <c r="MI21" s="17">
        <v>-8.0939999999999994</v>
      </c>
      <c r="MJ21" s="17">
        <v>117.7</v>
      </c>
      <c r="MK21" s="17">
        <v>104.206</v>
      </c>
      <c r="ML21" s="17">
        <v>104.206</v>
      </c>
      <c r="MM21" s="17">
        <v>13.494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/>
      <c r="NE21" s="17"/>
      <c r="NF21" s="17"/>
      <c r="NG21" s="17">
        <v>0</v>
      </c>
      <c r="NH21" s="17">
        <v>0</v>
      </c>
      <c r="NI21" s="17"/>
      <c r="NJ21" s="17"/>
      <c r="NK21" s="17">
        <v>0</v>
      </c>
      <c r="NL21" s="17"/>
      <c r="NM21" s="17"/>
      <c r="NN21" s="17"/>
      <c r="NO21" s="17">
        <v>0</v>
      </c>
      <c r="NP21" s="17"/>
      <c r="NQ21" s="17">
        <v>6.28111</v>
      </c>
      <c r="NR21" s="17">
        <v>6.28111</v>
      </c>
      <c r="NS21" s="17">
        <v>-6.28111</v>
      </c>
      <c r="NT21" s="17">
        <v>6.5</v>
      </c>
      <c r="NU21" s="17">
        <v>6.5894700000000004</v>
      </c>
      <c r="NV21" s="17">
        <v>6.5894700000000004</v>
      </c>
      <c r="NW21" s="17">
        <v>-8.9469999999999994E-2</v>
      </c>
      <c r="NX21" s="17">
        <v>19.600000000000001</v>
      </c>
      <c r="NY21" s="17">
        <v>19.241980000000002</v>
      </c>
      <c r="NZ21" s="17">
        <v>19.241980000000002</v>
      </c>
      <c r="OA21" s="17">
        <v>0.35802</v>
      </c>
      <c r="OB21" s="17">
        <v>0</v>
      </c>
      <c r="OC21" s="17">
        <v>2.9000000000000001E-2</v>
      </c>
      <c r="OD21" s="17">
        <v>2.9000000000000001E-2</v>
      </c>
      <c r="OE21" s="17">
        <v>-2.9000000000000001E-2</v>
      </c>
      <c r="OF21" s="17">
        <v>48.2</v>
      </c>
      <c r="OG21" s="17">
        <v>59.752299999999998</v>
      </c>
      <c r="OH21" s="17">
        <v>59.752299999999998</v>
      </c>
      <c r="OI21" s="17">
        <v>-11.552300000000001</v>
      </c>
      <c r="OJ21" s="17">
        <v>9.8000000000000007</v>
      </c>
      <c r="OK21" s="17">
        <v>4.6311999999999998</v>
      </c>
      <c r="OL21" s="17">
        <v>4.6311999999999998</v>
      </c>
      <c r="OM21" s="17">
        <v>5.1688000000000001</v>
      </c>
      <c r="ON21" s="17">
        <v>12.2</v>
      </c>
      <c r="OO21" s="17">
        <v>9.7553999999999998</v>
      </c>
      <c r="OP21" s="17">
        <v>9.7553999999999998</v>
      </c>
      <c r="OQ21" s="17">
        <v>2.4445999999999999</v>
      </c>
      <c r="OR21" s="17">
        <v>0</v>
      </c>
      <c r="OS21" s="17"/>
      <c r="OT21" s="17"/>
      <c r="OU21" s="17">
        <v>0</v>
      </c>
      <c r="OV21" s="17">
        <v>20.399999999999999</v>
      </c>
      <c r="OW21" s="17">
        <v>20.456230000000001</v>
      </c>
      <c r="OX21" s="17">
        <v>20.456230000000001</v>
      </c>
      <c r="OY21" s="17">
        <v>-5.6230000000000002E-2</v>
      </c>
      <c r="OZ21" s="17">
        <v>9.9</v>
      </c>
      <c r="PA21" s="17">
        <v>9</v>
      </c>
      <c r="PB21" s="17"/>
      <c r="PC21" s="17">
        <v>9.9</v>
      </c>
      <c r="PD21" s="17">
        <v>5.6</v>
      </c>
      <c r="PE21" s="17">
        <v>5.67</v>
      </c>
      <c r="PF21" s="17">
        <v>5.67</v>
      </c>
      <c r="PG21" s="17">
        <v>-7.0000000000000007E-2</v>
      </c>
      <c r="PH21" s="17">
        <v>22</v>
      </c>
      <c r="PI21" s="17">
        <v>68.818899999999999</v>
      </c>
      <c r="PJ21" s="17">
        <v>68.818899999999999</v>
      </c>
      <c r="PK21" s="17">
        <v>-46.818899999999999</v>
      </c>
      <c r="PL21" s="17">
        <v>11.3</v>
      </c>
      <c r="PM21" s="17">
        <v>36.256799999999998</v>
      </c>
      <c r="PN21" s="17">
        <v>36.256799999999998</v>
      </c>
      <c r="PO21" s="17">
        <v>-24.956800000000001</v>
      </c>
      <c r="PP21" s="17">
        <v>2.1</v>
      </c>
      <c r="PQ21" s="17">
        <v>1.3440000000000001</v>
      </c>
      <c r="PR21" s="17">
        <v>1.3440000000000001</v>
      </c>
      <c r="PS21" s="17">
        <v>0.75600000000000001</v>
      </c>
      <c r="PT21" s="17">
        <v>2.4</v>
      </c>
      <c r="PU21" s="17">
        <v>3.5</v>
      </c>
      <c r="PV21" s="17">
        <v>3.5</v>
      </c>
      <c r="PW21" s="17">
        <v>-1.1000000000000001</v>
      </c>
      <c r="PX21" s="17">
        <v>5.2</v>
      </c>
      <c r="PY21" s="17">
        <v>5</v>
      </c>
      <c r="PZ21" s="17">
        <v>5</v>
      </c>
      <c r="QA21" s="17">
        <v>0.2</v>
      </c>
      <c r="QB21" s="17">
        <v>20.6</v>
      </c>
      <c r="QC21" s="17">
        <v>20.422219999999999</v>
      </c>
      <c r="QD21" s="17">
        <v>20.422219999999999</v>
      </c>
      <c r="QE21" s="17">
        <v>0.17777999999999999</v>
      </c>
      <c r="QF21" s="17">
        <v>19.2</v>
      </c>
      <c r="QG21" s="17">
        <v>19.436350000000001</v>
      </c>
      <c r="QH21" s="17">
        <v>19.436350000000001</v>
      </c>
      <c r="QI21" s="17">
        <v>-0.23635</v>
      </c>
      <c r="QJ21" s="17">
        <v>12.8</v>
      </c>
      <c r="QK21" s="17">
        <v>12.633620000000001</v>
      </c>
      <c r="QL21" s="17">
        <v>12.633620000000001</v>
      </c>
      <c r="QM21" s="17">
        <v>0.16638</v>
      </c>
      <c r="QN21" s="17">
        <v>3.5</v>
      </c>
      <c r="QO21" s="17">
        <v>3.5</v>
      </c>
      <c r="QP21" s="17">
        <v>3.5</v>
      </c>
      <c r="QQ21" s="17">
        <v>0</v>
      </c>
      <c r="QR21" s="17">
        <v>18.399999999999999</v>
      </c>
      <c r="QS21" s="17">
        <v>17.881440000000001</v>
      </c>
      <c r="QT21" s="17">
        <v>17.881440000000001</v>
      </c>
      <c r="QU21" s="17">
        <v>0.51856000000000002</v>
      </c>
      <c r="QV21" s="17">
        <v>1.5</v>
      </c>
      <c r="QW21" s="17">
        <v>1.0701000000000001</v>
      </c>
      <c r="QX21" s="17">
        <v>1.0701000000000001</v>
      </c>
      <c r="QY21" s="17">
        <v>0.4299</v>
      </c>
      <c r="QZ21" s="17">
        <v>0.1</v>
      </c>
      <c r="RA21" s="17">
        <v>1.6862999999999999</v>
      </c>
      <c r="RB21" s="17">
        <v>1.6862999999999999</v>
      </c>
      <c r="RC21" s="17">
        <v>-1.5863</v>
      </c>
      <c r="RD21" s="17">
        <v>14.1</v>
      </c>
      <c r="RE21" s="17">
        <v>17.277100000000001</v>
      </c>
      <c r="RF21" s="17">
        <v>17.277100000000001</v>
      </c>
      <c r="RG21" s="17">
        <v>-3.1770999999999998</v>
      </c>
      <c r="RH21" s="17">
        <v>20.7</v>
      </c>
      <c r="RI21" s="17">
        <v>45.655799999999999</v>
      </c>
      <c r="RJ21" s="17">
        <v>45.655799999999999</v>
      </c>
      <c r="RK21" s="17">
        <v>-24.9558</v>
      </c>
      <c r="RL21" s="17">
        <v>5.7</v>
      </c>
      <c r="RM21" s="17">
        <v>1.2888999999999999</v>
      </c>
      <c r="RN21" s="17">
        <v>1.2888999999999999</v>
      </c>
      <c r="RO21" s="17">
        <v>4.4111000000000002</v>
      </c>
      <c r="RP21" s="17">
        <v>3.5</v>
      </c>
      <c r="RQ21" s="17">
        <v>3.5</v>
      </c>
      <c r="RR21" s="17">
        <v>3.5</v>
      </c>
      <c r="RS21" s="17">
        <v>0</v>
      </c>
      <c r="RT21" s="17">
        <v>16.8</v>
      </c>
      <c r="RU21" s="17">
        <v>8.48672</v>
      </c>
      <c r="RV21" s="17">
        <v>19.792000000000002</v>
      </c>
      <c r="RW21" s="17">
        <v>-2.992</v>
      </c>
      <c r="RX21" s="17">
        <v>2.64</v>
      </c>
      <c r="RY21" s="17">
        <v>3</v>
      </c>
      <c r="RZ21" s="17">
        <v>3</v>
      </c>
      <c r="SA21" s="17">
        <v>-0.36</v>
      </c>
      <c r="SB21" s="17"/>
      <c r="SC21" s="17">
        <v>0.4</v>
      </c>
      <c r="SD21" s="17">
        <v>0.4</v>
      </c>
      <c r="SE21" s="17">
        <v>-0.4</v>
      </c>
      <c r="SF21" s="17">
        <v>0</v>
      </c>
      <c r="SG21" s="17">
        <v>7.0000000000000001E-3</v>
      </c>
      <c r="SH21" s="17">
        <v>7.0000000000000001E-3</v>
      </c>
      <c r="SI21" s="17">
        <v>-7.0000000000000001E-3</v>
      </c>
      <c r="SJ21" s="17">
        <v>19.8</v>
      </c>
      <c r="SK21" s="17">
        <v>19.1448</v>
      </c>
      <c r="SL21" s="17">
        <v>19.1448</v>
      </c>
      <c r="SM21" s="17">
        <v>0.6552</v>
      </c>
      <c r="SN21" s="17">
        <v>9.1</v>
      </c>
      <c r="SO21" s="17">
        <v>9.1999999999999993</v>
      </c>
      <c r="SP21" s="17">
        <v>9.1999999999999993</v>
      </c>
      <c r="SQ21" s="17">
        <v>-0.1</v>
      </c>
      <c r="SR21" s="17">
        <v>17.8</v>
      </c>
      <c r="SS21" s="17">
        <v>17.978619999999999</v>
      </c>
      <c r="ST21" s="17">
        <v>17.978619999999999</v>
      </c>
      <c r="SU21" s="17">
        <v>-0.17862</v>
      </c>
      <c r="SV21" s="17">
        <v>20.3</v>
      </c>
      <c r="SW21" s="17">
        <v>19.436350000000001</v>
      </c>
      <c r="SX21" s="17">
        <v>19.436350000000001</v>
      </c>
      <c r="SY21" s="17">
        <v>0.86365000000000003</v>
      </c>
      <c r="SZ21" s="17">
        <v>11.8</v>
      </c>
      <c r="TA21" s="17">
        <v>6.5766999999999998</v>
      </c>
      <c r="TB21" s="17">
        <v>6.5766999999999998</v>
      </c>
      <c r="TC21" s="17">
        <v>5.2233000000000001</v>
      </c>
      <c r="TD21" s="17">
        <v>32.700000000000003</v>
      </c>
      <c r="TE21" s="17">
        <v>14.2052</v>
      </c>
      <c r="TF21" s="17">
        <v>14.2052</v>
      </c>
      <c r="TG21" s="17">
        <v>18.494800000000001</v>
      </c>
      <c r="TH21" s="17">
        <v>3</v>
      </c>
      <c r="TI21" s="17">
        <v>6.2882999999999996</v>
      </c>
      <c r="TJ21" s="17">
        <v>6.2882999999999996</v>
      </c>
      <c r="TK21" s="17">
        <v>-3.2883</v>
      </c>
      <c r="TL21" s="17">
        <v>18.3</v>
      </c>
      <c r="TM21" s="17">
        <v>23.821999999999999</v>
      </c>
      <c r="TN21" s="17">
        <v>23.821999999999999</v>
      </c>
      <c r="TO21" s="17">
        <v>-5.5220000000000002</v>
      </c>
      <c r="TP21" s="17">
        <v>35</v>
      </c>
      <c r="TQ21" s="17">
        <v>39.817799999999998</v>
      </c>
      <c r="TR21" s="17">
        <v>39.817799999999998</v>
      </c>
      <c r="TS21" s="17">
        <v>-4.8178000000000001</v>
      </c>
      <c r="TT21" s="17">
        <v>0.3</v>
      </c>
      <c r="TU21" s="17">
        <v>1.2676000000000001</v>
      </c>
      <c r="TV21" s="17">
        <v>1.2676000000000001</v>
      </c>
      <c r="TW21" s="17">
        <v>-0.96760000000000002</v>
      </c>
      <c r="TX21" s="17">
        <v>0</v>
      </c>
      <c r="TY21" s="17">
        <v>0.57689999999999997</v>
      </c>
      <c r="TZ21" s="17">
        <v>0.57689999999999997</v>
      </c>
      <c r="UA21" s="17">
        <v>-0.57689999999999997</v>
      </c>
      <c r="UB21" s="17">
        <v>0.4</v>
      </c>
      <c r="UC21" s="17">
        <v>15.37</v>
      </c>
      <c r="UD21" s="17">
        <v>15.37</v>
      </c>
      <c r="UE21" s="17">
        <v>-14.97</v>
      </c>
      <c r="UF21" s="17">
        <v>21</v>
      </c>
      <c r="UG21" s="17">
        <v>20.408159999999999</v>
      </c>
      <c r="UH21" s="17">
        <v>20.408159999999999</v>
      </c>
      <c r="UI21" s="17">
        <v>0.59184000000000003</v>
      </c>
      <c r="UJ21" s="17">
        <v>7.9</v>
      </c>
      <c r="UK21" s="17">
        <v>8.1999999999999993</v>
      </c>
      <c r="UL21" s="17">
        <v>8.1999999999999993</v>
      </c>
      <c r="UM21" s="17">
        <v>-0.3</v>
      </c>
      <c r="UN21" s="17">
        <v>7.4</v>
      </c>
      <c r="UO21" s="17">
        <v>7.7</v>
      </c>
      <c r="UP21" s="17">
        <v>7.7</v>
      </c>
      <c r="UQ21" s="17">
        <v>-0.3</v>
      </c>
      <c r="UR21" s="17">
        <v>20.399999999999999</v>
      </c>
      <c r="US21" s="17">
        <v>19.436350000000001</v>
      </c>
      <c r="UT21" s="17">
        <v>19.436350000000001</v>
      </c>
      <c r="UU21" s="17">
        <v>0.96365000000000001</v>
      </c>
      <c r="UV21" s="17">
        <v>20.399999999999999</v>
      </c>
      <c r="UW21" s="17">
        <v>19.436350000000001</v>
      </c>
      <c r="UX21" s="17">
        <v>19.436350000000001</v>
      </c>
      <c r="UY21" s="17">
        <v>0.96365000000000001</v>
      </c>
      <c r="UZ21" s="17">
        <v>20</v>
      </c>
      <c r="VA21" s="17">
        <v>19.436350000000001</v>
      </c>
      <c r="VB21" s="17">
        <v>19.436350000000001</v>
      </c>
      <c r="VC21" s="17">
        <v>0.56364999999999998</v>
      </c>
      <c r="VD21" s="17">
        <v>11.9</v>
      </c>
      <c r="VE21" s="17">
        <v>7.6562999999999999</v>
      </c>
      <c r="VF21" s="17">
        <v>7.6562999999999999</v>
      </c>
      <c r="VG21" s="17">
        <v>4.2436999999999996</v>
      </c>
      <c r="VH21" s="17">
        <v>30.9</v>
      </c>
      <c r="VI21" s="17">
        <v>16.713000000000001</v>
      </c>
      <c r="VJ21" s="17">
        <v>16.713000000000001</v>
      </c>
      <c r="VK21" s="17">
        <v>14.186999999999999</v>
      </c>
      <c r="VL21" s="17">
        <v>0.5</v>
      </c>
      <c r="VM21" s="17">
        <v>0.45519999999999999</v>
      </c>
      <c r="VN21" s="17">
        <v>0.45519999999999999</v>
      </c>
      <c r="VO21" s="17">
        <v>4.48E-2</v>
      </c>
      <c r="VP21" s="17">
        <v>20.399999999999999</v>
      </c>
      <c r="VQ21" s="17">
        <v>8</v>
      </c>
      <c r="VR21" s="17">
        <v>8</v>
      </c>
      <c r="VS21" s="17">
        <v>12.4</v>
      </c>
      <c r="VT21" s="17">
        <v>0.6</v>
      </c>
      <c r="VU21" s="17">
        <v>0.6</v>
      </c>
      <c r="VV21" s="17">
        <v>0.6</v>
      </c>
      <c r="VW21" s="17">
        <v>0</v>
      </c>
      <c r="VX21" s="17">
        <v>4.3</v>
      </c>
      <c r="VY21" s="17">
        <v>38</v>
      </c>
      <c r="VZ21" s="17">
        <v>38</v>
      </c>
      <c r="WA21" s="17">
        <v>-33.700000000000003</v>
      </c>
      <c r="WB21" s="17">
        <v>3</v>
      </c>
      <c r="WC21" s="17">
        <v>34</v>
      </c>
      <c r="WD21" s="17">
        <v>34</v>
      </c>
      <c r="WE21" s="17">
        <v>-31</v>
      </c>
      <c r="WF21" s="17">
        <v>14</v>
      </c>
      <c r="WG21" s="17">
        <v>5.76</v>
      </c>
      <c r="WH21" s="17">
        <v>5.76</v>
      </c>
      <c r="WI21" s="17">
        <v>8.24</v>
      </c>
      <c r="WJ21" s="17">
        <v>4.8</v>
      </c>
      <c r="WK21" s="17">
        <v>4.3499999999999996</v>
      </c>
      <c r="WL21" s="17">
        <v>4.3499999999999996</v>
      </c>
      <c r="WM21" s="17">
        <v>0.45</v>
      </c>
      <c r="WN21" s="17">
        <v>2.2999999999999998</v>
      </c>
      <c r="WO21" s="17">
        <v>2.4</v>
      </c>
      <c r="WP21" s="17">
        <v>2.4</v>
      </c>
      <c r="WQ21" s="17">
        <v>-0.1</v>
      </c>
      <c r="WR21" s="17">
        <v>2.4</v>
      </c>
      <c r="WS21" s="17">
        <v>2.4</v>
      </c>
      <c r="WT21" s="17">
        <v>2.4</v>
      </c>
      <c r="WU21" s="17">
        <v>0</v>
      </c>
      <c r="WV21" s="17">
        <v>2.7</v>
      </c>
      <c r="WW21" s="17">
        <v>2.8</v>
      </c>
      <c r="WX21" s="17">
        <v>2.8</v>
      </c>
      <c r="WY21" s="17">
        <v>-0.1</v>
      </c>
      <c r="WZ21" s="17">
        <v>0.4</v>
      </c>
      <c r="XA21" s="17">
        <v>0.23050000000000001</v>
      </c>
      <c r="XB21" s="17">
        <v>0.23050000000000001</v>
      </c>
      <c r="XC21" s="17">
        <v>0.16950000000000001</v>
      </c>
      <c r="XD21" s="17">
        <v>5.6</v>
      </c>
      <c r="XE21" s="17">
        <v>5.4</v>
      </c>
      <c r="XF21" s="17">
        <v>5.4</v>
      </c>
      <c r="XG21" s="17">
        <v>0.2</v>
      </c>
      <c r="XH21" s="17">
        <v>20</v>
      </c>
      <c r="XI21" s="17">
        <v>19.436350000000001</v>
      </c>
      <c r="XJ21" s="17">
        <v>19.436350000000001</v>
      </c>
      <c r="XK21" s="17">
        <v>0.56364999999999998</v>
      </c>
      <c r="XL21" s="17">
        <v>19.899999999999999</v>
      </c>
      <c r="XM21" s="17">
        <v>19.436350000000001</v>
      </c>
      <c r="XN21" s="17">
        <v>19.436350000000001</v>
      </c>
      <c r="XO21" s="17">
        <v>0.46365000000000001</v>
      </c>
      <c r="XP21" s="17">
        <v>11</v>
      </c>
      <c r="XQ21" s="17">
        <v>10.8</v>
      </c>
      <c r="XR21" s="17">
        <v>10.8</v>
      </c>
      <c r="XS21" s="17">
        <v>0.2</v>
      </c>
      <c r="XT21" s="17"/>
      <c r="XU21" s="17"/>
      <c r="XV21" s="17"/>
      <c r="XW21" s="17">
        <v>0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8.1999999999999993</v>
      </c>
      <c r="YK21" s="17">
        <v>7.01</v>
      </c>
      <c r="YL21" s="17">
        <v>7.01</v>
      </c>
      <c r="YM21" s="17">
        <v>1.19</v>
      </c>
      <c r="YN21" s="17"/>
      <c r="YO21" s="17"/>
      <c r="YP21" s="17"/>
      <c r="YQ21" s="17">
        <v>0</v>
      </c>
      <c r="YR21" s="17">
        <v>16.600000000000001</v>
      </c>
      <c r="YS21" s="17">
        <v>20</v>
      </c>
      <c r="YT21" s="17">
        <v>20</v>
      </c>
      <c r="YU21" s="17">
        <v>-3.4</v>
      </c>
    </row>
    <row r="22" spans="1:671" ht="24" customHeight="1" x14ac:dyDescent="0.3">
      <c r="A22" s="1"/>
      <c r="B22" s="16" t="s">
        <v>75</v>
      </c>
      <c r="C22" s="16" t="s">
        <v>732</v>
      </c>
      <c r="D22" s="17">
        <v>206.1</v>
      </c>
      <c r="E22" s="17">
        <v>203.40136000000001</v>
      </c>
      <c r="F22" s="17">
        <v>203.40136000000001</v>
      </c>
      <c r="G22" s="17">
        <v>2.6986400000000001</v>
      </c>
      <c r="H22" s="17">
        <v>614.70000000000005</v>
      </c>
      <c r="I22" s="17">
        <v>650</v>
      </c>
      <c r="J22" s="17">
        <v>650</v>
      </c>
      <c r="K22" s="17">
        <v>-35.299999999999997</v>
      </c>
      <c r="L22" s="17">
        <v>70.5</v>
      </c>
      <c r="M22" s="17">
        <v>73.289770000000004</v>
      </c>
      <c r="N22" s="17">
        <v>73.289770000000004</v>
      </c>
      <c r="O22" s="17">
        <v>-2.7897699999999999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91.4</v>
      </c>
      <c r="Y22" s="17">
        <v>76.798159999999996</v>
      </c>
      <c r="Z22" s="17">
        <v>71.409819999999996</v>
      </c>
      <c r="AA22" s="17">
        <v>19.990179999999999</v>
      </c>
      <c r="AB22" s="17">
        <v>225.1</v>
      </c>
      <c r="AC22" s="17">
        <v>225</v>
      </c>
      <c r="AD22" s="17">
        <v>225</v>
      </c>
      <c r="AE22" s="17">
        <v>0.1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121.7</v>
      </c>
      <c r="AO22" s="17">
        <v>135.58384000000001</v>
      </c>
      <c r="AP22" s="17">
        <v>135.58384000000001</v>
      </c>
      <c r="AQ22" s="17">
        <v>-13.883839999999999</v>
      </c>
      <c r="AR22" s="17">
        <v>120.5</v>
      </c>
      <c r="AS22" s="17">
        <v>135.58384000000001</v>
      </c>
      <c r="AT22" s="17">
        <v>135.58384000000001</v>
      </c>
      <c r="AU22" s="17">
        <v>-15.08384</v>
      </c>
      <c r="AV22" s="17">
        <v>121.2</v>
      </c>
      <c r="AW22" s="17">
        <v>135.58384000000001</v>
      </c>
      <c r="AX22" s="17">
        <v>135.58384000000001</v>
      </c>
      <c r="AY22" s="17">
        <v>-14.383839999999999</v>
      </c>
      <c r="AZ22" s="17">
        <v>216.7</v>
      </c>
      <c r="BA22" s="17">
        <v>203.98649</v>
      </c>
      <c r="BB22" s="17">
        <v>203.98649</v>
      </c>
      <c r="BC22" s="17">
        <v>12.713509999999999</v>
      </c>
      <c r="BD22" s="17">
        <v>124.7</v>
      </c>
      <c r="BE22" s="17">
        <v>120.0309</v>
      </c>
      <c r="BF22" s="17">
        <v>120.0309</v>
      </c>
      <c r="BG22" s="17">
        <v>4.6691000000000003</v>
      </c>
      <c r="BH22" s="17">
        <v>84</v>
      </c>
      <c r="BI22" s="17">
        <v>60.19567</v>
      </c>
      <c r="BJ22" s="17">
        <v>60.19567</v>
      </c>
      <c r="BK22" s="17">
        <v>23.80433</v>
      </c>
      <c r="BL22" s="17">
        <v>0</v>
      </c>
      <c r="BM22" s="17"/>
      <c r="BN22" s="17"/>
      <c r="BO22" s="17">
        <v>0</v>
      </c>
      <c r="BP22" s="17"/>
      <c r="BQ22" s="17"/>
      <c r="BR22" s="17"/>
      <c r="BS22" s="17">
        <v>0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170.1</v>
      </c>
      <c r="CG22" s="17">
        <v>164.06706</v>
      </c>
      <c r="CH22" s="17">
        <v>164.06706</v>
      </c>
      <c r="CI22" s="17">
        <v>6.03294</v>
      </c>
      <c r="CJ22" s="17">
        <v>8.4</v>
      </c>
      <c r="CK22" s="17">
        <v>7.3820399999999999</v>
      </c>
      <c r="CL22" s="17">
        <v>7.3820399999999999</v>
      </c>
      <c r="CM22" s="17">
        <v>1.01796</v>
      </c>
      <c r="CN22" s="17">
        <v>4.8</v>
      </c>
      <c r="CO22" s="17">
        <v>3.9639799999999998</v>
      </c>
      <c r="CP22" s="17">
        <v>3.9639799999999998</v>
      </c>
      <c r="CQ22" s="17">
        <v>0.83601999999999999</v>
      </c>
      <c r="CR22" s="17">
        <v>0</v>
      </c>
      <c r="CS22" s="17"/>
      <c r="CT22" s="17"/>
      <c r="CU22" s="17">
        <v>0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/>
      <c r="DA22" s="17"/>
      <c r="DB22" s="17"/>
      <c r="DC22" s="17">
        <v>0</v>
      </c>
      <c r="DD22" s="17">
        <v>41.4</v>
      </c>
      <c r="DE22" s="17">
        <v>39.728259999999999</v>
      </c>
      <c r="DF22" s="17">
        <v>39.728259999999999</v>
      </c>
      <c r="DG22" s="17">
        <v>1.67174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/>
      <c r="DU22" s="17"/>
      <c r="DV22" s="17"/>
      <c r="DW22" s="17">
        <v>0</v>
      </c>
      <c r="DX22" s="17">
        <v>110.5</v>
      </c>
      <c r="DY22" s="17">
        <v>112.46647</v>
      </c>
      <c r="DZ22" s="17">
        <v>112.46647</v>
      </c>
      <c r="EA22" s="17">
        <v>-1.9664699999999999</v>
      </c>
      <c r="EB22" s="17">
        <v>189.7</v>
      </c>
      <c r="EC22" s="17">
        <v>220.69499999999999</v>
      </c>
      <c r="ED22" s="17">
        <v>220.69499999999999</v>
      </c>
      <c r="EE22" s="17">
        <v>-30.995000000000001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/>
      <c r="EO22" s="17"/>
      <c r="EP22" s="17"/>
      <c r="EQ22" s="17">
        <v>0</v>
      </c>
      <c r="ER22" s="17">
        <v>6.5</v>
      </c>
      <c r="ES22" s="17">
        <v>6.39</v>
      </c>
      <c r="ET22" s="17">
        <v>6.39</v>
      </c>
      <c r="EU22" s="17">
        <v>0.11</v>
      </c>
      <c r="EV22" s="17">
        <v>443.8</v>
      </c>
      <c r="EW22" s="17">
        <v>457.09426999999999</v>
      </c>
      <c r="EX22" s="17">
        <v>457.09426999999999</v>
      </c>
      <c r="EY22" s="17">
        <v>-13.294269999999999</v>
      </c>
      <c r="EZ22" s="17">
        <v>81</v>
      </c>
      <c r="FA22" s="17">
        <v>81.635570000000001</v>
      </c>
      <c r="FB22" s="17">
        <v>81.635570000000001</v>
      </c>
      <c r="FC22" s="17">
        <v>-0.63556999999999997</v>
      </c>
      <c r="FD22" s="17">
        <v>151.6</v>
      </c>
      <c r="FE22" s="17">
        <v>151.36251999999999</v>
      </c>
      <c r="FF22" s="17">
        <v>151.36251999999999</v>
      </c>
      <c r="FG22" s="17">
        <v>0.23748</v>
      </c>
      <c r="FH22" s="17">
        <v>42.3</v>
      </c>
      <c r="FI22" s="17">
        <v>41.89893</v>
      </c>
      <c r="FJ22" s="17">
        <v>41.89893</v>
      </c>
      <c r="FK22" s="17">
        <v>0.40106999999999998</v>
      </c>
      <c r="FL22" s="17">
        <v>18.600000000000001</v>
      </c>
      <c r="FM22" s="17">
        <v>19.21088</v>
      </c>
      <c r="FN22" s="17">
        <v>19.21088</v>
      </c>
      <c r="FO22" s="17">
        <v>-0.61087999999999998</v>
      </c>
      <c r="FP22" s="17">
        <v>19.3</v>
      </c>
      <c r="FQ22" s="17">
        <v>18.65889</v>
      </c>
      <c r="FR22" s="17">
        <v>18.65889</v>
      </c>
      <c r="FS22" s="17">
        <v>0.64110999999999996</v>
      </c>
      <c r="FT22" s="17">
        <v>92.1</v>
      </c>
      <c r="FU22" s="17">
        <v>87.773570000000007</v>
      </c>
      <c r="FV22" s="17">
        <v>87.773570000000007</v>
      </c>
      <c r="FW22" s="17">
        <v>4.3264300000000002</v>
      </c>
      <c r="FX22" s="17">
        <v>181.2</v>
      </c>
      <c r="FY22" s="17">
        <v>133.74870999999999</v>
      </c>
      <c r="FZ22" s="17">
        <v>185.82039</v>
      </c>
      <c r="GA22" s="17">
        <v>-4.6203900000000004</v>
      </c>
      <c r="GB22" s="17">
        <v>181.6</v>
      </c>
      <c r="GC22" s="17">
        <v>133.74870999999999</v>
      </c>
      <c r="GD22" s="17">
        <v>185.82039</v>
      </c>
      <c r="GE22" s="17">
        <v>-4.2203900000000001</v>
      </c>
      <c r="GF22" s="17">
        <v>181.6</v>
      </c>
      <c r="GG22" s="17">
        <v>134.15036000000001</v>
      </c>
      <c r="GH22" s="17">
        <v>186.37841</v>
      </c>
      <c r="GI22" s="17">
        <v>-4.77841</v>
      </c>
      <c r="GJ22" s="17">
        <v>87.5</v>
      </c>
      <c r="GK22" s="17">
        <v>110.48202000000001</v>
      </c>
      <c r="GL22" s="17">
        <v>110.48202000000001</v>
      </c>
      <c r="GM22" s="17">
        <v>-22.982019999999999</v>
      </c>
      <c r="GN22" s="17">
        <v>44.9</v>
      </c>
      <c r="GO22" s="17">
        <v>47.082599999999999</v>
      </c>
      <c r="GP22" s="17">
        <v>47.082599999999999</v>
      </c>
      <c r="GQ22" s="17">
        <v>-2.1825999999999999</v>
      </c>
      <c r="GR22" s="17">
        <v>42.8</v>
      </c>
      <c r="GS22" s="17">
        <v>44.103009999999998</v>
      </c>
      <c r="GT22" s="17">
        <v>44.103009999999998</v>
      </c>
      <c r="GU22" s="17">
        <v>-1.30301</v>
      </c>
      <c r="GV22" s="17">
        <v>3.8</v>
      </c>
      <c r="GW22" s="17"/>
      <c r="GX22" s="17"/>
      <c r="GY22" s="17">
        <v>3.8</v>
      </c>
      <c r="GZ22" s="17">
        <v>30.2</v>
      </c>
      <c r="HA22" s="17">
        <v>31.77759</v>
      </c>
      <c r="HB22" s="17">
        <v>31.77759</v>
      </c>
      <c r="HC22" s="17">
        <v>-1.57759</v>
      </c>
      <c r="HD22" s="17">
        <v>172.6</v>
      </c>
      <c r="HE22" s="17">
        <v>174.55948000000001</v>
      </c>
      <c r="HF22" s="17">
        <v>100</v>
      </c>
      <c r="HG22" s="17">
        <v>72.599999999999994</v>
      </c>
      <c r="HH22" s="17"/>
      <c r="HI22" s="17"/>
      <c r="HJ22" s="17"/>
      <c r="HK22" s="17">
        <v>0</v>
      </c>
      <c r="HL22" s="17"/>
      <c r="HM22" s="17"/>
      <c r="HN22" s="17"/>
      <c r="HO22" s="17">
        <v>0</v>
      </c>
      <c r="HP22" s="17">
        <v>8.6999999999999993</v>
      </c>
      <c r="HQ22" s="17">
        <v>4.6344000000000003</v>
      </c>
      <c r="HR22" s="17">
        <v>49.968989999999998</v>
      </c>
      <c r="HS22" s="17">
        <v>-41.268990000000002</v>
      </c>
      <c r="HT22" s="17"/>
      <c r="HU22" s="17"/>
      <c r="HV22" s="17"/>
      <c r="HW22" s="17">
        <v>0</v>
      </c>
      <c r="HX22" s="17"/>
      <c r="HY22" s="17"/>
      <c r="HZ22" s="17"/>
      <c r="IA22" s="17">
        <v>0</v>
      </c>
      <c r="IB22" s="17">
        <v>0</v>
      </c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/>
      <c r="IO22" s="17"/>
      <c r="IP22" s="17"/>
      <c r="IQ22" s="17">
        <v>0</v>
      </c>
      <c r="IR22" s="17">
        <v>85.2</v>
      </c>
      <c r="IS22" s="17">
        <v>88.73603</v>
      </c>
      <c r="IT22" s="17">
        <v>88.73603</v>
      </c>
      <c r="IU22" s="17">
        <v>-3.5360299999999998</v>
      </c>
      <c r="IV22" s="17">
        <v>111.3</v>
      </c>
      <c r="IW22" s="17">
        <v>94.299940000000007</v>
      </c>
      <c r="IX22" s="17">
        <v>94.299940000000007</v>
      </c>
      <c r="IY22" s="17">
        <v>17.000060000000001</v>
      </c>
      <c r="IZ22" s="17"/>
      <c r="JA22" s="17"/>
      <c r="JB22" s="17"/>
      <c r="JC22" s="17">
        <v>0</v>
      </c>
      <c r="JD22" s="17">
        <v>129.80000000000001</v>
      </c>
      <c r="JE22" s="17">
        <v>94.299940000000007</v>
      </c>
      <c r="JF22" s="17">
        <v>94.299940000000007</v>
      </c>
      <c r="JG22" s="17">
        <v>35.500059999999998</v>
      </c>
      <c r="JH22" s="17">
        <v>150.9</v>
      </c>
      <c r="JI22" s="17">
        <v>94.583119999999994</v>
      </c>
      <c r="JJ22" s="17">
        <v>94.583119999999994</v>
      </c>
      <c r="JK22" s="17">
        <v>56.316879999999998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>
        <v>0</v>
      </c>
      <c r="KK22" s="17"/>
      <c r="KL22" s="17"/>
      <c r="KM22" s="17">
        <v>0</v>
      </c>
      <c r="KN22" s="17"/>
      <c r="KO22" s="17"/>
      <c r="KP22" s="17"/>
      <c r="KQ22" s="17">
        <v>0</v>
      </c>
      <c r="KR22" s="17">
        <v>3.6</v>
      </c>
      <c r="KS22" s="17">
        <v>4.7853500000000002</v>
      </c>
      <c r="KT22" s="17">
        <v>4.7853599999999998</v>
      </c>
      <c r="KU22" s="17">
        <v>-1.18536</v>
      </c>
      <c r="KV22" s="17">
        <v>189.7</v>
      </c>
      <c r="KW22" s="17">
        <v>156.83897999999999</v>
      </c>
      <c r="KX22" s="17">
        <v>53.814459999999997</v>
      </c>
      <c r="KY22" s="17">
        <v>135.88553999999999</v>
      </c>
      <c r="KZ22" s="17">
        <v>121.8</v>
      </c>
      <c r="LA22" s="17">
        <v>108.13001</v>
      </c>
      <c r="LB22" s="17">
        <v>108.13</v>
      </c>
      <c r="LC22" s="17">
        <v>13.67</v>
      </c>
      <c r="LD22" s="17">
        <v>66.900000000000006</v>
      </c>
      <c r="LE22" s="17">
        <v>67.199219999999997</v>
      </c>
      <c r="LF22" s="17">
        <v>67.199219999999997</v>
      </c>
      <c r="LG22" s="17">
        <v>-0.29921999999999999</v>
      </c>
      <c r="LH22" s="17">
        <v>78.599999999999994</v>
      </c>
      <c r="LI22" s="17">
        <v>78.567999999999998</v>
      </c>
      <c r="LJ22" s="17">
        <v>78.567999999999998</v>
      </c>
      <c r="LK22" s="17">
        <v>3.2000000000000001E-2</v>
      </c>
      <c r="LL22" s="17">
        <v>28.5</v>
      </c>
      <c r="LM22" s="17">
        <v>29.980560000000001</v>
      </c>
      <c r="LN22" s="17">
        <v>29.980560000000001</v>
      </c>
      <c r="LO22" s="17">
        <v>-1.4805600000000001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/>
      <c r="LY22" s="17"/>
      <c r="LZ22" s="17"/>
      <c r="MA22" s="17">
        <v>0</v>
      </c>
      <c r="MB22" s="17">
        <v>94.8</v>
      </c>
      <c r="MC22" s="17">
        <v>103.89400000000001</v>
      </c>
      <c r="MD22" s="17">
        <v>103.89400000000001</v>
      </c>
      <c r="ME22" s="17">
        <v>-9.0939999999999994</v>
      </c>
      <c r="MF22" s="17">
        <v>94.7</v>
      </c>
      <c r="MG22" s="17">
        <v>103.89400000000001</v>
      </c>
      <c r="MH22" s="17">
        <v>103.89400000000001</v>
      </c>
      <c r="MI22" s="17">
        <v>-9.1940000000000008</v>
      </c>
      <c r="MJ22" s="17">
        <v>116.3</v>
      </c>
      <c r="MK22" s="17">
        <v>104.206</v>
      </c>
      <c r="ML22" s="17">
        <v>104.206</v>
      </c>
      <c r="MM22" s="17">
        <v>12.093999999999999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/>
      <c r="NE22" s="17"/>
      <c r="NF22" s="17"/>
      <c r="NG22" s="17">
        <v>0</v>
      </c>
      <c r="NH22" s="17">
        <v>0</v>
      </c>
      <c r="NI22" s="17"/>
      <c r="NJ22" s="17"/>
      <c r="NK22" s="17">
        <v>0</v>
      </c>
      <c r="NL22" s="17"/>
      <c r="NM22" s="17"/>
      <c r="NN22" s="17"/>
      <c r="NO22" s="17">
        <v>0</v>
      </c>
      <c r="NP22" s="17"/>
      <c r="NQ22" s="17">
        <v>6.28111</v>
      </c>
      <c r="NR22" s="17">
        <v>6.28111</v>
      </c>
      <c r="NS22" s="17">
        <v>-6.28111</v>
      </c>
      <c r="NT22" s="17">
        <v>6.5</v>
      </c>
      <c r="NU22" s="17">
        <v>6.5894700000000004</v>
      </c>
      <c r="NV22" s="17">
        <v>6.5894700000000004</v>
      </c>
      <c r="NW22" s="17">
        <v>-8.9469999999999994E-2</v>
      </c>
      <c r="NX22" s="17">
        <v>19.7</v>
      </c>
      <c r="NY22" s="17">
        <v>19.241980000000002</v>
      </c>
      <c r="NZ22" s="17">
        <v>19.241980000000002</v>
      </c>
      <c r="OA22" s="17">
        <v>0.45801999999999998</v>
      </c>
      <c r="OB22" s="17">
        <v>0</v>
      </c>
      <c r="OC22" s="17">
        <v>5.7000000000000002E-2</v>
      </c>
      <c r="OD22" s="17">
        <v>5.7000000000000002E-2</v>
      </c>
      <c r="OE22" s="17">
        <v>-5.7000000000000002E-2</v>
      </c>
      <c r="OF22" s="17">
        <v>63.3</v>
      </c>
      <c r="OG22" s="17">
        <v>58.465699999999998</v>
      </c>
      <c r="OH22" s="17">
        <v>58.465699999999998</v>
      </c>
      <c r="OI22" s="17">
        <v>4.8342999999999998</v>
      </c>
      <c r="OJ22" s="17">
        <v>33.700000000000003</v>
      </c>
      <c r="OK22" s="17">
        <v>18.517600000000002</v>
      </c>
      <c r="OL22" s="17">
        <v>18.517600000000002</v>
      </c>
      <c r="OM22" s="17">
        <v>15.182399999999999</v>
      </c>
      <c r="ON22" s="17">
        <v>12.8</v>
      </c>
      <c r="OO22" s="17">
        <v>11.029299999999999</v>
      </c>
      <c r="OP22" s="17">
        <v>11.029299999999999</v>
      </c>
      <c r="OQ22" s="17">
        <v>1.7706999999999999</v>
      </c>
      <c r="OR22" s="17">
        <v>0</v>
      </c>
      <c r="OS22" s="17"/>
      <c r="OT22" s="17"/>
      <c r="OU22" s="17">
        <v>0</v>
      </c>
      <c r="OV22" s="17">
        <v>20.7</v>
      </c>
      <c r="OW22" s="17">
        <v>20.456230000000001</v>
      </c>
      <c r="OX22" s="17">
        <v>20.456230000000001</v>
      </c>
      <c r="OY22" s="17">
        <v>0.24376999999999999</v>
      </c>
      <c r="OZ22" s="17">
        <v>9.9</v>
      </c>
      <c r="PA22" s="17">
        <v>9</v>
      </c>
      <c r="PB22" s="17"/>
      <c r="PC22" s="17">
        <v>9.9</v>
      </c>
      <c r="PD22" s="17">
        <v>5.6</v>
      </c>
      <c r="PE22" s="17">
        <v>5.67</v>
      </c>
      <c r="PF22" s="17">
        <v>4.6460900000000001</v>
      </c>
      <c r="PG22" s="17">
        <v>0.95391000000000004</v>
      </c>
      <c r="PH22" s="17">
        <v>60.2</v>
      </c>
      <c r="PI22" s="17">
        <v>107.3404</v>
      </c>
      <c r="PJ22" s="17">
        <v>107.3404</v>
      </c>
      <c r="PK22" s="17">
        <v>-47.1404</v>
      </c>
      <c r="PL22" s="17">
        <v>33.6</v>
      </c>
      <c r="PM22" s="17">
        <v>76.974599999999995</v>
      </c>
      <c r="PN22" s="17">
        <v>76.974599999999995</v>
      </c>
      <c r="PO22" s="17">
        <v>-43.374600000000001</v>
      </c>
      <c r="PP22" s="17">
        <v>2.1</v>
      </c>
      <c r="PQ22" s="17">
        <v>1.347</v>
      </c>
      <c r="PR22" s="17">
        <v>1.347</v>
      </c>
      <c r="PS22" s="17">
        <v>0.753</v>
      </c>
      <c r="PT22" s="17">
        <v>2.2000000000000002</v>
      </c>
      <c r="PU22" s="17">
        <v>3.5</v>
      </c>
      <c r="PV22" s="17">
        <v>3.5</v>
      </c>
      <c r="PW22" s="17">
        <v>-1.3</v>
      </c>
      <c r="PX22" s="17">
        <v>5.2</v>
      </c>
      <c r="PY22" s="17">
        <v>5</v>
      </c>
      <c r="PZ22" s="17">
        <v>5</v>
      </c>
      <c r="QA22" s="17">
        <v>0.2</v>
      </c>
      <c r="QB22" s="17">
        <v>21</v>
      </c>
      <c r="QC22" s="17">
        <v>20.422219999999999</v>
      </c>
      <c r="QD22" s="17">
        <v>20.422219999999999</v>
      </c>
      <c r="QE22" s="17">
        <v>0.57777999999999996</v>
      </c>
      <c r="QF22" s="17">
        <v>19.2</v>
      </c>
      <c r="QG22" s="17">
        <v>19.436350000000001</v>
      </c>
      <c r="QH22" s="17">
        <v>19.436350000000001</v>
      </c>
      <c r="QI22" s="17">
        <v>-0.23635</v>
      </c>
      <c r="QJ22" s="17">
        <v>12.8</v>
      </c>
      <c r="QK22" s="17">
        <v>12.633620000000001</v>
      </c>
      <c r="QL22" s="17">
        <v>12.633620000000001</v>
      </c>
      <c r="QM22" s="17">
        <v>0.16638</v>
      </c>
      <c r="QN22" s="17">
        <v>3.5</v>
      </c>
      <c r="QO22" s="17">
        <v>3.5</v>
      </c>
      <c r="QP22" s="17">
        <v>3.5</v>
      </c>
      <c r="QQ22" s="17">
        <v>0</v>
      </c>
      <c r="QR22" s="17">
        <v>18.5</v>
      </c>
      <c r="QS22" s="17">
        <v>17.881440000000001</v>
      </c>
      <c r="QT22" s="17">
        <v>17.881440000000001</v>
      </c>
      <c r="QU22" s="17">
        <v>0.61856</v>
      </c>
      <c r="QV22" s="17">
        <v>6.6</v>
      </c>
      <c r="QW22" s="17">
        <v>5.0979000000000001</v>
      </c>
      <c r="QX22" s="17">
        <v>5.0979000000000001</v>
      </c>
      <c r="QY22" s="17">
        <v>1.5021</v>
      </c>
      <c r="QZ22" s="17">
        <v>3.4</v>
      </c>
      <c r="RA22" s="17">
        <v>6.6412000000000004</v>
      </c>
      <c r="RB22" s="17">
        <v>6.6412000000000004</v>
      </c>
      <c r="RC22" s="17">
        <v>-3.2412000000000001</v>
      </c>
      <c r="RD22" s="17">
        <v>15.4</v>
      </c>
      <c r="RE22" s="17">
        <v>16.225100000000001</v>
      </c>
      <c r="RF22" s="17">
        <v>16.225100000000001</v>
      </c>
      <c r="RG22" s="17">
        <v>-0.82509999999999994</v>
      </c>
      <c r="RH22" s="17">
        <v>26.8</v>
      </c>
      <c r="RI22" s="17">
        <v>43.3307</v>
      </c>
      <c r="RJ22" s="17">
        <v>43.3307</v>
      </c>
      <c r="RK22" s="17">
        <v>-16.5307</v>
      </c>
      <c r="RL22" s="17">
        <v>13.3</v>
      </c>
      <c r="RM22" s="17">
        <v>1.8451</v>
      </c>
      <c r="RN22" s="17">
        <v>1.8451</v>
      </c>
      <c r="RO22" s="17">
        <v>11.4549</v>
      </c>
      <c r="RP22" s="17">
        <v>3.5</v>
      </c>
      <c r="RQ22" s="17">
        <v>3.5</v>
      </c>
      <c r="RR22" s="17">
        <v>3.5</v>
      </c>
      <c r="RS22" s="17">
        <v>0</v>
      </c>
      <c r="RT22" s="17">
        <v>13.9</v>
      </c>
      <c r="RU22" s="17">
        <v>6.5125500000000001</v>
      </c>
      <c r="RV22" s="17">
        <v>19.792000000000002</v>
      </c>
      <c r="RW22" s="17">
        <v>-5.8920000000000003</v>
      </c>
      <c r="RX22" s="17">
        <v>2.6</v>
      </c>
      <c r="RY22" s="17">
        <v>2.96</v>
      </c>
      <c r="RZ22" s="17">
        <v>2.96</v>
      </c>
      <c r="SA22" s="17">
        <v>-0.36</v>
      </c>
      <c r="SB22" s="17"/>
      <c r="SC22" s="17">
        <v>0.4</v>
      </c>
      <c r="SD22" s="17">
        <v>0.4</v>
      </c>
      <c r="SE22" s="17">
        <v>-0.4</v>
      </c>
      <c r="SF22" s="17">
        <v>0.1</v>
      </c>
      <c r="SG22" s="17">
        <v>3.7999999999999999E-2</v>
      </c>
      <c r="SH22" s="17">
        <v>3.7999999999999999E-2</v>
      </c>
      <c r="SI22" s="17">
        <v>6.2E-2</v>
      </c>
      <c r="SJ22" s="17">
        <v>19.8</v>
      </c>
      <c r="SK22" s="17">
        <v>19.1448</v>
      </c>
      <c r="SL22" s="17">
        <v>19.1448</v>
      </c>
      <c r="SM22" s="17">
        <v>0.6552</v>
      </c>
      <c r="SN22" s="17">
        <v>8.6</v>
      </c>
      <c r="SO22" s="17">
        <v>9.1999999999999993</v>
      </c>
      <c r="SP22" s="17">
        <v>9.1999999999999993</v>
      </c>
      <c r="SQ22" s="17">
        <v>-0.6</v>
      </c>
      <c r="SR22" s="17">
        <v>18</v>
      </c>
      <c r="SS22" s="17">
        <v>17.978619999999999</v>
      </c>
      <c r="ST22" s="17">
        <v>17.978619999999999</v>
      </c>
      <c r="SU22" s="17">
        <v>2.138E-2</v>
      </c>
      <c r="SV22" s="17">
        <v>20.3</v>
      </c>
      <c r="SW22" s="17">
        <v>19.436350000000001</v>
      </c>
      <c r="SX22" s="17">
        <v>19.436350000000001</v>
      </c>
      <c r="SY22" s="17">
        <v>0.86365000000000003</v>
      </c>
      <c r="SZ22" s="17">
        <v>6.1</v>
      </c>
      <c r="TA22" s="17">
        <v>6.2496</v>
      </c>
      <c r="TB22" s="17">
        <v>6.2496</v>
      </c>
      <c r="TC22" s="17">
        <v>-0.14960000000000001</v>
      </c>
      <c r="TD22" s="17">
        <v>30.9</v>
      </c>
      <c r="TE22" s="17">
        <v>15.5244</v>
      </c>
      <c r="TF22" s="17">
        <v>15.5244</v>
      </c>
      <c r="TG22" s="17">
        <v>15.3756</v>
      </c>
      <c r="TH22" s="17">
        <v>12.4</v>
      </c>
      <c r="TI22" s="17">
        <v>14.487299999999999</v>
      </c>
      <c r="TJ22" s="17">
        <v>14.487299999999999</v>
      </c>
      <c r="TK22" s="17">
        <v>-2.0872999999999999</v>
      </c>
      <c r="TL22" s="17">
        <v>15.8</v>
      </c>
      <c r="TM22" s="17">
        <v>22.796399999999998</v>
      </c>
      <c r="TN22" s="17">
        <v>22.796399999999998</v>
      </c>
      <c r="TO22" s="17">
        <v>-6.9964000000000004</v>
      </c>
      <c r="TP22" s="17">
        <v>25.6</v>
      </c>
      <c r="TQ22" s="17">
        <v>38.674599999999998</v>
      </c>
      <c r="TR22" s="17">
        <v>38.674599999999998</v>
      </c>
      <c r="TS22" s="17">
        <v>-13.0746</v>
      </c>
      <c r="TT22" s="17">
        <v>0.6</v>
      </c>
      <c r="TU22" s="17">
        <v>1.1586000000000001</v>
      </c>
      <c r="TV22" s="17">
        <v>1.1586000000000001</v>
      </c>
      <c r="TW22" s="17">
        <v>-0.55859999999999999</v>
      </c>
      <c r="TX22" s="17">
        <v>0</v>
      </c>
      <c r="TY22" s="17">
        <v>0.52010000000000001</v>
      </c>
      <c r="TZ22" s="17">
        <v>0.52010000000000001</v>
      </c>
      <c r="UA22" s="17">
        <v>-0.52010000000000001</v>
      </c>
      <c r="UB22" s="17">
        <v>6.3</v>
      </c>
      <c r="UC22" s="17">
        <v>26.57</v>
      </c>
      <c r="UD22" s="17">
        <v>26.57</v>
      </c>
      <c r="UE22" s="17">
        <v>-20.27</v>
      </c>
      <c r="UF22" s="17">
        <v>21</v>
      </c>
      <c r="UG22" s="17">
        <v>20.408159999999999</v>
      </c>
      <c r="UH22" s="17">
        <v>20.408159999999999</v>
      </c>
      <c r="UI22" s="17">
        <v>0.59184000000000003</v>
      </c>
      <c r="UJ22" s="17">
        <v>8.1</v>
      </c>
      <c r="UK22" s="17">
        <v>8.1999999999999993</v>
      </c>
      <c r="UL22" s="17">
        <v>8.1999999999999993</v>
      </c>
      <c r="UM22" s="17">
        <v>-0.1</v>
      </c>
      <c r="UN22" s="17">
        <v>7.4</v>
      </c>
      <c r="UO22" s="17">
        <v>7.7</v>
      </c>
      <c r="UP22" s="17">
        <v>7.7</v>
      </c>
      <c r="UQ22" s="17">
        <v>-0.3</v>
      </c>
      <c r="UR22" s="17">
        <v>20.399999999999999</v>
      </c>
      <c r="US22" s="17">
        <v>19.436350000000001</v>
      </c>
      <c r="UT22" s="17">
        <v>19.436350000000001</v>
      </c>
      <c r="UU22" s="17">
        <v>0.96365000000000001</v>
      </c>
      <c r="UV22" s="17">
        <v>20.399999999999999</v>
      </c>
      <c r="UW22" s="17">
        <v>19.436350000000001</v>
      </c>
      <c r="UX22" s="17">
        <v>19.436350000000001</v>
      </c>
      <c r="UY22" s="17">
        <v>0.96365000000000001</v>
      </c>
      <c r="UZ22" s="17">
        <v>20</v>
      </c>
      <c r="VA22" s="17">
        <v>19.436350000000001</v>
      </c>
      <c r="VB22" s="17">
        <v>19.436350000000001</v>
      </c>
      <c r="VC22" s="17">
        <v>0.56364999999999998</v>
      </c>
      <c r="VD22" s="17">
        <v>11.7</v>
      </c>
      <c r="VE22" s="17">
        <v>8.5899000000000001</v>
      </c>
      <c r="VF22" s="17">
        <v>8.5899000000000001</v>
      </c>
      <c r="VG22" s="17">
        <v>3.1101000000000001</v>
      </c>
      <c r="VH22" s="17">
        <v>112.4</v>
      </c>
      <c r="VI22" s="17">
        <v>69.137699999999995</v>
      </c>
      <c r="VJ22" s="17">
        <v>69.137699999999995</v>
      </c>
      <c r="VK22" s="17">
        <v>43.262300000000003</v>
      </c>
      <c r="VL22" s="17">
        <v>2.8</v>
      </c>
      <c r="VM22" s="17">
        <v>3.0876000000000001</v>
      </c>
      <c r="VN22" s="17">
        <v>3.0876000000000001</v>
      </c>
      <c r="VO22" s="17">
        <v>-0.28760000000000002</v>
      </c>
      <c r="VP22" s="17">
        <v>60.1</v>
      </c>
      <c r="VQ22" s="17">
        <v>36</v>
      </c>
      <c r="VR22" s="17">
        <v>36</v>
      </c>
      <c r="VS22" s="17">
        <v>24.1</v>
      </c>
      <c r="VT22" s="17">
        <v>0.6</v>
      </c>
      <c r="VU22" s="17">
        <v>0.6</v>
      </c>
      <c r="VV22" s="17">
        <v>0.6</v>
      </c>
      <c r="VW22" s="17">
        <v>0</v>
      </c>
      <c r="VX22" s="17">
        <v>8.5</v>
      </c>
      <c r="VY22" s="17">
        <v>37</v>
      </c>
      <c r="VZ22" s="17">
        <v>37</v>
      </c>
      <c r="WA22" s="17">
        <v>-28.5</v>
      </c>
      <c r="WB22" s="17">
        <v>7.3</v>
      </c>
      <c r="WC22" s="17">
        <v>32</v>
      </c>
      <c r="WD22" s="17">
        <v>32</v>
      </c>
      <c r="WE22" s="17">
        <v>-24.7</v>
      </c>
      <c r="WF22" s="17">
        <v>46.8</v>
      </c>
      <c r="WG22" s="17">
        <v>25.92</v>
      </c>
      <c r="WH22" s="17">
        <v>25.92</v>
      </c>
      <c r="WI22" s="17">
        <v>20.88</v>
      </c>
      <c r="WJ22" s="17">
        <v>4.8</v>
      </c>
      <c r="WK22" s="17">
        <v>4.3499999999999996</v>
      </c>
      <c r="WL22" s="17">
        <v>4.3499999999999996</v>
      </c>
      <c r="WM22" s="17">
        <v>0.45</v>
      </c>
      <c r="WN22" s="17">
        <v>2.2999999999999998</v>
      </c>
      <c r="WO22" s="17">
        <v>2.4</v>
      </c>
      <c r="WP22" s="17">
        <v>2.4</v>
      </c>
      <c r="WQ22" s="17">
        <v>-0.1</v>
      </c>
      <c r="WR22" s="17">
        <v>2.4</v>
      </c>
      <c r="WS22" s="17">
        <v>2.4</v>
      </c>
      <c r="WT22" s="17">
        <v>2.4</v>
      </c>
      <c r="WU22" s="17">
        <v>0</v>
      </c>
      <c r="WV22" s="17">
        <v>2.7</v>
      </c>
      <c r="WW22" s="17">
        <v>2.8</v>
      </c>
      <c r="WX22" s="17">
        <v>2.8</v>
      </c>
      <c r="WY22" s="17">
        <v>-0.1</v>
      </c>
      <c r="WZ22" s="17">
        <v>2.8</v>
      </c>
      <c r="XA22" s="17">
        <v>1.9882</v>
      </c>
      <c r="XB22" s="17">
        <v>1.9882</v>
      </c>
      <c r="XC22" s="17">
        <v>0.81179999999999997</v>
      </c>
      <c r="XD22" s="17">
        <v>5.6</v>
      </c>
      <c r="XE22" s="17">
        <v>5.4</v>
      </c>
      <c r="XF22" s="17">
        <v>5.4</v>
      </c>
      <c r="XG22" s="17">
        <v>0.2</v>
      </c>
      <c r="XH22" s="17">
        <v>20</v>
      </c>
      <c r="XI22" s="17">
        <v>19.436350000000001</v>
      </c>
      <c r="XJ22" s="17">
        <v>19.436350000000001</v>
      </c>
      <c r="XK22" s="17">
        <v>0.56364999999999998</v>
      </c>
      <c r="XL22" s="17">
        <v>20</v>
      </c>
      <c r="XM22" s="17">
        <v>19.436350000000001</v>
      </c>
      <c r="XN22" s="17">
        <v>19.436350000000001</v>
      </c>
      <c r="XO22" s="17">
        <v>0.56364999999999998</v>
      </c>
      <c r="XP22" s="17">
        <v>11</v>
      </c>
      <c r="XQ22" s="17">
        <v>10.8</v>
      </c>
      <c r="XR22" s="17">
        <v>10.8</v>
      </c>
      <c r="XS22" s="17">
        <v>0.2</v>
      </c>
      <c r="XT22" s="17"/>
      <c r="XU22" s="17"/>
      <c r="XV22" s="17"/>
      <c r="XW22" s="17">
        <v>0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7.7</v>
      </c>
      <c r="YK22" s="17">
        <v>7.01</v>
      </c>
      <c r="YL22" s="17">
        <v>7.01</v>
      </c>
      <c r="YM22" s="17">
        <v>0.69</v>
      </c>
      <c r="YN22" s="17"/>
      <c r="YO22" s="17"/>
      <c r="YP22" s="17"/>
      <c r="YQ22" s="17">
        <v>0</v>
      </c>
      <c r="YR22" s="17">
        <v>15.6</v>
      </c>
      <c r="YS22" s="17">
        <v>20</v>
      </c>
      <c r="YT22" s="17">
        <v>20</v>
      </c>
      <c r="YU22" s="17">
        <v>-4.4000000000000004</v>
      </c>
    </row>
    <row r="23" spans="1:671" ht="24" customHeight="1" x14ac:dyDescent="0.3">
      <c r="A23" s="1"/>
      <c r="B23" s="16" t="s">
        <v>75</v>
      </c>
      <c r="C23" s="16" t="s">
        <v>733</v>
      </c>
      <c r="D23" s="17">
        <v>198.3</v>
      </c>
      <c r="E23" s="17">
        <v>203.40136000000001</v>
      </c>
      <c r="F23" s="17">
        <v>203.40136000000001</v>
      </c>
      <c r="G23" s="17">
        <v>-5.1013599999999997</v>
      </c>
      <c r="H23" s="17">
        <v>590</v>
      </c>
      <c r="I23" s="17">
        <v>594.94658000000004</v>
      </c>
      <c r="J23" s="17">
        <v>594.94658000000004</v>
      </c>
      <c r="K23" s="17">
        <v>-4.94658</v>
      </c>
      <c r="L23" s="17">
        <v>70.7</v>
      </c>
      <c r="M23" s="17">
        <v>73.289770000000004</v>
      </c>
      <c r="N23" s="17">
        <v>73.289770000000004</v>
      </c>
      <c r="O23" s="17">
        <v>-2.5897700000000001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89.6</v>
      </c>
      <c r="Y23" s="17">
        <v>78.060509999999994</v>
      </c>
      <c r="Z23" s="17">
        <v>10.29866</v>
      </c>
      <c r="AA23" s="17">
        <v>79.301339999999996</v>
      </c>
      <c r="AB23" s="17">
        <v>218.3</v>
      </c>
      <c r="AC23" s="17">
        <v>225</v>
      </c>
      <c r="AD23" s="17">
        <v>225</v>
      </c>
      <c r="AE23" s="17">
        <v>-6.7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142.9</v>
      </c>
      <c r="AO23" s="17">
        <v>135.58384000000001</v>
      </c>
      <c r="AP23" s="17">
        <v>135.58384000000001</v>
      </c>
      <c r="AQ23" s="17">
        <v>7.31616</v>
      </c>
      <c r="AR23" s="17">
        <v>142.19999999999999</v>
      </c>
      <c r="AS23" s="17">
        <v>135.58384000000001</v>
      </c>
      <c r="AT23" s="17">
        <v>135.58384000000001</v>
      </c>
      <c r="AU23" s="17">
        <v>6.6161599999999998</v>
      </c>
      <c r="AV23" s="17">
        <v>142.4</v>
      </c>
      <c r="AW23" s="17">
        <v>135.58384000000001</v>
      </c>
      <c r="AX23" s="17">
        <v>135.58384000000001</v>
      </c>
      <c r="AY23" s="17">
        <v>6.81616</v>
      </c>
      <c r="AZ23" s="17">
        <v>253.1</v>
      </c>
      <c r="BA23" s="17">
        <v>203.98649</v>
      </c>
      <c r="BB23" s="17">
        <v>203.98649</v>
      </c>
      <c r="BC23" s="17">
        <v>49.113509999999998</v>
      </c>
      <c r="BD23" s="17">
        <v>109.8</v>
      </c>
      <c r="BE23" s="17">
        <v>120.0309</v>
      </c>
      <c r="BF23" s="17">
        <v>120.0309</v>
      </c>
      <c r="BG23" s="17">
        <v>-10.2309</v>
      </c>
      <c r="BH23" s="17">
        <v>69.3</v>
      </c>
      <c r="BI23" s="17">
        <v>60.19567</v>
      </c>
      <c r="BJ23" s="17">
        <v>60.19567</v>
      </c>
      <c r="BK23" s="17">
        <v>9.1043299999999991</v>
      </c>
      <c r="BL23" s="17">
        <v>0</v>
      </c>
      <c r="BM23" s="17"/>
      <c r="BN23" s="17"/>
      <c r="BO23" s="17">
        <v>0</v>
      </c>
      <c r="BP23" s="17"/>
      <c r="BQ23" s="17"/>
      <c r="BR23" s="17"/>
      <c r="BS23" s="17">
        <v>0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145.80000000000001</v>
      </c>
      <c r="CG23" s="17">
        <v>138.30852999999999</v>
      </c>
      <c r="CH23" s="17">
        <v>138.30852999999999</v>
      </c>
      <c r="CI23" s="17">
        <v>7.4914699999999996</v>
      </c>
      <c r="CJ23" s="17">
        <v>7.1</v>
      </c>
      <c r="CK23" s="17">
        <v>7.3820399999999999</v>
      </c>
      <c r="CL23" s="17">
        <v>7.3820399999999999</v>
      </c>
      <c r="CM23" s="17">
        <v>-0.28204000000000001</v>
      </c>
      <c r="CN23" s="17">
        <v>4.4000000000000004</v>
      </c>
      <c r="CO23" s="17">
        <v>3.9639799999999998</v>
      </c>
      <c r="CP23" s="17">
        <v>3.9639799999999998</v>
      </c>
      <c r="CQ23" s="17">
        <v>0.43602000000000002</v>
      </c>
      <c r="CR23" s="17">
        <v>0</v>
      </c>
      <c r="CS23" s="17"/>
      <c r="CT23" s="17"/>
      <c r="CU23" s="17">
        <v>0</v>
      </c>
      <c r="CV23" s="17">
        <v>6.6</v>
      </c>
      <c r="CW23" s="17">
        <v>6.8787000000000003</v>
      </c>
      <c r="CX23" s="17">
        <v>6.8787000000000003</v>
      </c>
      <c r="CY23" s="17">
        <v>-0.2787</v>
      </c>
      <c r="CZ23" s="17"/>
      <c r="DA23" s="17"/>
      <c r="DB23" s="17"/>
      <c r="DC23" s="17">
        <v>0</v>
      </c>
      <c r="DD23" s="17">
        <v>38.4</v>
      </c>
      <c r="DE23" s="17">
        <v>39.728259999999999</v>
      </c>
      <c r="DF23" s="17">
        <v>39.728259999999999</v>
      </c>
      <c r="DG23" s="17">
        <v>-1.32826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/>
      <c r="DU23" s="17"/>
      <c r="DV23" s="17"/>
      <c r="DW23" s="17">
        <v>0</v>
      </c>
      <c r="DX23" s="17">
        <v>110.5</v>
      </c>
      <c r="DY23" s="17">
        <v>112.46647</v>
      </c>
      <c r="DZ23" s="17">
        <v>112.46647</v>
      </c>
      <c r="EA23" s="17">
        <v>-1.9664699999999999</v>
      </c>
      <c r="EB23" s="17">
        <v>221.9</v>
      </c>
      <c r="EC23" s="17">
        <v>220.69499999999999</v>
      </c>
      <c r="ED23" s="17">
        <v>220.69499999999999</v>
      </c>
      <c r="EE23" s="17">
        <v>1.2050000000000001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/>
      <c r="EO23" s="17"/>
      <c r="EP23" s="17"/>
      <c r="EQ23" s="17">
        <v>0</v>
      </c>
      <c r="ER23" s="17">
        <v>6.5</v>
      </c>
      <c r="ES23" s="17">
        <v>6.39</v>
      </c>
      <c r="ET23" s="17">
        <v>6.39</v>
      </c>
      <c r="EU23" s="17">
        <v>0.11</v>
      </c>
      <c r="EV23" s="17">
        <v>460</v>
      </c>
      <c r="EW23" s="17">
        <v>457.09426999999999</v>
      </c>
      <c r="EX23" s="17">
        <v>457.09426999999999</v>
      </c>
      <c r="EY23" s="17">
        <v>2.9057300000000001</v>
      </c>
      <c r="EZ23" s="17">
        <v>81</v>
      </c>
      <c r="FA23" s="17">
        <v>81.635570000000001</v>
      </c>
      <c r="FB23" s="17">
        <v>81.635570000000001</v>
      </c>
      <c r="FC23" s="17">
        <v>-0.63556999999999997</v>
      </c>
      <c r="FD23" s="17">
        <v>149.4</v>
      </c>
      <c r="FE23" s="17">
        <v>151.36251999999999</v>
      </c>
      <c r="FF23" s="17">
        <v>151.36251999999999</v>
      </c>
      <c r="FG23" s="17">
        <v>-1.96252</v>
      </c>
      <c r="FH23" s="17">
        <v>40.799999999999997</v>
      </c>
      <c r="FI23" s="17">
        <v>41.89893</v>
      </c>
      <c r="FJ23" s="17">
        <v>41.89893</v>
      </c>
      <c r="FK23" s="17">
        <v>-1.09893</v>
      </c>
      <c r="FL23" s="17">
        <v>18.399999999999999</v>
      </c>
      <c r="FM23" s="17">
        <v>19.21088</v>
      </c>
      <c r="FN23" s="17">
        <v>19.21088</v>
      </c>
      <c r="FO23" s="17">
        <v>-0.81088000000000005</v>
      </c>
      <c r="FP23" s="17">
        <v>19.3</v>
      </c>
      <c r="FQ23" s="17">
        <v>18.65889</v>
      </c>
      <c r="FR23" s="17">
        <v>18.65889</v>
      </c>
      <c r="FS23" s="17">
        <v>0.64110999999999996</v>
      </c>
      <c r="FT23" s="17">
        <v>77.400000000000006</v>
      </c>
      <c r="FU23" s="17">
        <v>75.650419999999997</v>
      </c>
      <c r="FV23" s="17">
        <v>75.650419999999997</v>
      </c>
      <c r="FW23" s="17">
        <v>1.7495799999999999</v>
      </c>
      <c r="FX23" s="17">
        <v>176.5</v>
      </c>
      <c r="FY23" s="17">
        <v>156.93952999999999</v>
      </c>
      <c r="FZ23" s="17">
        <v>176.47722999999999</v>
      </c>
      <c r="GA23" s="17">
        <v>2.2769999999999999E-2</v>
      </c>
      <c r="GB23" s="17">
        <v>176.2</v>
      </c>
      <c r="GC23" s="17">
        <v>156.93952999999999</v>
      </c>
      <c r="GD23" s="17">
        <v>176.47722999999999</v>
      </c>
      <c r="GE23" s="17">
        <v>-0.27722999999999998</v>
      </c>
      <c r="GF23" s="17">
        <v>181.4</v>
      </c>
      <c r="GG23" s="17">
        <v>157.41082</v>
      </c>
      <c r="GH23" s="17">
        <v>177.00719000000001</v>
      </c>
      <c r="GI23" s="17">
        <v>4.3928099999999999</v>
      </c>
      <c r="GJ23" s="17">
        <v>85</v>
      </c>
      <c r="GK23" s="17">
        <v>110.48202000000001</v>
      </c>
      <c r="GL23" s="17">
        <v>110.48202000000001</v>
      </c>
      <c r="GM23" s="17">
        <v>-25.482019999999999</v>
      </c>
      <c r="GN23" s="17">
        <v>44</v>
      </c>
      <c r="GO23" s="17">
        <v>47.082599999999999</v>
      </c>
      <c r="GP23" s="17">
        <v>47.082599999999999</v>
      </c>
      <c r="GQ23" s="17">
        <v>-3.0825999999999998</v>
      </c>
      <c r="GR23" s="17">
        <v>40.700000000000003</v>
      </c>
      <c r="GS23" s="17">
        <v>44.103009999999998</v>
      </c>
      <c r="GT23" s="17">
        <v>44.103009999999998</v>
      </c>
      <c r="GU23" s="17">
        <v>-3.4030100000000001</v>
      </c>
      <c r="GV23" s="17">
        <v>3.8</v>
      </c>
      <c r="GW23" s="17"/>
      <c r="GX23" s="17"/>
      <c r="GY23" s="17">
        <v>3.8</v>
      </c>
      <c r="GZ23" s="17">
        <v>29.5</v>
      </c>
      <c r="HA23" s="17">
        <v>31.77759</v>
      </c>
      <c r="HB23" s="17">
        <v>31.77759</v>
      </c>
      <c r="HC23" s="17">
        <v>-2.27759</v>
      </c>
      <c r="HD23" s="17">
        <v>166.2</v>
      </c>
      <c r="HE23" s="17">
        <v>174.55948000000001</v>
      </c>
      <c r="HF23" s="17">
        <v>100</v>
      </c>
      <c r="HG23" s="17">
        <v>66.2</v>
      </c>
      <c r="HH23" s="17"/>
      <c r="HI23" s="17"/>
      <c r="HJ23" s="17"/>
      <c r="HK23" s="17">
        <v>0</v>
      </c>
      <c r="HL23" s="17"/>
      <c r="HM23" s="17"/>
      <c r="HN23" s="17"/>
      <c r="HO23" s="17">
        <v>0</v>
      </c>
      <c r="HP23" s="17">
        <v>6.5</v>
      </c>
      <c r="HQ23" s="17">
        <v>4.6344000000000003</v>
      </c>
      <c r="HR23" s="17">
        <v>49.968989999999998</v>
      </c>
      <c r="HS23" s="17">
        <v>-43.468989999999998</v>
      </c>
      <c r="HT23" s="17"/>
      <c r="HU23" s="17"/>
      <c r="HV23" s="17"/>
      <c r="HW23" s="17">
        <v>0</v>
      </c>
      <c r="HX23" s="17"/>
      <c r="HY23" s="17"/>
      <c r="HZ23" s="17"/>
      <c r="IA23" s="17">
        <v>0</v>
      </c>
      <c r="IB23" s="17">
        <v>0</v>
      </c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/>
      <c r="IO23" s="17"/>
      <c r="IP23" s="17"/>
      <c r="IQ23" s="17">
        <v>0</v>
      </c>
      <c r="IR23" s="17">
        <v>83.3</v>
      </c>
      <c r="IS23" s="17">
        <v>88.73603</v>
      </c>
      <c r="IT23" s="17">
        <v>88.73603</v>
      </c>
      <c r="IU23" s="17">
        <v>-5.4360299999999997</v>
      </c>
      <c r="IV23" s="17">
        <v>86</v>
      </c>
      <c r="IW23" s="17">
        <v>94.299940000000007</v>
      </c>
      <c r="IX23" s="17">
        <v>94.299940000000007</v>
      </c>
      <c r="IY23" s="17">
        <v>-8.2999399999999994</v>
      </c>
      <c r="IZ23" s="17"/>
      <c r="JA23" s="17"/>
      <c r="JB23" s="17"/>
      <c r="JC23" s="17">
        <v>0</v>
      </c>
      <c r="JD23" s="17">
        <v>86.6</v>
      </c>
      <c r="JE23" s="17">
        <v>94.299940000000007</v>
      </c>
      <c r="JF23" s="17">
        <v>94.299940000000007</v>
      </c>
      <c r="JG23" s="17">
        <v>-7.6999399999999998</v>
      </c>
      <c r="JH23" s="17">
        <v>110.4</v>
      </c>
      <c r="JI23" s="17">
        <v>94.583119999999994</v>
      </c>
      <c r="JJ23" s="17">
        <v>94.583119999999994</v>
      </c>
      <c r="JK23" s="17">
        <v>15.816879999999999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>
        <v>0</v>
      </c>
      <c r="KK23" s="17"/>
      <c r="KL23" s="17"/>
      <c r="KM23" s="17">
        <v>0</v>
      </c>
      <c r="KN23" s="17"/>
      <c r="KO23" s="17"/>
      <c r="KP23" s="17"/>
      <c r="KQ23" s="17">
        <v>0</v>
      </c>
      <c r="KR23" s="17">
        <v>3.6</v>
      </c>
      <c r="KS23" s="17">
        <v>4.7853500000000002</v>
      </c>
      <c r="KT23" s="17">
        <v>4.7853599999999998</v>
      </c>
      <c r="KU23" s="17">
        <v>-1.18536</v>
      </c>
      <c r="KV23" s="17">
        <v>256.60000000000002</v>
      </c>
      <c r="KW23" s="17">
        <v>196.59333000000001</v>
      </c>
      <c r="KX23" s="17">
        <v>53.814459999999997</v>
      </c>
      <c r="KY23" s="17">
        <v>202.78554</v>
      </c>
      <c r="KZ23" s="17">
        <v>125.5</v>
      </c>
      <c r="LA23" s="17">
        <v>126.49288</v>
      </c>
      <c r="LB23" s="17">
        <v>103.32422</v>
      </c>
      <c r="LC23" s="17">
        <v>22.17578</v>
      </c>
      <c r="LD23" s="17">
        <v>64.599999999999994</v>
      </c>
      <c r="LE23" s="17">
        <v>67.199219999999997</v>
      </c>
      <c r="LF23" s="17">
        <v>67.199219999999997</v>
      </c>
      <c r="LG23" s="17">
        <v>-2.5992199999999999</v>
      </c>
      <c r="LH23" s="17">
        <v>77.8</v>
      </c>
      <c r="LI23" s="17">
        <v>78.567999999999998</v>
      </c>
      <c r="LJ23" s="17">
        <v>78.567999999999998</v>
      </c>
      <c r="LK23" s="17">
        <v>-0.76800000000000002</v>
      </c>
      <c r="LL23" s="17">
        <v>29.5</v>
      </c>
      <c r="LM23" s="17">
        <v>29.980560000000001</v>
      </c>
      <c r="LN23" s="17">
        <v>29.980560000000001</v>
      </c>
      <c r="LO23" s="17">
        <v>-0.48055999999999999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/>
      <c r="LY23" s="17"/>
      <c r="LZ23" s="17"/>
      <c r="MA23" s="17">
        <v>0</v>
      </c>
      <c r="MB23" s="17">
        <v>95.8</v>
      </c>
      <c r="MC23" s="17">
        <v>103.89400000000001</v>
      </c>
      <c r="MD23" s="17">
        <v>103.89400000000001</v>
      </c>
      <c r="ME23" s="17">
        <v>-8.0939999999999994</v>
      </c>
      <c r="MF23" s="17">
        <v>95.7</v>
      </c>
      <c r="MG23" s="17">
        <v>103.89400000000001</v>
      </c>
      <c r="MH23" s="17">
        <v>103.89400000000001</v>
      </c>
      <c r="MI23" s="17">
        <v>-8.1940000000000008</v>
      </c>
      <c r="MJ23" s="17">
        <v>117</v>
      </c>
      <c r="MK23" s="17">
        <v>104.206</v>
      </c>
      <c r="ML23" s="17">
        <v>104.206</v>
      </c>
      <c r="MM23" s="17">
        <v>12.794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/>
      <c r="NE23" s="17"/>
      <c r="NF23" s="17"/>
      <c r="NG23" s="17">
        <v>0</v>
      </c>
      <c r="NH23" s="17">
        <v>0</v>
      </c>
      <c r="NI23" s="17"/>
      <c r="NJ23" s="17"/>
      <c r="NK23" s="17">
        <v>0</v>
      </c>
      <c r="NL23" s="17"/>
      <c r="NM23" s="17"/>
      <c r="NN23" s="17"/>
      <c r="NO23" s="17">
        <v>0</v>
      </c>
      <c r="NP23" s="17"/>
      <c r="NQ23" s="17">
        <v>6.28111</v>
      </c>
      <c r="NR23" s="17">
        <v>6.28111</v>
      </c>
      <c r="NS23" s="17">
        <v>-6.28111</v>
      </c>
      <c r="NT23" s="17">
        <v>6.5</v>
      </c>
      <c r="NU23" s="17">
        <v>6.5894700000000004</v>
      </c>
      <c r="NV23" s="17">
        <v>6.5894700000000004</v>
      </c>
      <c r="NW23" s="17">
        <v>-8.9469999999999994E-2</v>
      </c>
      <c r="NX23" s="17">
        <v>19.399999999999999</v>
      </c>
      <c r="NY23" s="17">
        <v>19.241980000000002</v>
      </c>
      <c r="NZ23" s="17">
        <v>19.241980000000002</v>
      </c>
      <c r="OA23" s="17">
        <v>0.15801999999999999</v>
      </c>
      <c r="OB23" s="17">
        <v>0.1</v>
      </c>
      <c r="OC23" s="17">
        <v>6.9000000000000006E-2</v>
      </c>
      <c r="OD23" s="17">
        <v>6.9000000000000006E-2</v>
      </c>
      <c r="OE23" s="17">
        <v>3.1E-2</v>
      </c>
      <c r="OF23" s="17">
        <v>48.9</v>
      </c>
      <c r="OG23" s="17">
        <v>57.1815</v>
      </c>
      <c r="OH23" s="17">
        <v>57.1815</v>
      </c>
      <c r="OI23" s="17">
        <v>-8.2814999999999994</v>
      </c>
      <c r="OJ23" s="17">
        <v>57.7</v>
      </c>
      <c r="OK23" s="17">
        <v>41.1068</v>
      </c>
      <c r="OL23" s="17">
        <v>41.1068</v>
      </c>
      <c r="OM23" s="17">
        <v>16.5932</v>
      </c>
      <c r="ON23" s="17">
        <v>11.8</v>
      </c>
      <c r="OO23" s="17">
        <v>11.021599999999999</v>
      </c>
      <c r="OP23" s="17">
        <v>11.021599999999999</v>
      </c>
      <c r="OQ23" s="17">
        <v>0.77839999999999998</v>
      </c>
      <c r="OR23" s="17">
        <v>0</v>
      </c>
      <c r="OS23" s="17"/>
      <c r="OT23" s="17"/>
      <c r="OU23" s="17">
        <v>0</v>
      </c>
      <c r="OV23" s="17">
        <v>20.3</v>
      </c>
      <c r="OW23" s="17">
        <v>20.456230000000001</v>
      </c>
      <c r="OX23" s="17">
        <v>20.456230000000001</v>
      </c>
      <c r="OY23" s="17">
        <v>-0.15623000000000001</v>
      </c>
      <c r="OZ23" s="17">
        <v>10.1</v>
      </c>
      <c r="PA23" s="17">
        <v>9</v>
      </c>
      <c r="PB23" s="17">
        <v>9</v>
      </c>
      <c r="PC23" s="17">
        <v>1.1000000000000001</v>
      </c>
      <c r="PD23" s="17">
        <v>5.5</v>
      </c>
      <c r="PE23" s="17">
        <v>5.67</v>
      </c>
      <c r="PF23" s="17">
        <v>1.34338</v>
      </c>
      <c r="PG23" s="17">
        <v>4.1566200000000002</v>
      </c>
      <c r="PH23" s="17">
        <v>133.30000000000001</v>
      </c>
      <c r="PI23" s="17">
        <v>134.14420000000001</v>
      </c>
      <c r="PJ23" s="17">
        <v>134.14420000000001</v>
      </c>
      <c r="PK23" s="17">
        <v>-0.84419999999999995</v>
      </c>
      <c r="PL23" s="17">
        <v>70.8</v>
      </c>
      <c r="PM23" s="17">
        <v>85.647999999999996</v>
      </c>
      <c r="PN23" s="17">
        <v>85.647999999999996</v>
      </c>
      <c r="PO23" s="17">
        <v>-14.848000000000001</v>
      </c>
      <c r="PP23" s="17">
        <v>2.1</v>
      </c>
      <c r="PQ23" s="17">
        <v>1.3480000000000001</v>
      </c>
      <c r="PR23" s="17">
        <v>1.3480000000000001</v>
      </c>
      <c r="PS23" s="17">
        <v>0.752</v>
      </c>
      <c r="PT23" s="17">
        <v>2.2000000000000002</v>
      </c>
      <c r="PU23" s="17">
        <v>3.5</v>
      </c>
      <c r="PV23" s="17">
        <v>3.5</v>
      </c>
      <c r="PW23" s="17">
        <v>-1.3</v>
      </c>
      <c r="PX23" s="17">
        <v>5.2</v>
      </c>
      <c r="PY23" s="17">
        <v>5</v>
      </c>
      <c r="PZ23" s="17">
        <v>5</v>
      </c>
      <c r="QA23" s="17">
        <v>0.2</v>
      </c>
      <c r="QB23" s="17">
        <v>20.2</v>
      </c>
      <c r="QC23" s="17">
        <v>20.422219999999999</v>
      </c>
      <c r="QD23" s="17">
        <v>20.422219999999999</v>
      </c>
      <c r="QE23" s="17">
        <v>-0.22222</v>
      </c>
      <c r="QF23" s="17">
        <v>19.399999999999999</v>
      </c>
      <c r="QG23" s="17">
        <v>19.436350000000001</v>
      </c>
      <c r="QH23" s="17">
        <v>19.436350000000001</v>
      </c>
      <c r="QI23" s="17">
        <v>-3.635E-2</v>
      </c>
      <c r="QJ23" s="17">
        <v>16.600000000000001</v>
      </c>
      <c r="QK23" s="17">
        <v>12.633620000000001</v>
      </c>
      <c r="QL23" s="17">
        <v>12.633620000000001</v>
      </c>
      <c r="QM23" s="17">
        <v>3.96638</v>
      </c>
      <c r="QN23" s="17">
        <v>3.5</v>
      </c>
      <c r="QO23" s="17">
        <v>3.5</v>
      </c>
      <c r="QP23" s="17">
        <v>3.5</v>
      </c>
      <c r="QQ23" s="17">
        <v>0</v>
      </c>
      <c r="QR23" s="17">
        <v>18.5</v>
      </c>
      <c r="QS23" s="17">
        <v>17.881440000000001</v>
      </c>
      <c r="QT23" s="17">
        <v>17.881440000000001</v>
      </c>
      <c r="QU23" s="17">
        <v>0.61856</v>
      </c>
      <c r="QV23" s="17">
        <v>13.1</v>
      </c>
      <c r="QW23" s="17">
        <v>8.8902000000000001</v>
      </c>
      <c r="QX23" s="17">
        <v>8.8902000000000001</v>
      </c>
      <c r="QY23" s="17">
        <v>4.2098000000000004</v>
      </c>
      <c r="QZ23" s="17">
        <v>14.2</v>
      </c>
      <c r="RA23" s="17">
        <v>10.965400000000001</v>
      </c>
      <c r="RB23" s="17">
        <v>10.965400000000001</v>
      </c>
      <c r="RC23" s="17">
        <v>3.2345999999999999</v>
      </c>
      <c r="RD23" s="17">
        <v>15.2</v>
      </c>
      <c r="RE23" s="17">
        <v>15.3308</v>
      </c>
      <c r="RF23" s="17">
        <v>15.3308</v>
      </c>
      <c r="RG23" s="17">
        <v>-0.1308</v>
      </c>
      <c r="RH23" s="17">
        <v>35.9</v>
      </c>
      <c r="RI23" s="17">
        <v>40.743000000000002</v>
      </c>
      <c r="RJ23" s="17">
        <v>40.743000000000002</v>
      </c>
      <c r="RK23" s="17">
        <v>-4.843</v>
      </c>
      <c r="RL23" s="17">
        <v>13.8</v>
      </c>
      <c r="RM23" s="17">
        <v>4.3421000000000003</v>
      </c>
      <c r="RN23" s="17">
        <v>4.3421000000000003</v>
      </c>
      <c r="RO23" s="17">
        <v>9.4579000000000004</v>
      </c>
      <c r="RP23" s="17">
        <v>3.5</v>
      </c>
      <c r="RQ23" s="17">
        <v>3.5</v>
      </c>
      <c r="RR23" s="17">
        <v>3.5</v>
      </c>
      <c r="RS23" s="17">
        <v>0</v>
      </c>
      <c r="RT23" s="17">
        <v>9</v>
      </c>
      <c r="RU23" s="17">
        <v>6.5125500000000001</v>
      </c>
      <c r="RV23" s="17">
        <v>19.792000000000002</v>
      </c>
      <c r="RW23" s="17">
        <v>-10.792</v>
      </c>
      <c r="RX23" s="17">
        <v>2.6</v>
      </c>
      <c r="RY23" s="17">
        <v>2.96</v>
      </c>
      <c r="RZ23" s="17">
        <v>2.96</v>
      </c>
      <c r="SA23" s="17">
        <v>-0.36</v>
      </c>
      <c r="SB23" s="17"/>
      <c r="SC23" s="17">
        <v>0.4</v>
      </c>
      <c r="SD23" s="17">
        <v>0.4</v>
      </c>
      <c r="SE23" s="17">
        <v>-0.4</v>
      </c>
      <c r="SF23" s="17">
        <v>0.1</v>
      </c>
      <c r="SG23" s="17">
        <v>8.5999999999999993E-2</v>
      </c>
      <c r="SH23" s="17">
        <v>8.5999999999999993E-2</v>
      </c>
      <c r="SI23" s="17">
        <v>1.4E-2</v>
      </c>
      <c r="SJ23" s="17">
        <v>19.8</v>
      </c>
      <c r="SK23" s="17">
        <v>19.1448</v>
      </c>
      <c r="SL23" s="17">
        <v>19.1448</v>
      </c>
      <c r="SM23" s="17">
        <v>0.6552</v>
      </c>
      <c r="SN23" s="17">
        <v>7.9</v>
      </c>
      <c r="SO23" s="17">
        <v>9.1999999999999993</v>
      </c>
      <c r="SP23" s="17">
        <v>9.1999999999999993</v>
      </c>
      <c r="SQ23" s="17">
        <v>-1.3</v>
      </c>
      <c r="SR23" s="17">
        <v>17.2</v>
      </c>
      <c r="SS23" s="17">
        <v>17.978619999999999</v>
      </c>
      <c r="ST23" s="17">
        <v>17.978619999999999</v>
      </c>
      <c r="SU23" s="17">
        <v>-0.77861999999999998</v>
      </c>
      <c r="SV23" s="17">
        <v>20.100000000000001</v>
      </c>
      <c r="SW23" s="17">
        <v>19.436350000000001</v>
      </c>
      <c r="SX23" s="17">
        <v>19.436350000000001</v>
      </c>
      <c r="SY23" s="17">
        <v>0.66364999999999996</v>
      </c>
      <c r="SZ23" s="17">
        <v>2.7</v>
      </c>
      <c r="TA23" s="17">
        <v>6.2465000000000002</v>
      </c>
      <c r="TB23" s="17">
        <v>6.2465000000000002</v>
      </c>
      <c r="TC23" s="17">
        <v>-3.5465</v>
      </c>
      <c r="TD23" s="17">
        <v>30.4</v>
      </c>
      <c r="TE23" s="17">
        <v>16.9543</v>
      </c>
      <c r="TF23" s="17">
        <v>16.9543</v>
      </c>
      <c r="TG23" s="17">
        <v>13.4457</v>
      </c>
      <c r="TH23" s="17">
        <v>22.1</v>
      </c>
      <c r="TI23" s="17">
        <v>24.152899999999999</v>
      </c>
      <c r="TJ23" s="17">
        <v>24.152899999999999</v>
      </c>
      <c r="TK23" s="17">
        <v>-2.0529000000000002</v>
      </c>
      <c r="TL23" s="17">
        <v>11.2</v>
      </c>
      <c r="TM23" s="17">
        <v>21.200800000000001</v>
      </c>
      <c r="TN23" s="17">
        <v>21.200800000000001</v>
      </c>
      <c r="TO23" s="17">
        <v>-10.0008</v>
      </c>
      <c r="TP23" s="17">
        <v>34.4</v>
      </c>
      <c r="TQ23" s="17">
        <v>35.823</v>
      </c>
      <c r="TR23" s="17">
        <v>35.823</v>
      </c>
      <c r="TS23" s="17">
        <v>-1.423</v>
      </c>
      <c r="TT23" s="17">
        <v>0.2</v>
      </c>
      <c r="TU23" s="17">
        <v>1.0350999999999999</v>
      </c>
      <c r="TV23" s="17">
        <v>1.0350999999999999</v>
      </c>
      <c r="TW23" s="17">
        <v>-0.83509999999999995</v>
      </c>
      <c r="TX23" s="17">
        <v>0</v>
      </c>
      <c r="TY23" s="17">
        <v>0.4521</v>
      </c>
      <c r="TZ23" s="17">
        <v>0.4521</v>
      </c>
      <c r="UA23" s="17">
        <v>-0.4521</v>
      </c>
      <c r="UB23" s="17">
        <v>18.600000000000001</v>
      </c>
      <c r="UC23" s="17">
        <v>34.020000000000003</v>
      </c>
      <c r="UD23" s="17">
        <v>34.020000000000003</v>
      </c>
      <c r="UE23" s="17">
        <v>-15.42</v>
      </c>
      <c r="UF23" s="17">
        <v>21</v>
      </c>
      <c r="UG23" s="17">
        <v>20.408159999999999</v>
      </c>
      <c r="UH23" s="17">
        <v>20.408159999999999</v>
      </c>
      <c r="UI23" s="17">
        <v>0.59184000000000003</v>
      </c>
      <c r="UJ23" s="17">
        <v>8.1</v>
      </c>
      <c r="UK23" s="17">
        <v>8.1999999999999993</v>
      </c>
      <c r="UL23" s="17">
        <v>8.1999999999999993</v>
      </c>
      <c r="UM23" s="17">
        <v>-0.1</v>
      </c>
      <c r="UN23" s="17">
        <v>7.8</v>
      </c>
      <c r="UO23" s="17">
        <v>7.7</v>
      </c>
      <c r="UP23" s="17">
        <v>7.7</v>
      </c>
      <c r="UQ23" s="17">
        <v>0.1</v>
      </c>
      <c r="UR23" s="17">
        <v>20.399999999999999</v>
      </c>
      <c r="US23" s="17">
        <v>19.436350000000001</v>
      </c>
      <c r="UT23" s="17">
        <v>19.436350000000001</v>
      </c>
      <c r="UU23" s="17">
        <v>0.96365000000000001</v>
      </c>
      <c r="UV23" s="17">
        <v>20.399999999999999</v>
      </c>
      <c r="UW23" s="17">
        <v>19.436350000000001</v>
      </c>
      <c r="UX23" s="17">
        <v>19.436350000000001</v>
      </c>
      <c r="UY23" s="17">
        <v>0.96365000000000001</v>
      </c>
      <c r="UZ23" s="17">
        <v>20</v>
      </c>
      <c r="VA23" s="17">
        <v>19.436350000000001</v>
      </c>
      <c r="VB23" s="17">
        <v>19.436350000000001</v>
      </c>
      <c r="VC23" s="17">
        <v>0.56364999999999998</v>
      </c>
      <c r="VD23" s="17">
        <v>10.5</v>
      </c>
      <c r="VE23" s="17">
        <v>9.0465999999999998</v>
      </c>
      <c r="VF23" s="17">
        <v>9.0465999999999998</v>
      </c>
      <c r="VG23" s="17">
        <v>1.4534</v>
      </c>
      <c r="VH23" s="17">
        <v>190.4</v>
      </c>
      <c r="VI23" s="17">
        <v>143.08930000000001</v>
      </c>
      <c r="VJ23" s="17">
        <v>143.08930000000001</v>
      </c>
      <c r="VK23" s="17">
        <v>47.310699999999997</v>
      </c>
      <c r="VL23" s="17">
        <v>5.3</v>
      </c>
      <c r="VM23" s="17">
        <v>4.4330999999999996</v>
      </c>
      <c r="VN23" s="17">
        <v>4.4330999999999996</v>
      </c>
      <c r="VO23" s="17">
        <v>0.8669</v>
      </c>
      <c r="VP23" s="17">
        <v>88.3</v>
      </c>
      <c r="VQ23" s="17">
        <v>68</v>
      </c>
      <c r="VR23" s="17">
        <v>68</v>
      </c>
      <c r="VS23" s="17">
        <v>20.3</v>
      </c>
      <c r="VT23" s="17">
        <v>0.6</v>
      </c>
      <c r="VU23" s="17">
        <v>0.6</v>
      </c>
      <c r="VV23" s="17">
        <v>0.6</v>
      </c>
      <c r="VW23" s="17">
        <v>0</v>
      </c>
      <c r="VX23" s="17">
        <v>8.4</v>
      </c>
      <c r="VY23" s="17">
        <v>35</v>
      </c>
      <c r="VZ23" s="17">
        <v>35</v>
      </c>
      <c r="WA23" s="17">
        <v>-26.6</v>
      </c>
      <c r="WB23" s="17">
        <v>5.8</v>
      </c>
      <c r="WC23" s="17">
        <v>30</v>
      </c>
      <c r="WD23" s="17">
        <v>30</v>
      </c>
      <c r="WE23" s="17">
        <v>-24.2</v>
      </c>
      <c r="WF23" s="17">
        <v>62.5</v>
      </c>
      <c r="WG23" s="17">
        <v>48.96</v>
      </c>
      <c r="WH23" s="17">
        <v>48.96</v>
      </c>
      <c r="WI23" s="17">
        <v>13.54</v>
      </c>
      <c r="WJ23" s="17">
        <v>4.8</v>
      </c>
      <c r="WK23" s="17">
        <v>4.3499999999999996</v>
      </c>
      <c r="WL23" s="17">
        <v>4.3499999999999996</v>
      </c>
      <c r="WM23" s="17">
        <v>0.45</v>
      </c>
      <c r="WN23" s="17">
        <v>2.2999999999999998</v>
      </c>
      <c r="WO23" s="17">
        <v>2.4</v>
      </c>
      <c r="WP23" s="17">
        <v>2.4</v>
      </c>
      <c r="WQ23" s="17">
        <v>-0.1</v>
      </c>
      <c r="WR23" s="17">
        <v>2.4</v>
      </c>
      <c r="WS23" s="17">
        <v>2.4</v>
      </c>
      <c r="WT23" s="17">
        <v>2.4</v>
      </c>
      <c r="WU23" s="17">
        <v>0</v>
      </c>
      <c r="WV23" s="17">
        <v>2.7</v>
      </c>
      <c r="WW23" s="17">
        <v>2.8</v>
      </c>
      <c r="WX23" s="17">
        <v>2.8</v>
      </c>
      <c r="WY23" s="17">
        <v>-0.1</v>
      </c>
      <c r="WZ23" s="17">
        <v>5.3</v>
      </c>
      <c r="XA23" s="17">
        <v>4.0039999999999996</v>
      </c>
      <c r="XB23" s="17">
        <v>4.0039999999999996</v>
      </c>
      <c r="XC23" s="17">
        <v>1.296</v>
      </c>
      <c r="XD23" s="17">
        <v>5.6</v>
      </c>
      <c r="XE23" s="17">
        <v>5.4</v>
      </c>
      <c r="XF23" s="17">
        <v>5.4</v>
      </c>
      <c r="XG23" s="17">
        <v>0.2</v>
      </c>
      <c r="XH23" s="17">
        <v>20</v>
      </c>
      <c r="XI23" s="17">
        <v>19.436350000000001</v>
      </c>
      <c r="XJ23" s="17">
        <v>19.436350000000001</v>
      </c>
      <c r="XK23" s="17">
        <v>0.56364999999999998</v>
      </c>
      <c r="XL23" s="17">
        <v>20</v>
      </c>
      <c r="XM23" s="17">
        <v>19.436350000000001</v>
      </c>
      <c r="XN23" s="17">
        <v>19.436350000000001</v>
      </c>
      <c r="XO23" s="17">
        <v>0.56364999999999998</v>
      </c>
      <c r="XP23" s="17">
        <v>11</v>
      </c>
      <c r="XQ23" s="17">
        <v>10.8</v>
      </c>
      <c r="XR23" s="17">
        <v>10.8</v>
      </c>
      <c r="XS23" s="17">
        <v>0.2</v>
      </c>
      <c r="XT23" s="17"/>
      <c r="XU23" s="17"/>
      <c r="XV23" s="17"/>
      <c r="XW23" s="17">
        <v>0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8.1</v>
      </c>
      <c r="YK23" s="17">
        <v>7.01</v>
      </c>
      <c r="YL23" s="17">
        <v>7.01</v>
      </c>
      <c r="YM23" s="17">
        <v>1.0900000000000001</v>
      </c>
      <c r="YN23" s="17"/>
      <c r="YO23" s="17"/>
      <c r="YP23" s="17"/>
      <c r="YQ23" s="17">
        <v>0</v>
      </c>
      <c r="YR23" s="17">
        <v>16.600000000000001</v>
      </c>
      <c r="YS23" s="17">
        <v>20</v>
      </c>
      <c r="YT23" s="17">
        <v>20</v>
      </c>
      <c r="YU23" s="17">
        <v>-3.4</v>
      </c>
    </row>
    <row r="24" spans="1:671" ht="24" customHeight="1" x14ac:dyDescent="0.3">
      <c r="A24" s="1"/>
      <c r="B24" s="18" t="s">
        <v>75</v>
      </c>
      <c r="C24" s="18" t="s">
        <v>734</v>
      </c>
      <c r="D24" s="19">
        <v>202.7</v>
      </c>
      <c r="E24" s="19">
        <v>203.40136000000001</v>
      </c>
      <c r="F24" s="19">
        <v>203.40136000000001</v>
      </c>
      <c r="G24" s="19">
        <v>-0.70135999999999998</v>
      </c>
      <c r="H24" s="19">
        <v>601.9</v>
      </c>
      <c r="I24" s="19">
        <v>594.94658000000004</v>
      </c>
      <c r="J24" s="19">
        <v>594.94658000000004</v>
      </c>
      <c r="K24" s="19">
        <v>6.9534200000000004</v>
      </c>
      <c r="L24" s="19">
        <v>71</v>
      </c>
      <c r="M24" s="19">
        <v>73.289770000000004</v>
      </c>
      <c r="N24" s="19">
        <v>73.289770000000004</v>
      </c>
      <c r="O24" s="19">
        <v>-2.2897699999999999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90.1</v>
      </c>
      <c r="Y24" s="19">
        <v>89.529750000000007</v>
      </c>
      <c r="Z24" s="19">
        <v>76.798159999999996</v>
      </c>
      <c r="AA24" s="19">
        <v>13.30184</v>
      </c>
      <c r="AB24" s="19">
        <v>224.9</v>
      </c>
      <c r="AC24" s="19">
        <v>225</v>
      </c>
      <c r="AD24" s="19">
        <v>225</v>
      </c>
      <c r="AE24" s="19">
        <v>-0.1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125.6</v>
      </c>
      <c r="AO24" s="19">
        <v>135.58384000000001</v>
      </c>
      <c r="AP24" s="19">
        <v>135.58384000000001</v>
      </c>
      <c r="AQ24" s="19">
        <v>-9.9838400000000007</v>
      </c>
      <c r="AR24" s="19">
        <v>125.3</v>
      </c>
      <c r="AS24" s="19">
        <v>135.58384000000001</v>
      </c>
      <c r="AT24" s="19">
        <v>135.58384000000001</v>
      </c>
      <c r="AU24" s="19">
        <v>-10.28384</v>
      </c>
      <c r="AV24" s="19">
        <v>125.7</v>
      </c>
      <c r="AW24" s="19">
        <v>135.58384000000001</v>
      </c>
      <c r="AX24" s="19">
        <v>135.58384000000001</v>
      </c>
      <c r="AY24" s="19">
        <v>-9.8838399999999993</v>
      </c>
      <c r="AZ24" s="19">
        <v>221.3</v>
      </c>
      <c r="BA24" s="19">
        <v>203.98649</v>
      </c>
      <c r="BB24" s="19">
        <v>203.98649</v>
      </c>
      <c r="BC24" s="19">
        <v>17.313510000000001</v>
      </c>
      <c r="BD24" s="19">
        <v>110.5</v>
      </c>
      <c r="BE24" s="19">
        <v>120.0309</v>
      </c>
      <c r="BF24" s="19">
        <v>120.0309</v>
      </c>
      <c r="BG24" s="19">
        <v>-9.5309000000000008</v>
      </c>
      <c r="BH24" s="19">
        <v>69</v>
      </c>
      <c r="BI24" s="19">
        <v>60.19567</v>
      </c>
      <c r="BJ24" s="19">
        <v>60.19567</v>
      </c>
      <c r="BK24" s="19">
        <v>8.8043300000000002</v>
      </c>
      <c r="BL24" s="19">
        <v>0</v>
      </c>
      <c r="BM24" s="19"/>
      <c r="BN24" s="19"/>
      <c r="BO24" s="19">
        <v>0</v>
      </c>
      <c r="BP24" s="19"/>
      <c r="BQ24" s="19"/>
      <c r="BR24" s="19"/>
      <c r="BS24" s="19">
        <v>0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149.6</v>
      </c>
      <c r="CG24" s="19">
        <v>138.30852999999999</v>
      </c>
      <c r="CH24" s="19">
        <v>138.30852999999999</v>
      </c>
      <c r="CI24" s="19">
        <v>11.29147</v>
      </c>
      <c r="CJ24" s="19">
        <v>7.9</v>
      </c>
      <c r="CK24" s="19">
        <v>7.3820399999999999</v>
      </c>
      <c r="CL24" s="19">
        <v>7.3820399999999999</v>
      </c>
      <c r="CM24" s="19">
        <v>0.51795999999999998</v>
      </c>
      <c r="CN24" s="19">
        <v>4.7</v>
      </c>
      <c r="CO24" s="19">
        <v>3.9639799999999998</v>
      </c>
      <c r="CP24" s="19">
        <v>3.9639799999999998</v>
      </c>
      <c r="CQ24" s="19">
        <v>0.73602000000000001</v>
      </c>
      <c r="CR24" s="19">
        <v>0</v>
      </c>
      <c r="CS24" s="19"/>
      <c r="CT24" s="19"/>
      <c r="CU24" s="19">
        <v>0</v>
      </c>
      <c r="CV24" s="19">
        <v>6.5</v>
      </c>
      <c r="CW24" s="19">
        <v>6.8787000000000003</v>
      </c>
      <c r="CX24" s="19">
        <v>6.8787000000000003</v>
      </c>
      <c r="CY24" s="19">
        <v>-0.37869999999999998</v>
      </c>
      <c r="CZ24" s="19"/>
      <c r="DA24" s="19"/>
      <c r="DB24" s="19"/>
      <c r="DC24" s="19">
        <v>0</v>
      </c>
      <c r="DD24" s="19">
        <v>40.700000000000003</v>
      </c>
      <c r="DE24" s="19">
        <v>39.728259999999999</v>
      </c>
      <c r="DF24" s="19">
        <v>39.728259999999999</v>
      </c>
      <c r="DG24" s="19">
        <v>0.97174000000000005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/>
      <c r="DU24" s="19"/>
      <c r="DV24" s="19"/>
      <c r="DW24" s="19">
        <v>0</v>
      </c>
      <c r="DX24" s="19">
        <v>110.5</v>
      </c>
      <c r="DY24" s="19">
        <v>112.46647</v>
      </c>
      <c r="DZ24" s="19">
        <v>112.46647</v>
      </c>
      <c r="EA24" s="19">
        <v>-1.9664699999999999</v>
      </c>
      <c r="EB24" s="19">
        <v>200.1</v>
      </c>
      <c r="EC24" s="19">
        <v>220.69499999999999</v>
      </c>
      <c r="ED24" s="19">
        <v>220.69499999999999</v>
      </c>
      <c r="EE24" s="19">
        <v>-20.594999999999999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/>
      <c r="EO24" s="19"/>
      <c r="EP24" s="19"/>
      <c r="EQ24" s="19">
        <v>0</v>
      </c>
      <c r="ER24" s="19">
        <v>6.5</v>
      </c>
      <c r="ES24" s="19">
        <v>6.39</v>
      </c>
      <c r="ET24" s="19">
        <v>6.39</v>
      </c>
      <c r="EU24" s="19">
        <v>0.11</v>
      </c>
      <c r="EV24" s="19">
        <v>453</v>
      </c>
      <c r="EW24" s="19">
        <v>457.09426999999999</v>
      </c>
      <c r="EX24" s="19">
        <v>457.09426999999999</v>
      </c>
      <c r="EY24" s="19">
        <v>-4.0942699999999999</v>
      </c>
      <c r="EZ24" s="19">
        <v>61.2</v>
      </c>
      <c r="FA24" s="19">
        <v>81.635570000000001</v>
      </c>
      <c r="FB24" s="19">
        <v>81.635570000000001</v>
      </c>
      <c r="FC24" s="19">
        <v>-20.435569999999998</v>
      </c>
      <c r="FD24" s="19">
        <v>151.69999999999999</v>
      </c>
      <c r="FE24" s="19">
        <v>151.36251999999999</v>
      </c>
      <c r="FF24" s="19">
        <v>151.36251999999999</v>
      </c>
      <c r="FG24" s="19">
        <v>0.33748</v>
      </c>
      <c r="FH24" s="19">
        <v>42.2</v>
      </c>
      <c r="FI24" s="19">
        <v>41.89893</v>
      </c>
      <c r="FJ24" s="19">
        <v>41.89893</v>
      </c>
      <c r="FK24" s="19">
        <v>0.30107</v>
      </c>
      <c r="FL24" s="19">
        <v>18.600000000000001</v>
      </c>
      <c r="FM24" s="19">
        <v>19.21088</v>
      </c>
      <c r="FN24" s="19">
        <v>19.21088</v>
      </c>
      <c r="FO24" s="19">
        <v>-0.61087999999999998</v>
      </c>
      <c r="FP24" s="19">
        <v>19.399999999999999</v>
      </c>
      <c r="FQ24" s="19">
        <v>18.65889</v>
      </c>
      <c r="FR24" s="19">
        <v>18.65889</v>
      </c>
      <c r="FS24" s="19">
        <v>0.74111000000000005</v>
      </c>
      <c r="FT24" s="19">
        <v>82</v>
      </c>
      <c r="FU24" s="19">
        <v>75.650419999999997</v>
      </c>
      <c r="FV24" s="19">
        <v>75.650419999999997</v>
      </c>
      <c r="FW24" s="19">
        <v>6.3495799999999996</v>
      </c>
      <c r="FX24" s="19">
        <v>177.9</v>
      </c>
      <c r="FY24" s="19">
        <v>152.38640000000001</v>
      </c>
      <c r="FZ24" s="19">
        <v>185.82039</v>
      </c>
      <c r="GA24" s="19">
        <v>-7.9203900000000003</v>
      </c>
      <c r="GB24" s="19">
        <v>178.8</v>
      </c>
      <c r="GC24" s="19">
        <v>152.38640000000001</v>
      </c>
      <c r="GD24" s="19">
        <v>185.82039</v>
      </c>
      <c r="GE24" s="19">
        <v>-7.0203899999999999</v>
      </c>
      <c r="GF24" s="19">
        <v>182.4</v>
      </c>
      <c r="GG24" s="19">
        <v>152.84402</v>
      </c>
      <c r="GH24" s="19">
        <v>186.37841</v>
      </c>
      <c r="GI24" s="19">
        <v>-3.9784099999999998</v>
      </c>
      <c r="GJ24" s="19">
        <v>86</v>
      </c>
      <c r="GK24" s="19">
        <v>110.48202000000001</v>
      </c>
      <c r="GL24" s="19">
        <v>110.48202000000001</v>
      </c>
      <c r="GM24" s="19">
        <v>-24.482019999999999</v>
      </c>
      <c r="GN24" s="19">
        <v>44.5</v>
      </c>
      <c r="GO24" s="19">
        <v>47.082599999999999</v>
      </c>
      <c r="GP24" s="19">
        <v>47.082599999999999</v>
      </c>
      <c r="GQ24" s="19">
        <v>-2.5825999999999998</v>
      </c>
      <c r="GR24" s="19">
        <v>41.8</v>
      </c>
      <c r="GS24" s="19">
        <v>44.103009999999998</v>
      </c>
      <c r="GT24" s="19">
        <v>44.103009999999998</v>
      </c>
      <c r="GU24" s="19">
        <v>-2.30301</v>
      </c>
      <c r="GV24" s="19">
        <v>3.8</v>
      </c>
      <c r="GW24" s="19"/>
      <c r="GX24" s="19"/>
      <c r="GY24" s="19">
        <v>3.8</v>
      </c>
      <c r="GZ24" s="19">
        <v>29.9</v>
      </c>
      <c r="HA24" s="19">
        <v>31.77759</v>
      </c>
      <c r="HB24" s="19">
        <v>31.77759</v>
      </c>
      <c r="HC24" s="19">
        <v>-1.8775900000000001</v>
      </c>
      <c r="HD24" s="19">
        <v>170.8</v>
      </c>
      <c r="HE24" s="19">
        <v>174.55948000000001</v>
      </c>
      <c r="HF24" s="19">
        <v>100</v>
      </c>
      <c r="HG24" s="19">
        <v>70.8</v>
      </c>
      <c r="HH24" s="19"/>
      <c r="HI24" s="19"/>
      <c r="HJ24" s="19"/>
      <c r="HK24" s="19">
        <v>0</v>
      </c>
      <c r="HL24" s="19"/>
      <c r="HM24" s="19"/>
      <c r="HN24" s="19"/>
      <c r="HO24" s="19">
        <v>0</v>
      </c>
      <c r="HP24" s="19">
        <v>8</v>
      </c>
      <c r="HQ24" s="19">
        <v>4.6344000000000003</v>
      </c>
      <c r="HR24" s="19">
        <v>49.968989999999998</v>
      </c>
      <c r="HS24" s="19">
        <v>-41.968989999999998</v>
      </c>
      <c r="HT24" s="19"/>
      <c r="HU24" s="19"/>
      <c r="HV24" s="19"/>
      <c r="HW24" s="19">
        <v>0</v>
      </c>
      <c r="HX24" s="19"/>
      <c r="HY24" s="19"/>
      <c r="HZ24" s="19"/>
      <c r="IA24" s="19">
        <v>0</v>
      </c>
      <c r="IB24" s="19">
        <v>0</v>
      </c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/>
      <c r="IO24" s="19"/>
      <c r="IP24" s="19"/>
      <c r="IQ24" s="19">
        <v>0</v>
      </c>
      <c r="IR24" s="19">
        <v>84.4</v>
      </c>
      <c r="IS24" s="19">
        <v>88.73603</v>
      </c>
      <c r="IT24" s="19">
        <v>88.73603</v>
      </c>
      <c r="IU24" s="19">
        <v>-4.3360300000000001</v>
      </c>
      <c r="IV24" s="19">
        <v>147</v>
      </c>
      <c r="IW24" s="19">
        <v>94.299940000000007</v>
      </c>
      <c r="IX24" s="19">
        <v>130.80885000000001</v>
      </c>
      <c r="IY24" s="19">
        <v>16.19115</v>
      </c>
      <c r="IZ24" s="19"/>
      <c r="JA24" s="19"/>
      <c r="JB24" s="19"/>
      <c r="JC24" s="19">
        <v>0</v>
      </c>
      <c r="JD24" s="19">
        <v>146.9</v>
      </c>
      <c r="JE24" s="19">
        <v>94.299940000000007</v>
      </c>
      <c r="JF24" s="19">
        <v>130.80885000000001</v>
      </c>
      <c r="JG24" s="19">
        <v>16.091149999999999</v>
      </c>
      <c r="JH24" s="19">
        <v>156</v>
      </c>
      <c r="JI24" s="19">
        <v>94.583119999999994</v>
      </c>
      <c r="JJ24" s="19">
        <v>131.20167000000001</v>
      </c>
      <c r="JK24" s="19">
        <v>24.79833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>
        <v>0</v>
      </c>
      <c r="KK24" s="19"/>
      <c r="KL24" s="19"/>
      <c r="KM24" s="19">
        <v>0</v>
      </c>
      <c r="KN24" s="19"/>
      <c r="KO24" s="19"/>
      <c r="KP24" s="19"/>
      <c r="KQ24" s="19">
        <v>0</v>
      </c>
      <c r="KR24" s="19">
        <v>3.6</v>
      </c>
      <c r="KS24" s="19">
        <v>4.7853500000000002</v>
      </c>
      <c r="KT24" s="19">
        <v>4.7853599999999998</v>
      </c>
      <c r="KU24" s="19">
        <v>-1.18536</v>
      </c>
      <c r="KV24" s="19">
        <v>221.5</v>
      </c>
      <c r="KW24" s="19">
        <v>205.32948999999999</v>
      </c>
      <c r="KX24" s="19">
        <v>104.04207</v>
      </c>
      <c r="KY24" s="19">
        <v>117.45793</v>
      </c>
      <c r="KZ24" s="19">
        <v>131.80000000000001</v>
      </c>
      <c r="LA24" s="19">
        <v>129.83625000000001</v>
      </c>
      <c r="LB24" s="19">
        <v>133.16031000000001</v>
      </c>
      <c r="LC24" s="19">
        <v>-1.3603099999999999</v>
      </c>
      <c r="LD24" s="19">
        <v>66.099999999999994</v>
      </c>
      <c r="LE24" s="19">
        <v>67.199219999999997</v>
      </c>
      <c r="LF24" s="19">
        <v>67.199219999999997</v>
      </c>
      <c r="LG24" s="19">
        <v>-1.0992200000000001</v>
      </c>
      <c r="LH24" s="19">
        <v>78.599999999999994</v>
      </c>
      <c r="LI24" s="19">
        <v>78.567999999999998</v>
      </c>
      <c r="LJ24" s="19">
        <v>78.567999999999998</v>
      </c>
      <c r="LK24" s="19">
        <v>3.2000000000000001E-2</v>
      </c>
      <c r="LL24" s="19">
        <v>30.2</v>
      </c>
      <c r="LM24" s="19">
        <v>29.980560000000001</v>
      </c>
      <c r="LN24" s="19">
        <v>29.980560000000001</v>
      </c>
      <c r="LO24" s="19">
        <v>0.21944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/>
      <c r="LY24" s="19"/>
      <c r="LZ24" s="19"/>
      <c r="MA24" s="19">
        <v>0</v>
      </c>
      <c r="MB24" s="19">
        <v>95.4</v>
      </c>
      <c r="MC24" s="19">
        <v>103.89400000000001</v>
      </c>
      <c r="MD24" s="19">
        <v>103.89400000000001</v>
      </c>
      <c r="ME24" s="19">
        <v>-8.4939999999999998</v>
      </c>
      <c r="MF24" s="19">
        <v>95.3</v>
      </c>
      <c r="MG24" s="19">
        <v>103.89400000000001</v>
      </c>
      <c r="MH24" s="19">
        <v>103.89400000000001</v>
      </c>
      <c r="MI24" s="19">
        <v>-8.5939999999999994</v>
      </c>
      <c r="MJ24" s="19">
        <v>117.8</v>
      </c>
      <c r="MK24" s="19">
        <v>104.206</v>
      </c>
      <c r="ML24" s="19">
        <v>104.206</v>
      </c>
      <c r="MM24" s="19">
        <v>13.593999999999999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/>
      <c r="NE24" s="19"/>
      <c r="NF24" s="19"/>
      <c r="NG24" s="19">
        <v>0</v>
      </c>
      <c r="NH24" s="19">
        <v>0</v>
      </c>
      <c r="NI24" s="19"/>
      <c r="NJ24" s="19"/>
      <c r="NK24" s="19">
        <v>0</v>
      </c>
      <c r="NL24" s="19"/>
      <c r="NM24" s="19"/>
      <c r="NN24" s="19"/>
      <c r="NO24" s="19">
        <v>0</v>
      </c>
      <c r="NP24" s="19"/>
      <c r="NQ24" s="19">
        <v>6.28111</v>
      </c>
      <c r="NR24" s="19">
        <v>6.28111</v>
      </c>
      <c r="NS24" s="19">
        <v>-6.28111</v>
      </c>
      <c r="NT24" s="19">
        <v>6.5</v>
      </c>
      <c r="NU24" s="19">
        <v>6.5894700000000004</v>
      </c>
      <c r="NV24" s="19">
        <v>6.5894700000000004</v>
      </c>
      <c r="NW24" s="19">
        <v>-8.9469999999999994E-2</v>
      </c>
      <c r="NX24" s="19">
        <v>19.600000000000001</v>
      </c>
      <c r="NY24" s="19">
        <v>19.241980000000002</v>
      </c>
      <c r="NZ24" s="19">
        <v>19.241980000000002</v>
      </c>
      <c r="OA24" s="19">
        <v>0.35802</v>
      </c>
      <c r="OB24" s="19">
        <v>0.2</v>
      </c>
      <c r="OC24" s="19">
        <v>0.10299999999999999</v>
      </c>
      <c r="OD24" s="19">
        <v>0.10299999999999999</v>
      </c>
      <c r="OE24" s="19">
        <v>9.7000000000000003E-2</v>
      </c>
      <c r="OF24" s="19">
        <v>35.4</v>
      </c>
      <c r="OG24" s="19">
        <v>57.295200000000001</v>
      </c>
      <c r="OH24" s="19">
        <v>57.295200000000001</v>
      </c>
      <c r="OI24" s="19">
        <v>-21.895199999999999</v>
      </c>
      <c r="OJ24" s="19">
        <v>69</v>
      </c>
      <c r="OK24" s="19">
        <v>52.859400000000001</v>
      </c>
      <c r="OL24" s="19">
        <v>52.859400000000001</v>
      </c>
      <c r="OM24" s="19">
        <v>16.140599999999999</v>
      </c>
      <c r="ON24" s="19">
        <v>12.7</v>
      </c>
      <c r="OO24" s="19">
        <v>10.9963</v>
      </c>
      <c r="OP24" s="19">
        <v>10.9963</v>
      </c>
      <c r="OQ24" s="19">
        <v>1.7037</v>
      </c>
      <c r="OR24" s="19">
        <v>0.1</v>
      </c>
      <c r="OS24" s="19"/>
      <c r="OT24" s="19"/>
      <c r="OU24" s="19">
        <v>0.1</v>
      </c>
      <c r="OV24" s="19">
        <v>20.399999999999999</v>
      </c>
      <c r="OW24" s="19">
        <v>20.456230000000001</v>
      </c>
      <c r="OX24" s="19">
        <v>20.456230000000001</v>
      </c>
      <c r="OY24" s="19">
        <v>-5.6230000000000002E-2</v>
      </c>
      <c r="OZ24" s="19">
        <v>9.9</v>
      </c>
      <c r="PA24" s="19">
        <v>9</v>
      </c>
      <c r="PB24" s="19">
        <v>9</v>
      </c>
      <c r="PC24" s="19">
        <v>0.9</v>
      </c>
      <c r="PD24" s="19">
        <v>5.6</v>
      </c>
      <c r="PE24" s="19">
        <v>5.67</v>
      </c>
      <c r="PF24" s="19">
        <v>5.67</v>
      </c>
      <c r="PG24" s="19">
        <v>-7.0000000000000007E-2</v>
      </c>
      <c r="PH24" s="19">
        <v>174</v>
      </c>
      <c r="PI24" s="19">
        <v>173.90090000000001</v>
      </c>
      <c r="PJ24" s="19">
        <v>173.90090000000001</v>
      </c>
      <c r="PK24" s="19">
        <v>9.9099999999999994E-2</v>
      </c>
      <c r="PL24" s="19">
        <v>88.8</v>
      </c>
      <c r="PM24" s="19">
        <v>90.870699999999999</v>
      </c>
      <c r="PN24" s="19">
        <v>90.870699999999999</v>
      </c>
      <c r="PO24" s="19">
        <v>-2.0707</v>
      </c>
      <c r="PP24" s="19">
        <v>2</v>
      </c>
      <c r="PQ24" s="19">
        <v>1.355</v>
      </c>
      <c r="PR24" s="19">
        <v>1.355</v>
      </c>
      <c r="PS24" s="19">
        <v>0.64500000000000002</v>
      </c>
      <c r="PT24" s="19">
        <v>2.2000000000000002</v>
      </c>
      <c r="PU24" s="19">
        <v>3.4</v>
      </c>
      <c r="PV24" s="19">
        <v>3.4</v>
      </c>
      <c r="PW24" s="19">
        <v>-1.2</v>
      </c>
      <c r="PX24" s="19">
        <v>5.2</v>
      </c>
      <c r="PY24" s="19">
        <v>5</v>
      </c>
      <c r="PZ24" s="19">
        <v>5</v>
      </c>
      <c r="QA24" s="19">
        <v>0.2</v>
      </c>
      <c r="QB24" s="19">
        <v>20.7</v>
      </c>
      <c r="QC24" s="19">
        <v>20.422219999999999</v>
      </c>
      <c r="QD24" s="19">
        <v>20.422219999999999</v>
      </c>
      <c r="QE24" s="19">
        <v>0.27778000000000003</v>
      </c>
      <c r="QF24" s="19">
        <v>19.399999999999999</v>
      </c>
      <c r="QG24" s="19">
        <v>19.436350000000001</v>
      </c>
      <c r="QH24" s="19">
        <v>19.436350000000001</v>
      </c>
      <c r="QI24" s="19">
        <v>-3.635E-2</v>
      </c>
      <c r="QJ24" s="19">
        <v>16.5</v>
      </c>
      <c r="QK24" s="19">
        <v>12.633620000000001</v>
      </c>
      <c r="QL24" s="19">
        <v>12.633620000000001</v>
      </c>
      <c r="QM24" s="19">
        <v>3.8663799999999999</v>
      </c>
      <c r="QN24" s="19">
        <v>3.5</v>
      </c>
      <c r="QO24" s="19">
        <v>3.5</v>
      </c>
      <c r="QP24" s="19">
        <v>3.5</v>
      </c>
      <c r="QQ24" s="19">
        <v>0</v>
      </c>
      <c r="QR24" s="19">
        <v>18.5</v>
      </c>
      <c r="QS24" s="19">
        <v>17.881440000000001</v>
      </c>
      <c r="QT24" s="19">
        <v>17.881440000000001</v>
      </c>
      <c r="QU24" s="19">
        <v>0.61856</v>
      </c>
      <c r="QV24" s="19">
        <v>12.7</v>
      </c>
      <c r="QW24" s="19">
        <v>11.1745</v>
      </c>
      <c r="QX24" s="19">
        <v>11.1745</v>
      </c>
      <c r="QY24" s="19">
        <v>1.5255000000000001</v>
      </c>
      <c r="QZ24" s="19">
        <v>16.2</v>
      </c>
      <c r="RA24" s="19">
        <v>13.526400000000001</v>
      </c>
      <c r="RB24" s="19">
        <v>13.526400000000001</v>
      </c>
      <c r="RC24" s="19">
        <v>2.6736</v>
      </c>
      <c r="RD24" s="19">
        <v>15.5</v>
      </c>
      <c r="RE24" s="19">
        <v>14.655099999999999</v>
      </c>
      <c r="RF24" s="19">
        <v>14.655099999999999</v>
      </c>
      <c r="RG24" s="19">
        <v>0.84489999999999998</v>
      </c>
      <c r="RH24" s="19">
        <v>37.6</v>
      </c>
      <c r="RI24" s="19">
        <v>40.084499999999998</v>
      </c>
      <c r="RJ24" s="19">
        <v>40.084499999999998</v>
      </c>
      <c r="RK24" s="19">
        <v>-2.4845000000000002</v>
      </c>
      <c r="RL24" s="19">
        <v>13.7</v>
      </c>
      <c r="RM24" s="19">
        <v>5.4241999999999999</v>
      </c>
      <c r="RN24" s="19">
        <v>5.4241999999999999</v>
      </c>
      <c r="RO24" s="19">
        <v>8.2758000000000003</v>
      </c>
      <c r="RP24" s="19">
        <v>3.5</v>
      </c>
      <c r="RQ24" s="19">
        <v>3.5</v>
      </c>
      <c r="RR24" s="19">
        <v>3.5</v>
      </c>
      <c r="RS24" s="19">
        <v>0</v>
      </c>
      <c r="RT24" s="19">
        <v>8.9</v>
      </c>
      <c r="RU24" s="19">
        <v>6.5125500000000001</v>
      </c>
      <c r="RV24" s="19">
        <v>19.792000000000002</v>
      </c>
      <c r="RW24" s="19">
        <v>-10.891999999999999</v>
      </c>
      <c r="RX24" s="19">
        <v>2.6</v>
      </c>
      <c r="RY24" s="19">
        <v>2.96</v>
      </c>
      <c r="RZ24" s="19">
        <v>2.96</v>
      </c>
      <c r="SA24" s="19">
        <v>-0.36</v>
      </c>
      <c r="SB24" s="19"/>
      <c r="SC24" s="19">
        <v>0.4</v>
      </c>
      <c r="SD24" s="19">
        <v>0.4</v>
      </c>
      <c r="SE24" s="19">
        <v>-0.4</v>
      </c>
      <c r="SF24" s="19">
        <v>0.2</v>
      </c>
      <c r="SG24" s="19">
        <v>0.14599999999999999</v>
      </c>
      <c r="SH24" s="19">
        <v>0.14599999999999999</v>
      </c>
      <c r="SI24" s="19">
        <v>5.3999999999999999E-2</v>
      </c>
      <c r="SJ24" s="19">
        <v>19.8</v>
      </c>
      <c r="SK24" s="19">
        <v>19.1448</v>
      </c>
      <c r="SL24" s="19">
        <v>19.1448</v>
      </c>
      <c r="SM24" s="19">
        <v>0.6552</v>
      </c>
      <c r="SN24" s="19">
        <v>7.9</v>
      </c>
      <c r="SO24" s="19">
        <v>9.1999999999999993</v>
      </c>
      <c r="SP24" s="19">
        <v>9.1999999999999993</v>
      </c>
      <c r="SQ24" s="19">
        <v>-1.3</v>
      </c>
      <c r="SR24" s="19">
        <v>17.5</v>
      </c>
      <c r="SS24" s="19">
        <v>17.978619999999999</v>
      </c>
      <c r="ST24" s="19">
        <v>17.978619999999999</v>
      </c>
      <c r="SU24" s="19">
        <v>-0.47861999999999999</v>
      </c>
      <c r="SV24" s="19">
        <v>20.3</v>
      </c>
      <c r="SW24" s="19">
        <v>19.436350000000001</v>
      </c>
      <c r="SX24" s="19">
        <v>19.436350000000001</v>
      </c>
      <c r="SY24" s="19">
        <v>0.86365000000000003</v>
      </c>
      <c r="SZ24" s="19">
        <v>0.3</v>
      </c>
      <c r="TA24" s="19">
        <v>6.6349</v>
      </c>
      <c r="TB24" s="19">
        <v>6.6349</v>
      </c>
      <c r="TC24" s="19">
        <v>-6.3349000000000002</v>
      </c>
      <c r="TD24" s="19">
        <v>41.6</v>
      </c>
      <c r="TE24" s="19">
        <v>16.823699999999999</v>
      </c>
      <c r="TF24" s="19">
        <v>16.823699999999999</v>
      </c>
      <c r="TG24" s="19">
        <v>24.776299999999999</v>
      </c>
      <c r="TH24" s="19">
        <v>30</v>
      </c>
      <c r="TI24" s="19">
        <v>31.503900000000002</v>
      </c>
      <c r="TJ24" s="19">
        <v>31.503900000000002</v>
      </c>
      <c r="TK24" s="19">
        <v>-1.5039</v>
      </c>
      <c r="TL24" s="19">
        <v>16.399999999999999</v>
      </c>
      <c r="TM24" s="19">
        <v>20.950600000000001</v>
      </c>
      <c r="TN24" s="19">
        <v>20.950600000000001</v>
      </c>
      <c r="TO24" s="19">
        <v>-4.5506000000000002</v>
      </c>
      <c r="TP24" s="19">
        <v>32</v>
      </c>
      <c r="TQ24" s="19">
        <v>34.8613</v>
      </c>
      <c r="TR24" s="19">
        <v>34.8613</v>
      </c>
      <c r="TS24" s="19">
        <v>-2.8613</v>
      </c>
      <c r="TT24" s="19">
        <v>0.3</v>
      </c>
      <c r="TU24" s="19">
        <v>1.2225999999999999</v>
      </c>
      <c r="TV24" s="19">
        <v>1.2225999999999999</v>
      </c>
      <c r="TW24" s="19">
        <v>-0.92259999999999998</v>
      </c>
      <c r="TX24" s="19">
        <v>0</v>
      </c>
      <c r="TY24" s="19">
        <v>0.63009999999999999</v>
      </c>
      <c r="TZ24" s="19">
        <v>0.63009999999999999</v>
      </c>
      <c r="UA24" s="19">
        <v>-0.63009999999999999</v>
      </c>
      <c r="UB24" s="19">
        <v>38.9</v>
      </c>
      <c r="UC24" s="19">
        <v>41.48</v>
      </c>
      <c r="UD24" s="19">
        <v>41.48</v>
      </c>
      <c r="UE24" s="19">
        <v>-2.58</v>
      </c>
      <c r="UF24" s="19">
        <v>21</v>
      </c>
      <c r="UG24" s="19">
        <v>20.408159999999999</v>
      </c>
      <c r="UH24" s="19">
        <v>20.408159999999999</v>
      </c>
      <c r="UI24" s="19">
        <v>0.59184000000000003</v>
      </c>
      <c r="UJ24" s="19">
        <v>8.1</v>
      </c>
      <c r="UK24" s="19">
        <v>8.1999999999999993</v>
      </c>
      <c r="UL24" s="19">
        <v>8.1999999999999993</v>
      </c>
      <c r="UM24" s="19">
        <v>-0.1</v>
      </c>
      <c r="UN24" s="19">
        <v>7.7</v>
      </c>
      <c r="UO24" s="19">
        <v>7.7</v>
      </c>
      <c r="UP24" s="19">
        <v>7.7</v>
      </c>
      <c r="UQ24" s="19">
        <v>0</v>
      </c>
      <c r="UR24" s="19">
        <v>20.399999999999999</v>
      </c>
      <c r="US24" s="19">
        <v>19.436350000000001</v>
      </c>
      <c r="UT24" s="19">
        <v>19.436350000000001</v>
      </c>
      <c r="UU24" s="19">
        <v>0.96365000000000001</v>
      </c>
      <c r="UV24" s="19">
        <v>20.399999999999999</v>
      </c>
      <c r="UW24" s="19">
        <v>19.436350000000001</v>
      </c>
      <c r="UX24" s="19">
        <v>19.436350000000001</v>
      </c>
      <c r="UY24" s="19">
        <v>0.96365000000000001</v>
      </c>
      <c r="UZ24" s="19">
        <v>20</v>
      </c>
      <c r="VA24" s="19">
        <v>19.436350000000001</v>
      </c>
      <c r="VB24" s="19">
        <v>19.436350000000001</v>
      </c>
      <c r="VC24" s="19">
        <v>0.56364999999999998</v>
      </c>
      <c r="VD24" s="19">
        <v>11.3</v>
      </c>
      <c r="VE24" s="19">
        <v>9.0791000000000004</v>
      </c>
      <c r="VF24" s="19">
        <v>9.0791000000000004</v>
      </c>
      <c r="VG24" s="19">
        <v>2.2208999999999999</v>
      </c>
      <c r="VH24" s="19">
        <v>219.2</v>
      </c>
      <c r="VI24" s="19">
        <v>192.74930000000001</v>
      </c>
      <c r="VJ24" s="19">
        <v>192.74930000000001</v>
      </c>
      <c r="VK24" s="19">
        <v>26.450700000000001</v>
      </c>
      <c r="VL24" s="19">
        <v>7.9</v>
      </c>
      <c r="VM24" s="19">
        <v>8.0935000000000006</v>
      </c>
      <c r="VN24" s="19">
        <v>8.0935000000000006</v>
      </c>
      <c r="VO24" s="19">
        <v>-0.19350000000000001</v>
      </c>
      <c r="VP24" s="19">
        <v>120.6</v>
      </c>
      <c r="VQ24" s="19">
        <v>102</v>
      </c>
      <c r="VR24" s="19">
        <v>102</v>
      </c>
      <c r="VS24" s="19">
        <v>18.600000000000001</v>
      </c>
      <c r="VT24" s="19">
        <v>0.6</v>
      </c>
      <c r="VU24" s="19">
        <v>0.6</v>
      </c>
      <c r="VV24" s="19">
        <v>0.6</v>
      </c>
      <c r="VW24" s="19">
        <v>0</v>
      </c>
      <c r="VX24" s="19">
        <v>14.1</v>
      </c>
      <c r="VY24" s="19">
        <v>30</v>
      </c>
      <c r="VZ24" s="19">
        <v>30</v>
      </c>
      <c r="WA24" s="19">
        <v>-15.9</v>
      </c>
      <c r="WB24" s="19">
        <v>13.4</v>
      </c>
      <c r="WC24" s="19">
        <v>27</v>
      </c>
      <c r="WD24" s="19">
        <v>27</v>
      </c>
      <c r="WE24" s="19">
        <v>-13.6</v>
      </c>
      <c r="WF24" s="19">
        <v>91</v>
      </c>
      <c r="WG24" s="19">
        <v>73.44</v>
      </c>
      <c r="WH24" s="19">
        <v>73.44</v>
      </c>
      <c r="WI24" s="19">
        <v>17.559999999999999</v>
      </c>
      <c r="WJ24" s="19">
        <v>4.8</v>
      </c>
      <c r="WK24" s="19">
        <v>4.3499999999999996</v>
      </c>
      <c r="WL24" s="19">
        <v>4.3499999999999996</v>
      </c>
      <c r="WM24" s="19">
        <v>0.45</v>
      </c>
      <c r="WN24" s="19">
        <v>2.2999999999999998</v>
      </c>
      <c r="WO24" s="19">
        <v>2.4</v>
      </c>
      <c r="WP24" s="19">
        <v>2.4</v>
      </c>
      <c r="WQ24" s="19">
        <v>-0.1</v>
      </c>
      <c r="WR24" s="19">
        <v>2.4</v>
      </c>
      <c r="WS24" s="19">
        <v>2.4</v>
      </c>
      <c r="WT24" s="19">
        <v>2.4</v>
      </c>
      <c r="WU24" s="19">
        <v>0</v>
      </c>
      <c r="WV24" s="19">
        <v>2.7</v>
      </c>
      <c r="WW24" s="19">
        <v>2.8</v>
      </c>
      <c r="WX24" s="19">
        <v>2.8</v>
      </c>
      <c r="WY24" s="19">
        <v>-0.1</v>
      </c>
      <c r="WZ24" s="19">
        <v>7.8</v>
      </c>
      <c r="XA24" s="19">
        <v>7.0818000000000003</v>
      </c>
      <c r="XB24" s="19">
        <v>7.0818000000000003</v>
      </c>
      <c r="XC24" s="19">
        <v>0.71819999999999995</v>
      </c>
      <c r="XD24" s="19">
        <v>5.6</v>
      </c>
      <c r="XE24" s="19">
        <v>5.4</v>
      </c>
      <c r="XF24" s="19">
        <v>5.4</v>
      </c>
      <c r="XG24" s="19">
        <v>0.2</v>
      </c>
      <c r="XH24" s="19">
        <v>20</v>
      </c>
      <c r="XI24" s="19">
        <v>19.436350000000001</v>
      </c>
      <c r="XJ24" s="19">
        <v>19.436350000000001</v>
      </c>
      <c r="XK24" s="19">
        <v>0.56364999999999998</v>
      </c>
      <c r="XL24" s="19">
        <v>20</v>
      </c>
      <c r="XM24" s="19">
        <v>19.436350000000001</v>
      </c>
      <c r="XN24" s="19">
        <v>19.436350000000001</v>
      </c>
      <c r="XO24" s="19">
        <v>0.56364999999999998</v>
      </c>
      <c r="XP24" s="19">
        <v>11.2</v>
      </c>
      <c r="XQ24" s="19">
        <v>10.8</v>
      </c>
      <c r="XR24" s="19">
        <v>10.8</v>
      </c>
      <c r="XS24" s="19">
        <v>0.4</v>
      </c>
      <c r="XT24" s="19"/>
      <c r="XU24" s="19"/>
      <c r="XV24" s="19"/>
      <c r="XW24" s="19">
        <v>0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8.6</v>
      </c>
      <c r="YK24" s="19">
        <v>7.01</v>
      </c>
      <c r="YL24" s="19">
        <v>7.01</v>
      </c>
      <c r="YM24" s="19">
        <v>1.59</v>
      </c>
      <c r="YN24" s="19"/>
      <c r="YO24" s="19"/>
      <c r="YP24" s="19"/>
      <c r="YQ24" s="19">
        <v>0</v>
      </c>
      <c r="YR24" s="19">
        <v>16.899999999999999</v>
      </c>
      <c r="YS24" s="19">
        <v>20</v>
      </c>
      <c r="YT24" s="19">
        <v>20</v>
      </c>
      <c r="YU24" s="19">
        <v>-3.1</v>
      </c>
    </row>
    <row r="25" spans="1:671" ht="24" customHeight="1" x14ac:dyDescent="0.3">
      <c r="A25" s="1"/>
      <c r="B25" s="13" t="s">
        <v>75</v>
      </c>
      <c r="C25" s="13" t="s">
        <v>735</v>
      </c>
      <c r="D25" s="14">
        <v>203.5</v>
      </c>
      <c r="E25" s="14">
        <v>203.40136000000001</v>
      </c>
      <c r="F25" s="14">
        <v>203.40136000000001</v>
      </c>
      <c r="G25" s="14">
        <v>9.8640000000000005E-2</v>
      </c>
      <c r="H25" s="14">
        <v>599.4</v>
      </c>
      <c r="I25" s="14">
        <v>594.94658000000004</v>
      </c>
      <c r="J25" s="14">
        <v>594.94658000000004</v>
      </c>
      <c r="K25" s="14">
        <v>4.4534200000000004</v>
      </c>
      <c r="L25" s="14">
        <v>71.2</v>
      </c>
      <c r="M25" s="14">
        <v>73.289770000000004</v>
      </c>
      <c r="N25" s="14">
        <v>73.289770000000004</v>
      </c>
      <c r="O25" s="14">
        <v>-2.0897700000000001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90</v>
      </c>
      <c r="Y25" s="14">
        <v>91.867829999999998</v>
      </c>
      <c r="Z25" s="14">
        <v>89.502769999999998</v>
      </c>
      <c r="AA25" s="14">
        <v>0.49723000000000001</v>
      </c>
      <c r="AB25" s="14">
        <v>225.2</v>
      </c>
      <c r="AC25" s="14">
        <v>225</v>
      </c>
      <c r="AD25" s="14">
        <v>225</v>
      </c>
      <c r="AE25" s="14">
        <v>0.2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136.9</v>
      </c>
      <c r="AO25" s="14">
        <v>135.58384000000001</v>
      </c>
      <c r="AP25" s="14">
        <v>135.58384000000001</v>
      </c>
      <c r="AQ25" s="14">
        <v>1.31616</v>
      </c>
      <c r="AR25" s="14">
        <v>137.19999999999999</v>
      </c>
      <c r="AS25" s="14">
        <v>135.58384000000001</v>
      </c>
      <c r="AT25" s="14">
        <v>135.58384000000001</v>
      </c>
      <c r="AU25" s="14">
        <v>1.61616</v>
      </c>
      <c r="AV25" s="14">
        <v>136.69999999999999</v>
      </c>
      <c r="AW25" s="14">
        <v>135.58384000000001</v>
      </c>
      <c r="AX25" s="14">
        <v>135.58384000000001</v>
      </c>
      <c r="AY25" s="14">
        <v>1.11616</v>
      </c>
      <c r="AZ25" s="14">
        <v>246.5</v>
      </c>
      <c r="BA25" s="14">
        <v>203.98649</v>
      </c>
      <c r="BB25" s="14">
        <v>203.98649</v>
      </c>
      <c r="BC25" s="14">
        <v>42.513509999999997</v>
      </c>
      <c r="BD25" s="14">
        <v>127.6</v>
      </c>
      <c r="BE25" s="14">
        <v>120.0309</v>
      </c>
      <c r="BF25" s="14">
        <v>120.0309</v>
      </c>
      <c r="BG25" s="14">
        <v>7.5690999999999997</v>
      </c>
      <c r="BH25" s="14">
        <v>71.099999999999994</v>
      </c>
      <c r="BI25" s="14">
        <v>60.19567</v>
      </c>
      <c r="BJ25" s="14">
        <v>60.19567</v>
      </c>
      <c r="BK25" s="14">
        <v>10.90433</v>
      </c>
      <c r="BL25" s="14">
        <v>0</v>
      </c>
      <c r="BM25" s="14"/>
      <c r="BN25" s="14"/>
      <c r="BO25" s="14">
        <v>0</v>
      </c>
      <c r="BP25" s="14"/>
      <c r="BQ25" s="14"/>
      <c r="BR25" s="14"/>
      <c r="BS25" s="14">
        <v>0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150</v>
      </c>
      <c r="CG25" s="14">
        <v>138.30852999999999</v>
      </c>
      <c r="CH25" s="14">
        <v>138.30852999999999</v>
      </c>
      <c r="CI25" s="14">
        <v>11.691470000000001</v>
      </c>
      <c r="CJ25" s="14">
        <v>7.9</v>
      </c>
      <c r="CK25" s="14">
        <v>7.3820399999999999</v>
      </c>
      <c r="CL25" s="14">
        <v>7.3820399999999999</v>
      </c>
      <c r="CM25" s="14">
        <v>0.51795999999999998</v>
      </c>
      <c r="CN25" s="14">
        <v>4.7</v>
      </c>
      <c r="CO25" s="14">
        <v>3.9639799999999998</v>
      </c>
      <c r="CP25" s="14">
        <v>3.9639799999999998</v>
      </c>
      <c r="CQ25" s="14">
        <v>0.73602000000000001</v>
      </c>
      <c r="CR25" s="14">
        <v>0</v>
      </c>
      <c r="CS25" s="14"/>
      <c r="CT25" s="14"/>
      <c r="CU25" s="14">
        <v>0</v>
      </c>
      <c r="CV25" s="14">
        <v>6.6</v>
      </c>
      <c r="CW25" s="14">
        <v>6.8787000000000003</v>
      </c>
      <c r="CX25" s="14">
        <v>6.8787000000000003</v>
      </c>
      <c r="CY25" s="14">
        <v>-0.2787</v>
      </c>
      <c r="CZ25" s="14"/>
      <c r="DA25" s="14"/>
      <c r="DB25" s="14"/>
      <c r="DC25" s="14">
        <v>0</v>
      </c>
      <c r="DD25" s="14">
        <v>40</v>
      </c>
      <c r="DE25" s="14">
        <v>39.728259999999999</v>
      </c>
      <c r="DF25" s="14">
        <v>39.728259999999999</v>
      </c>
      <c r="DG25" s="14">
        <v>0.27173999999999998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/>
      <c r="DU25" s="14"/>
      <c r="DV25" s="14"/>
      <c r="DW25" s="14">
        <v>0</v>
      </c>
      <c r="DX25" s="14">
        <v>110.5</v>
      </c>
      <c r="DY25" s="14">
        <v>112.46647</v>
      </c>
      <c r="DZ25" s="14">
        <v>112.46647</v>
      </c>
      <c r="EA25" s="14">
        <v>-1.9664699999999999</v>
      </c>
      <c r="EB25" s="14">
        <v>222.1</v>
      </c>
      <c r="EC25" s="14">
        <v>220.69499999999999</v>
      </c>
      <c r="ED25" s="14">
        <v>220.69499999999999</v>
      </c>
      <c r="EE25" s="14">
        <v>1.405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/>
      <c r="EO25" s="14"/>
      <c r="EP25" s="14"/>
      <c r="EQ25" s="14">
        <v>0</v>
      </c>
      <c r="ER25" s="14">
        <v>6.5</v>
      </c>
      <c r="ES25" s="14">
        <v>6.39</v>
      </c>
      <c r="ET25" s="14">
        <v>6.39</v>
      </c>
      <c r="EU25" s="14">
        <v>0.11</v>
      </c>
      <c r="EV25" s="14">
        <v>463.2</v>
      </c>
      <c r="EW25" s="14">
        <v>457.09426999999999</v>
      </c>
      <c r="EX25" s="14">
        <v>457.09426999999999</v>
      </c>
      <c r="EY25" s="14">
        <v>6.1057300000000003</v>
      </c>
      <c r="EZ25" s="14">
        <v>81.5</v>
      </c>
      <c r="FA25" s="14">
        <v>81.635570000000001</v>
      </c>
      <c r="FB25" s="14">
        <v>81.635570000000001</v>
      </c>
      <c r="FC25" s="14">
        <v>-0.13557</v>
      </c>
      <c r="FD25" s="14">
        <v>151.19999999999999</v>
      </c>
      <c r="FE25" s="14">
        <v>151.36251999999999</v>
      </c>
      <c r="FF25" s="14">
        <v>151.36251999999999</v>
      </c>
      <c r="FG25" s="14">
        <v>-0.16252</v>
      </c>
      <c r="FH25" s="14">
        <v>42</v>
      </c>
      <c r="FI25" s="14">
        <v>41.89893</v>
      </c>
      <c r="FJ25" s="14">
        <v>41.89893</v>
      </c>
      <c r="FK25" s="14">
        <v>0.10106999999999999</v>
      </c>
      <c r="FL25" s="14">
        <v>18.600000000000001</v>
      </c>
      <c r="FM25" s="14">
        <v>19.21088</v>
      </c>
      <c r="FN25" s="14">
        <v>19.21088</v>
      </c>
      <c r="FO25" s="14">
        <v>-0.61087999999999998</v>
      </c>
      <c r="FP25" s="14">
        <v>19.5</v>
      </c>
      <c r="FQ25" s="14">
        <v>18.65889</v>
      </c>
      <c r="FR25" s="14">
        <v>18.65889</v>
      </c>
      <c r="FS25" s="14">
        <v>0.84111000000000002</v>
      </c>
      <c r="FT25" s="14">
        <v>82.4</v>
      </c>
      <c r="FU25" s="14">
        <v>75.650419999999997</v>
      </c>
      <c r="FV25" s="14">
        <v>75.650419999999997</v>
      </c>
      <c r="FW25" s="14">
        <v>6.7495799999999999</v>
      </c>
      <c r="FX25" s="14">
        <v>178.6</v>
      </c>
      <c r="FY25" s="14">
        <v>185.82039</v>
      </c>
      <c r="FZ25" s="14">
        <v>185.82039</v>
      </c>
      <c r="GA25" s="14">
        <v>-7.2203900000000001</v>
      </c>
      <c r="GB25" s="14">
        <v>179.7</v>
      </c>
      <c r="GC25" s="14">
        <v>185.82039</v>
      </c>
      <c r="GD25" s="14">
        <v>185.82039</v>
      </c>
      <c r="GE25" s="14">
        <v>-6.1203900000000004</v>
      </c>
      <c r="GF25" s="14">
        <v>182.1</v>
      </c>
      <c r="GG25" s="14">
        <v>186.37841</v>
      </c>
      <c r="GH25" s="14">
        <v>186.37841</v>
      </c>
      <c r="GI25" s="14">
        <v>-4.27841</v>
      </c>
      <c r="GJ25" s="14">
        <v>85.9</v>
      </c>
      <c r="GK25" s="14">
        <v>110.48202000000001</v>
      </c>
      <c r="GL25" s="14">
        <v>110.48202000000001</v>
      </c>
      <c r="GM25" s="14">
        <v>-24.58202</v>
      </c>
      <c r="GN25" s="14">
        <v>44.6</v>
      </c>
      <c r="GO25" s="14">
        <v>47.082599999999999</v>
      </c>
      <c r="GP25" s="14">
        <v>47.082599999999999</v>
      </c>
      <c r="GQ25" s="14">
        <v>-2.4826000000000001</v>
      </c>
      <c r="GR25" s="14">
        <v>42.1</v>
      </c>
      <c r="GS25" s="14">
        <v>44.103009999999998</v>
      </c>
      <c r="GT25" s="14">
        <v>44.103009999999998</v>
      </c>
      <c r="GU25" s="14">
        <v>-2.0030100000000002</v>
      </c>
      <c r="GV25" s="14">
        <v>3.8</v>
      </c>
      <c r="GW25" s="14"/>
      <c r="GX25" s="14"/>
      <c r="GY25" s="14">
        <v>3.8</v>
      </c>
      <c r="GZ25" s="14">
        <v>29.7</v>
      </c>
      <c r="HA25" s="14">
        <v>31.77759</v>
      </c>
      <c r="HB25" s="14">
        <v>31.77759</v>
      </c>
      <c r="HC25" s="14">
        <v>-2.0775899999999998</v>
      </c>
      <c r="HD25" s="14">
        <v>170.6</v>
      </c>
      <c r="HE25" s="14">
        <v>174.55948000000001</v>
      </c>
      <c r="HF25" s="14">
        <v>100</v>
      </c>
      <c r="HG25" s="14">
        <v>70.599999999999994</v>
      </c>
      <c r="HH25" s="14"/>
      <c r="HI25" s="14"/>
      <c r="HJ25" s="14"/>
      <c r="HK25" s="14">
        <v>0</v>
      </c>
      <c r="HL25" s="14"/>
      <c r="HM25" s="14"/>
      <c r="HN25" s="14"/>
      <c r="HO25" s="14">
        <v>0</v>
      </c>
      <c r="HP25" s="14">
        <v>8.5</v>
      </c>
      <c r="HQ25" s="14">
        <v>4.6344000000000003</v>
      </c>
      <c r="HR25" s="14">
        <v>49.968989999999998</v>
      </c>
      <c r="HS25" s="14">
        <v>-41.468989999999998</v>
      </c>
      <c r="HT25" s="14"/>
      <c r="HU25" s="14"/>
      <c r="HV25" s="14"/>
      <c r="HW25" s="14">
        <v>0</v>
      </c>
      <c r="HX25" s="14"/>
      <c r="HY25" s="14"/>
      <c r="HZ25" s="14"/>
      <c r="IA25" s="14">
        <v>0</v>
      </c>
      <c r="IB25" s="14">
        <v>29.1</v>
      </c>
      <c r="IC25" s="14"/>
      <c r="ID25" s="14"/>
      <c r="IE25" s="14">
        <v>29.1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/>
      <c r="IO25" s="14"/>
      <c r="IP25" s="14"/>
      <c r="IQ25" s="14">
        <v>0</v>
      </c>
      <c r="IR25" s="14">
        <v>84.3</v>
      </c>
      <c r="IS25" s="14">
        <v>88.73603</v>
      </c>
      <c r="IT25" s="14">
        <v>88.73603</v>
      </c>
      <c r="IU25" s="14">
        <v>-4.4360299999999997</v>
      </c>
      <c r="IV25" s="14">
        <v>165.7</v>
      </c>
      <c r="IW25" s="14">
        <v>94.299940000000007</v>
      </c>
      <c r="IX25" s="14">
        <v>179.16748999999999</v>
      </c>
      <c r="IY25" s="14">
        <v>-13.46749</v>
      </c>
      <c r="IZ25" s="14"/>
      <c r="JA25" s="14"/>
      <c r="JB25" s="14"/>
      <c r="JC25" s="14">
        <v>0</v>
      </c>
      <c r="JD25" s="14">
        <v>186.9</v>
      </c>
      <c r="JE25" s="14">
        <v>94.299940000000007</v>
      </c>
      <c r="JF25" s="14">
        <v>179.16748999999999</v>
      </c>
      <c r="JG25" s="14">
        <v>7.7325100000000004</v>
      </c>
      <c r="JH25" s="14">
        <v>170.8</v>
      </c>
      <c r="JI25" s="14">
        <v>94.583119999999994</v>
      </c>
      <c r="JJ25" s="14">
        <v>179.70553000000001</v>
      </c>
      <c r="JK25" s="14">
        <v>-8.9055300000000006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>
        <v>0</v>
      </c>
      <c r="KK25" s="14"/>
      <c r="KL25" s="14"/>
      <c r="KM25" s="14">
        <v>0</v>
      </c>
      <c r="KN25" s="14"/>
      <c r="KO25" s="14"/>
      <c r="KP25" s="14"/>
      <c r="KQ25" s="14">
        <v>0</v>
      </c>
      <c r="KR25" s="14">
        <v>3.6</v>
      </c>
      <c r="KS25" s="14">
        <v>4.7853500000000002</v>
      </c>
      <c r="KT25" s="14">
        <v>4.7853599999999998</v>
      </c>
      <c r="KU25" s="14">
        <v>-1.18536</v>
      </c>
      <c r="KV25" s="14">
        <v>223.7</v>
      </c>
      <c r="KW25" s="14">
        <v>189.31053</v>
      </c>
      <c r="KX25" s="14">
        <v>74.411779999999993</v>
      </c>
      <c r="KY25" s="14">
        <v>149.28822</v>
      </c>
      <c r="KZ25" s="14">
        <v>132.1</v>
      </c>
      <c r="LA25" s="14">
        <v>133.16031000000001</v>
      </c>
      <c r="LB25" s="14">
        <v>131.18002000000001</v>
      </c>
      <c r="LC25" s="14">
        <v>0.91998000000000002</v>
      </c>
      <c r="LD25" s="14">
        <v>62</v>
      </c>
      <c r="LE25" s="14">
        <v>67.199219999999997</v>
      </c>
      <c r="LF25" s="14">
        <v>67.199219999999997</v>
      </c>
      <c r="LG25" s="14">
        <v>-5.1992200000000004</v>
      </c>
      <c r="LH25" s="14">
        <v>78.5</v>
      </c>
      <c r="LI25" s="14">
        <v>78.567999999999998</v>
      </c>
      <c r="LJ25" s="14">
        <v>78.567999999999998</v>
      </c>
      <c r="LK25" s="14">
        <v>-6.8000000000000005E-2</v>
      </c>
      <c r="LL25" s="14">
        <v>30.2</v>
      </c>
      <c r="LM25" s="14">
        <v>29.980560000000001</v>
      </c>
      <c r="LN25" s="14">
        <v>29.980560000000001</v>
      </c>
      <c r="LO25" s="14">
        <v>0.21944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/>
      <c r="LY25" s="14"/>
      <c r="LZ25" s="14"/>
      <c r="MA25" s="14">
        <v>0</v>
      </c>
      <c r="MB25" s="14">
        <v>105</v>
      </c>
      <c r="MC25" s="14">
        <v>138.84263000000001</v>
      </c>
      <c r="MD25" s="14">
        <v>127.23666</v>
      </c>
      <c r="ME25" s="14">
        <v>-22.236660000000001</v>
      </c>
      <c r="MF25" s="14">
        <v>104.8</v>
      </c>
      <c r="MG25" s="14">
        <v>138.84263000000001</v>
      </c>
      <c r="MH25" s="14">
        <v>127.23666</v>
      </c>
      <c r="MI25" s="14">
        <v>-22.43666</v>
      </c>
      <c r="MJ25" s="14">
        <v>119.7</v>
      </c>
      <c r="MK25" s="14">
        <v>139.25957</v>
      </c>
      <c r="ML25" s="14">
        <v>127.61875000000001</v>
      </c>
      <c r="MM25" s="14">
        <v>-7.9187500000000002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/>
      <c r="NE25" s="14"/>
      <c r="NF25" s="14"/>
      <c r="NG25" s="14">
        <v>0</v>
      </c>
      <c r="NH25" s="14">
        <v>0</v>
      </c>
      <c r="NI25" s="14"/>
      <c r="NJ25" s="14"/>
      <c r="NK25" s="14">
        <v>0</v>
      </c>
      <c r="NL25" s="14"/>
      <c r="NM25" s="14"/>
      <c r="NN25" s="14"/>
      <c r="NO25" s="14">
        <v>0</v>
      </c>
      <c r="NP25" s="14"/>
      <c r="NQ25" s="14">
        <v>6.28111</v>
      </c>
      <c r="NR25" s="14">
        <v>6.28111</v>
      </c>
      <c r="NS25" s="14">
        <v>-6.28111</v>
      </c>
      <c r="NT25" s="14">
        <v>6.5</v>
      </c>
      <c r="NU25" s="14">
        <v>6.5894700000000004</v>
      </c>
      <c r="NV25" s="14">
        <v>6.5894700000000004</v>
      </c>
      <c r="NW25" s="14">
        <v>-8.9469999999999994E-2</v>
      </c>
      <c r="NX25" s="14">
        <v>19.600000000000001</v>
      </c>
      <c r="NY25" s="14">
        <v>19.241980000000002</v>
      </c>
      <c r="NZ25" s="14">
        <v>19.241980000000002</v>
      </c>
      <c r="OA25" s="14">
        <v>0.35802</v>
      </c>
      <c r="OB25" s="14">
        <v>0.8</v>
      </c>
      <c r="OC25" s="14">
        <v>0.48699999999999999</v>
      </c>
      <c r="OD25" s="14">
        <v>0.48699999999999999</v>
      </c>
      <c r="OE25" s="14">
        <v>0.313</v>
      </c>
      <c r="OF25" s="14">
        <v>26.3</v>
      </c>
      <c r="OG25" s="14">
        <v>55.605499999999999</v>
      </c>
      <c r="OH25" s="14">
        <v>55.605499999999999</v>
      </c>
      <c r="OI25" s="14">
        <v>-29.305499999999999</v>
      </c>
      <c r="OJ25" s="14">
        <v>71.599999999999994</v>
      </c>
      <c r="OK25" s="14">
        <v>58.082599999999999</v>
      </c>
      <c r="OL25" s="14">
        <v>58.082599999999999</v>
      </c>
      <c r="OM25" s="14">
        <v>13.5174</v>
      </c>
      <c r="ON25" s="14">
        <v>10.8</v>
      </c>
      <c r="OO25" s="14">
        <v>11.087999999999999</v>
      </c>
      <c r="OP25" s="14">
        <v>11.087999999999999</v>
      </c>
      <c r="OQ25" s="14">
        <v>-0.28799999999999998</v>
      </c>
      <c r="OR25" s="14">
        <v>0.2</v>
      </c>
      <c r="OS25" s="14">
        <v>0.1</v>
      </c>
      <c r="OT25" s="14">
        <v>0.1</v>
      </c>
      <c r="OU25" s="14">
        <v>0.1</v>
      </c>
      <c r="OV25" s="14">
        <v>20.5</v>
      </c>
      <c r="OW25" s="14">
        <v>20.456230000000001</v>
      </c>
      <c r="OX25" s="14">
        <v>20.456230000000001</v>
      </c>
      <c r="OY25" s="14">
        <v>4.3770000000000003E-2</v>
      </c>
      <c r="OZ25" s="14">
        <v>9.9</v>
      </c>
      <c r="PA25" s="14">
        <v>9</v>
      </c>
      <c r="PB25" s="14">
        <v>9</v>
      </c>
      <c r="PC25" s="14">
        <v>0.9</v>
      </c>
      <c r="PD25" s="14">
        <v>5.6</v>
      </c>
      <c r="PE25" s="14">
        <v>5.67</v>
      </c>
      <c r="PF25" s="14">
        <v>5.67</v>
      </c>
      <c r="PG25" s="14">
        <v>-7.0000000000000007E-2</v>
      </c>
      <c r="PH25" s="14">
        <v>182.1</v>
      </c>
      <c r="PI25" s="14">
        <v>193.09630000000001</v>
      </c>
      <c r="PJ25" s="14">
        <v>193.09630000000001</v>
      </c>
      <c r="PK25" s="14">
        <v>-10.9963</v>
      </c>
      <c r="PL25" s="14">
        <v>93</v>
      </c>
      <c r="PM25" s="14">
        <v>95.348399999999998</v>
      </c>
      <c r="PN25" s="14">
        <v>95.348399999999998</v>
      </c>
      <c r="PO25" s="14">
        <v>-2.3483999999999998</v>
      </c>
      <c r="PP25" s="14">
        <v>2</v>
      </c>
      <c r="PQ25" s="14">
        <v>1.4059999999999999</v>
      </c>
      <c r="PR25" s="14">
        <v>1.4059999999999999</v>
      </c>
      <c r="PS25" s="14">
        <v>0.59399999999999997</v>
      </c>
      <c r="PT25" s="14">
        <v>2.2000000000000002</v>
      </c>
      <c r="PU25" s="14">
        <v>3.4</v>
      </c>
      <c r="PV25" s="14">
        <v>3.4</v>
      </c>
      <c r="PW25" s="14">
        <v>-1.2</v>
      </c>
      <c r="PX25" s="14">
        <v>5</v>
      </c>
      <c r="PY25" s="14">
        <v>5</v>
      </c>
      <c r="PZ25" s="14">
        <v>5</v>
      </c>
      <c r="QA25" s="14">
        <v>0</v>
      </c>
      <c r="QB25" s="14">
        <v>20.8</v>
      </c>
      <c r="QC25" s="14">
        <v>20.422219999999999</v>
      </c>
      <c r="QD25" s="14">
        <v>20.422219999999999</v>
      </c>
      <c r="QE25" s="14">
        <v>0.37778</v>
      </c>
      <c r="QF25" s="14">
        <v>19.399999999999999</v>
      </c>
      <c r="QG25" s="14">
        <v>19.436350000000001</v>
      </c>
      <c r="QH25" s="14">
        <v>19.436350000000001</v>
      </c>
      <c r="QI25" s="14">
        <v>-3.635E-2</v>
      </c>
      <c r="QJ25" s="14">
        <v>16.5</v>
      </c>
      <c r="QK25" s="14">
        <v>12.633620000000001</v>
      </c>
      <c r="QL25" s="14">
        <v>12.633620000000001</v>
      </c>
      <c r="QM25" s="14">
        <v>3.8663799999999999</v>
      </c>
      <c r="QN25" s="14">
        <v>3.5</v>
      </c>
      <c r="QO25" s="14">
        <v>3.5</v>
      </c>
      <c r="QP25" s="14">
        <v>3.5</v>
      </c>
      <c r="QQ25" s="14">
        <v>0</v>
      </c>
      <c r="QR25" s="14">
        <v>18.5</v>
      </c>
      <c r="QS25" s="14">
        <v>17.881440000000001</v>
      </c>
      <c r="QT25" s="14">
        <v>17.881440000000001</v>
      </c>
      <c r="QU25" s="14">
        <v>0.61856</v>
      </c>
      <c r="QV25" s="14">
        <v>11.8</v>
      </c>
      <c r="QW25" s="14">
        <v>11.5518</v>
      </c>
      <c r="QX25" s="14">
        <v>11.5518</v>
      </c>
      <c r="QY25" s="14">
        <v>0.2482</v>
      </c>
      <c r="QZ25" s="14">
        <v>14.5</v>
      </c>
      <c r="RA25" s="14">
        <v>13.8146</v>
      </c>
      <c r="RB25" s="14">
        <v>13.8146</v>
      </c>
      <c r="RC25" s="14">
        <v>0.68540000000000001</v>
      </c>
      <c r="RD25" s="14">
        <v>11.2</v>
      </c>
      <c r="RE25" s="14">
        <v>13.8535</v>
      </c>
      <c r="RF25" s="14">
        <v>13.8535</v>
      </c>
      <c r="RG25" s="14">
        <v>-2.6535000000000002</v>
      </c>
      <c r="RH25" s="14">
        <v>40.299999999999997</v>
      </c>
      <c r="RI25" s="14">
        <v>40.056399999999996</v>
      </c>
      <c r="RJ25" s="14">
        <v>40.056399999999996</v>
      </c>
      <c r="RK25" s="14">
        <v>0.24360000000000001</v>
      </c>
      <c r="RL25" s="14">
        <v>15.3</v>
      </c>
      <c r="RM25" s="14">
        <v>7.8394000000000004</v>
      </c>
      <c r="RN25" s="14">
        <v>7.8394000000000004</v>
      </c>
      <c r="RO25" s="14">
        <v>7.4606000000000003</v>
      </c>
      <c r="RP25" s="14">
        <v>3.5</v>
      </c>
      <c r="RQ25" s="14">
        <v>3.5</v>
      </c>
      <c r="RR25" s="14">
        <v>3.5</v>
      </c>
      <c r="RS25" s="14">
        <v>0</v>
      </c>
      <c r="RT25" s="14">
        <v>8.9</v>
      </c>
      <c r="RU25" s="14">
        <v>6.5125500000000001</v>
      </c>
      <c r="RV25" s="14">
        <v>19.792000000000002</v>
      </c>
      <c r="RW25" s="14">
        <v>-10.891999999999999</v>
      </c>
      <c r="RX25" s="14">
        <v>2.6</v>
      </c>
      <c r="RY25" s="14">
        <v>2.88</v>
      </c>
      <c r="RZ25" s="14">
        <v>2.88</v>
      </c>
      <c r="SA25" s="14">
        <v>-0.28000000000000003</v>
      </c>
      <c r="SB25" s="14"/>
      <c r="SC25" s="14">
        <v>0.4</v>
      </c>
      <c r="SD25" s="14">
        <v>0.4</v>
      </c>
      <c r="SE25" s="14">
        <v>-0.4</v>
      </c>
      <c r="SF25" s="14">
        <v>0.2</v>
      </c>
      <c r="SG25" s="14">
        <v>0.20599999999999999</v>
      </c>
      <c r="SH25" s="14">
        <v>0.20599999999999999</v>
      </c>
      <c r="SI25" s="14">
        <v>-6.0000000000000001E-3</v>
      </c>
      <c r="SJ25" s="14">
        <v>19.8</v>
      </c>
      <c r="SK25" s="14">
        <v>19.1448</v>
      </c>
      <c r="SL25" s="14">
        <v>19.1448</v>
      </c>
      <c r="SM25" s="14">
        <v>0.6552</v>
      </c>
      <c r="SN25" s="14">
        <v>7.8</v>
      </c>
      <c r="SO25" s="14">
        <v>9.1999999999999993</v>
      </c>
      <c r="SP25" s="14">
        <v>9.1999999999999993</v>
      </c>
      <c r="SQ25" s="14">
        <v>-1.4</v>
      </c>
      <c r="SR25" s="14">
        <v>17.399999999999999</v>
      </c>
      <c r="SS25" s="14">
        <v>17.978619999999999</v>
      </c>
      <c r="ST25" s="14">
        <v>17.978619999999999</v>
      </c>
      <c r="SU25" s="14">
        <v>-0.57862000000000002</v>
      </c>
      <c r="SV25" s="14">
        <v>20.3</v>
      </c>
      <c r="SW25" s="14">
        <v>19.436350000000001</v>
      </c>
      <c r="SX25" s="14">
        <v>19.436350000000001</v>
      </c>
      <c r="SY25" s="14">
        <v>0.86365000000000003</v>
      </c>
      <c r="SZ25" s="14">
        <v>0.2</v>
      </c>
      <c r="TA25" s="14">
        <v>6.3019999999999996</v>
      </c>
      <c r="TB25" s="14">
        <v>6.3019999999999996</v>
      </c>
      <c r="TC25" s="14">
        <v>-6.1020000000000003</v>
      </c>
      <c r="TD25" s="14">
        <v>31.4</v>
      </c>
      <c r="TE25" s="14">
        <v>18.0642</v>
      </c>
      <c r="TF25" s="14">
        <v>18.0642</v>
      </c>
      <c r="TG25" s="14">
        <v>13.335800000000001</v>
      </c>
      <c r="TH25" s="14">
        <v>30.3</v>
      </c>
      <c r="TI25" s="14">
        <v>31.619900000000001</v>
      </c>
      <c r="TJ25" s="14">
        <v>31.619900000000001</v>
      </c>
      <c r="TK25" s="14">
        <v>-1.3199000000000001</v>
      </c>
      <c r="TL25" s="14">
        <v>18.899999999999999</v>
      </c>
      <c r="TM25" s="14">
        <v>19.722799999999999</v>
      </c>
      <c r="TN25" s="14">
        <v>19.722799999999999</v>
      </c>
      <c r="TO25" s="14">
        <v>-0.82279999999999998</v>
      </c>
      <c r="TP25" s="14">
        <v>41.8</v>
      </c>
      <c r="TQ25" s="14">
        <v>32.697000000000003</v>
      </c>
      <c r="TR25" s="14">
        <v>32.697000000000003</v>
      </c>
      <c r="TS25" s="14">
        <v>9.1029999999999998</v>
      </c>
      <c r="TT25" s="14">
        <v>0.5</v>
      </c>
      <c r="TU25" s="14">
        <v>1.2633000000000001</v>
      </c>
      <c r="TV25" s="14">
        <v>1.2633000000000001</v>
      </c>
      <c r="TW25" s="14">
        <v>-0.76329999999999998</v>
      </c>
      <c r="TX25" s="14">
        <v>0</v>
      </c>
      <c r="TY25" s="14">
        <v>0.74829999999999997</v>
      </c>
      <c r="TZ25" s="14">
        <v>0.74829999999999997</v>
      </c>
      <c r="UA25" s="14">
        <v>-0.74829999999999997</v>
      </c>
      <c r="UB25" s="14">
        <v>42</v>
      </c>
      <c r="UC25" s="14">
        <v>42.48</v>
      </c>
      <c r="UD25" s="14">
        <v>42.48</v>
      </c>
      <c r="UE25" s="14">
        <v>-0.48</v>
      </c>
      <c r="UF25" s="14">
        <v>21</v>
      </c>
      <c r="UG25" s="14">
        <v>20.408159999999999</v>
      </c>
      <c r="UH25" s="14">
        <v>20.408159999999999</v>
      </c>
      <c r="UI25" s="14">
        <v>0.59184000000000003</v>
      </c>
      <c r="UJ25" s="14">
        <v>8.1</v>
      </c>
      <c r="UK25" s="14">
        <v>8.1999999999999993</v>
      </c>
      <c r="UL25" s="14">
        <v>8.1999999999999993</v>
      </c>
      <c r="UM25" s="14">
        <v>-0.1</v>
      </c>
      <c r="UN25" s="14">
        <v>7.7</v>
      </c>
      <c r="UO25" s="14">
        <v>7.7</v>
      </c>
      <c r="UP25" s="14">
        <v>7.7</v>
      </c>
      <c r="UQ25" s="14">
        <v>0</v>
      </c>
      <c r="UR25" s="14">
        <v>20.399999999999999</v>
      </c>
      <c r="US25" s="14">
        <v>19.436350000000001</v>
      </c>
      <c r="UT25" s="14">
        <v>19.436350000000001</v>
      </c>
      <c r="UU25" s="14">
        <v>0.96365000000000001</v>
      </c>
      <c r="UV25" s="14">
        <v>20.399999999999999</v>
      </c>
      <c r="UW25" s="14">
        <v>19.436350000000001</v>
      </c>
      <c r="UX25" s="14">
        <v>19.436350000000001</v>
      </c>
      <c r="UY25" s="14">
        <v>0.96365000000000001</v>
      </c>
      <c r="UZ25" s="14">
        <v>20</v>
      </c>
      <c r="VA25" s="14">
        <v>19.436350000000001</v>
      </c>
      <c r="VB25" s="14">
        <v>19.436350000000001</v>
      </c>
      <c r="VC25" s="14">
        <v>0.56364999999999998</v>
      </c>
      <c r="VD25" s="14">
        <v>9.5</v>
      </c>
      <c r="VE25" s="14">
        <v>9.5418000000000003</v>
      </c>
      <c r="VF25" s="14">
        <v>9.5418000000000003</v>
      </c>
      <c r="VG25" s="14">
        <v>-4.1799999999999997E-2</v>
      </c>
      <c r="VH25" s="14">
        <v>230.1</v>
      </c>
      <c r="VI25" s="14">
        <v>207.91890000000001</v>
      </c>
      <c r="VJ25" s="14">
        <v>207.91890000000001</v>
      </c>
      <c r="VK25" s="14">
        <v>22.181100000000001</v>
      </c>
      <c r="VL25" s="14">
        <v>10.3</v>
      </c>
      <c r="VM25" s="14">
        <v>9.2802000000000007</v>
      </c>
      <c r="VN25" s="14">
        <v>9.2802000000000007</v>
      </c>
      <c r="VO25" s="14">
        <v>1.0198</v>
      </c>
      <c r="VP25" s="14">
        <v>126</v>
      </c>
      <c r="VQ25" s="14">
        <v>122</v>
      </c>
      <c r="VR25" s="14">
        <v>122</v>
      </c>
      <c r="VS25" s="14">
        <v>4</v>
      </c>
      <c r="VT25" s="14">
        <v>0.6</v>
      </c>
      <c r="VU25" s="14">
        <v>0.6</v>
      </c>
      <c r="VV25" s="14">
        <v>0.6</v>
      </c>
      <c r="VW25" s="14">
        <v>0</v>
      </c>
      <c r="VX25" s="14">
        <v>13.3</v>
      </c>
      <c r="VY25" s="14">
        <v>26</v>
      </c>
      <c r="VZ25" s="14">
        <v>26</v>
      </c>
      <c r="WA25" s="14">
        <v>-12.7</v>
      </c>
      <c r="WB25" s="14">
        <v>17.2</v>
      </c>
      <c r="WC25" s="14">
        <v>24</v>
      </c>
      <c r="WD25" s="14">
        <v>24</v>
      </c>
      <c r="WE25" s="14">
        <v>-6.8</v>
      </c>
      <c r="WF25" s="14">
        <v>94.2</v>
      </c>
      <c r="WG25" s="14">
        <v>87.84</v>
      </c>
      <c r="WH25" s="14">
        <v>87.84</v>
      </c>
      <c r="WI25" s="14">
        <v>6.36</v>
      </c>
      <c r="WJ25" s="14">
        <v>4.8</v>
      </c>
      <c r="WK25" s="14">
        <v>4.3499999999999996</v>
      </c>
      <c r="WL25" s="14">
        <v>4.3499999999999996</v>
      </c>
      <c r="WM25" s="14">
        <v>0.45</v>
      </c>
      <c r="WN25" s="14">
        <v>2.2999999999999998</v>
      </c>
      <c r="WO25" s="14">
        <v>2.4</v>
      </c>
      <c r="WP25" s="14">
        <v>2.4</v>
      </c>
      <c r="WQ25" s="14">
        <v>-0.1</v>
      </c>
      <c r="WR25" s="14">
        <v>2.4</v>
      </c>
      <c r="WS25" s="14">
        <v>2.4</v>
      </c>
      <c r="WT25" s="14">
        <v>2.4</v>
      </c>
      <c r="WU25" s="14">
        <v>0</v>
      </c>
      <c r="WV25" s="14">
        <v>2.7</v>
      </c>
      <c r="WW25" s="14">
        <v>2.8</v>
      </c>
      <c r="WX25" s="14">
        <v>2.8</v>
      </c>
      <c r="WY25" s="14">
        <v>-0.1</v>
      </c>
      <c r="WZ25" s="14">
        <v>10</v>
      </c>
      <c r="XA25" s="14">
        <v>8.8339999999999996</v>
      </c>
      <c r="XB25" s="14">
        <v>8.8339999999999996</v>
      </c>
      <c r="XC25" s="14">
        <v>1.1659999999999999</v>
      </c>
      <c r="XD25" s="14">
        <v>5.6</v>
      </c>
      <c r="XE25" s="14">
        <v>5.4</v>
      </c>
      <c r="XF25" s="14">
        <v>5.4</v>
      </c>
      <c r="XG25" s="14">
        <v>0.2</v>
      </c>
      <c r="XH25" s="14">
        <v>20</v>
      </c>
      <c r="XI25" s="14">
        <v>19.436350000000001</v>
      </c>
      <c r="XJ25" s="14">
        <v>19.436350000000001</v>
      </c>
      <c r="XK25" s="14">
        <v>0.56364999999999998</v>
      </c>
      <c r="XL25" s="14">
        <v>20</v>
      </c>
      <c r="XM25" s="14">
        <v>19.436350000000001</v>
      </c>
      <c r="XN25" s="14">
        <v>19.436350000000001</v>
      </c>
      <c r="XO25" s="14">
        <v>0.56364999999999998</v>
      </c>
      <c r="XP25" s="14">
        <v>11.1</v>
      </c>
      <c r="XQ25" s="14">
        <v>10.8</v>
      </c>
      <c r="XR25" s="14">
        <v>10.8</v>
      </c>
      <c r="XS25" s="14">
        <v>0.3</v>
      </c>
      <c r="XT25" s="14"/>
      <c r="XU25" s="14"/>
      <c r="XV25" s="14"/>
      <c r="XW25" s="14">
        <v>0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8.5</v>
      </c>
      <c r="YK25" s="14">
        <v>7.01</v>
      </c>
      <c r="YL25" s="14">
        <v>7.01</v>
      </c>
      <c r="YM25" s="14">
        <v>1.49</v>
      </c>
      <c r="YN25" s="14"/>
      <c r="YO25" s="14"/>
      <c r="YP25" s="14"/>
      <c r="YQ25" s="14">
        <v>0</v>
      </c>
      <c r="YR25" s="14">
        <v>15.6</v>
      </c>
      <c r="YS25" s="14">
        <v>20</v>
      </c>
      <c r="YT25" s="14">
        <v>20</v>
      </c>
      <c r="YU25" s="14">
        <v>-4.4000000000000004</v>
      </c>
    </row>
    <row r="26" spans="1:671" ht="24" customHeight="1" x14ac:dyDescent="0.3">
      <c r="A26" s="1"/>
      <c r="B26" s="16" t="s">
        <v>75</v>
      </c>
      <c r="C26" s="16" t="s">
        <v>736</v>
      </c>
      <c r="D26" s="17">
        <v>200.5</v>
      </c>
      <c r="E26" s="17">
        <v>203.40136000000001</v>
      </c>
      <c r="F26" s="17">
        <v>203.40136000000001</v>
      </c>
      <c r="G26" s="17">
        <v>-2.9013599999999999</v>
      </c>
      <c r="H26" s="17">
        <v>601.79999999999995</v>
      </c>
      <c r="I26" s="17">
        <v>594.94658000000004</v>
      </c>
      <c r="J26" s="17">
        <v>594.94658000000004</v>
      </c>
      <c r="K26" s="17">
        <v>6.8534199999999998</v>
      </c>
      <c r="L26" s="17">
        <v>71</v>
      </c>
      <c r="M26" s="17">
        <v>73.289770000000004</v>
      </c>
      <c r="N26" s="17">
        <v>73.289770000000004</v>
      </c>
      <c r="O26" s="17">
        <v>-2.2897699999999999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89.5</v>
      </c>
      <c r="Y26" s="17">
        <v>91.867829999999998</v>
      </c>
      <c r="Z26" s="17">
        <v>77.661540000000002</v>
      </c>
      <c r="AA26" s="17">
        <v>11.83846</v>
      </c>
      <c r="AB26" s="17">
        <v>230</v>
      </c>
      <c r="AC26" s="17">
        <v>225</v>
      </c>
      <c r="AD26" s="17">
        <v>225</v>
      </c>
      <c r="AE26" s="17">
        <v>5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116</v>
      </c>
      <c r="AO26" s="17">
        <v>135.58384000000001</v>
      </c>
      <c r="AP26" s="17">
        <v>135.58384000000001</v>
      </c>
      <c r="AQ26" s="17">
        <v>-19.583839999999999</v>
      </c>
      <c r="AR26" s="17">
        <v>116.2</v>
      </c>
      <c r="AS26" s="17">
        <v>135.58384000000001</v>
      </c>
      <c r="AT26" s="17">
        <v>135.58384000000001</v>
      </c>
      <c r="AU26" s="17">
        <v>-19.383839999999999</v>
      </c>
      <c r="AV26" s="17">
        <v>117.8</v>
      </c>
      <c r="AW26" s="17">
        <v>135.58384000000001</v>
      </c>
      <c r="AX26" s="17">
        <v>135.58384000000001</v>
      </c>
      <c r="AY26" s="17">
        <v>-17.783840000000001</v>
      </c>
      <c r="AZ26" s="17">
        <v>223.9</v>
      </c>
      <c r="BA26" s="17">
        <v>203.98649</v>
      </c>
      <c r="BB26" s="17">
        <v>203.98649</v>
      </c>
      <c r="BC26" s="17">
        <v>19.913509999999999</v>
      </c>
      <c r="BD26" s="17">
        <v>205.1</v>
      </c>
      <c r="BE26" s="17">
        <v>120.0309</v>
      </c>
      <c r="BF26" s="17">
        <v>120.0309</v>
      </c>
      <c r="BG26" s="17">
        <v>85.069100000000006</v>
      </c>
      <c r="BH26" s="17">
        <v>107.5</v>
      </c>
      <c r="BI26" s="17">
        <v>60.19567</v>
      </c>
      <c r="BJ26" s="17">
        <v>60.19567</v>
      </c>
      <c r="BK26" s="17">
        <v>47.30433</v>
      </c>
      <c r="BL26" s="17">
        <v>0</v>
      </c>
      <c r="BM26" s="17"/>
      <c r="BN26" s="17"/>
      <c r="BO26" s="17">
        <v>0</v>
      </c>
      <c r="BP26" s="17"/>
      <c r="BQ26" s="17"/>
      <c r="BR26" s="17"/>
      <c r="BS26" s="17">
        <v>0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148.6</v>
      </c>
      <c r="CG26" s="17">
        <v>138.30852999999999</v>
      </c>
      <c r="CH26" s="17">
        <v>138.30852999999999</v>
      </c>
      <c r="CI26" s="17">
        <v>10.29147</v>
      </c>
      <c r="CJ26" s="17">
        <v>7.6</v>
      </c>
      <c r="CK26" s="17">
        <v>7.3820399999999999</v>
      </c>
      <c r="CL26" s="17">
        <v>7.3820399999999999</v>
      </c>
      <c r="CM26" s="17">
        <v>0.21795999999999999</v>
      </c>
      <c r="CN26" s="17">
        <v>4.5999999999999996</v>
      </c>
      <c r="CO26" s="17">
        <v>3.9639799999999998</v>
      </c>
      <c r="CP26" s="17">
        <v>3.9639799999999998</v>
      </c>
      <c r="CQ26" s="17">
        <v>0.63602000000000003</v>
      </c>
      <c r="CR26" s="17">
        <v>0</v>
      </c>
      <c r="CS26" s="17"/>
      <c r="CT26" s="17"/>
      <c r="CU26" s="17">
        <v>0</v>
      </c>
      <c r="CV26" s="17">
        <v>6.6</v>
      </c>
      <c r="CW26" s="17">
        <v>6.8787000000000003</v>
      </c>
      <c r="CX26" s="17">
        <v>6.8787000000000003</v>
      </c>
      <c r="CY26" s="17">
        <v>-0.2787</v>
      </c>
      <c r="CZ26" s="17"/>
      <c r="DA26" s="17"/>
      <c r="DB26" s="17"/>
      <c r="DC26" s="17">
        <v>0</v>
      </c>
      <c r="DD26" s="17">
        <v>32.299999999999997</v>
      </c>
      <c r="DE26" s="17">
        <v>39.728259999999999</v>
      </c>
      <c r="DF26" s="17">
        <v>39.728259999999999</v>
      </c>
      <c r="DG26" s="17">
        <v>-7.4282599999999999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/>
      <c r="DU26" s="17"/>
      <c r="DV26" s="17"/>
      <c r="DW26" s="17">
        <v>0</v>
      </c>
      <c r="DX26" s="17">
        <v>110.2</v>
      </c>
      <c r="DY26" s="17">
        <v>112.46647</v>
      </c>
      <c r="DZ26" s="17">
        <v>112.46647</v>
      </c>
      <c r="EA26" s="17">
        <v>-2.26647</v>
      </c>
      <c r="EB26" s="17">
        <v>185.8</v>
      </c>
      <c r="EC26" s="17">
        <v>220.69499999999999</v>
      </c>
      <c r="ED26" s="17">
        <v>220.69499999999999</v>
      </c>
      <c r="EE26" s="17">
        <v>-34.895000000000003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/>
      <c r="EO26" s="17"/>
      <c r="EP26" s="17"/>
      <c r="EQ26" s="17">
        <v>0</v>
      </c>
      <c r="ER26" s="17">
        <v>6.5</v>
      </c>
      <c r="ES26" s="17">
        <v>6.39</v>
      </c>
      <c r="ET26" s="17">
        <v>6.39</v>
      </c>
      <c r="EU26" s="17">
        <v>0.11</v>
      </c>
      <c r="EV26" s="17">
        <v>426.9</v>
      </c>
      <c r="EW26" s="17">
        <v>457.09426999999999</v>
      </c>
      <c r="EX26" s="17">
        <v>457.09426999999999</v>
      </c>
      <c r="EY26" s="17">
        <v>-30.194269999999999</v>
      </c>
      <c r="EZ26" s="17">
        <v>81.5</v>
      </c>
      <c r="FA26" s="17">
        <v>81.635570000000001</v>
      </c>
      <c r="FB26" s="17">
        <v>81.635570000000001</v>
      </c>
      <c r="FC26" s="17">
        <v>-0.13557</v>
      </c>
      <c r="FD26" s="17">
        <v>151.1</v>
      </c>
      <c r="FE26" s="17">
        <v>151.36251999999999</v>
      </c>
      <c r="FF26" s="17">
        <v>151.36251999999999</v>
      </c>
      <c r="FG26" s="17">
        <v>-0.26251999999999998</v>
      </c>
      <c r="FH26" s="17">
        <v>41.7</v>
      </c>
      <c r="FI26" s="17">
        <v>41.89893</v>
      </c>
      <c r="FJ26" s="17">
        <v>41.89893</v>
      </c>
      <c r="FK26" s="17">
        <v>-0.19893</v>
      </c>
      <c r="FL26" s="17">
        <v>18.600000000000001</v>
      </c>
      <c r="FM26" s="17">
        <v>19.21088</v>
      </c>
      <c r="FN26" s="17">
        <v>19.21088</v>
      </c>
      <c r="FO26" s="17">
        <v>-0.61087999999999998</v>
      </c>
      <c r="FP26" s="17">
        <v>18.7</v>
      </c>
      <c r="FQ26" s="17">
        <v>18.65889</v>
      </c>
      <c r="FR26" s="17">
        <v>18.65889</v>
      </c>
      <c r="FS26" s="17">
        <v>4.1110000000000001E-2</v>
      </c>
      <c r="FT26" s="17">
        <v>80.599999999999994</v>
      </c>
      <c r="FU26" s="17">
        <v>75.650419999999997</v>
      </c>
      <c r="FV26" s="17">
        <v>75.650419999999997</v>
      </c>
      <c r="FW26" s="17">
        <v>4.9495800000000001</v>
      </c>
      <c r="FX26" s="17">
        <v>177.4</v>
      </c>
      <c r="FY26" s="17">
        <v>185.82039</v>
      </c>
      <c r="FZ26" s="17">
        <v>185.82039</v>
      </c>
      <c r="GA26" s="17">
        <v>-8.4203899999999994</v>
      </c>
      <c r="GB26" s="17">
        <v>178.6</v>
      </c>
      <c r="GC26" s="17">
        <v>185.82039</v>
      </c>
      <c r="GD26" s="17">
        <v>185.82039</v>
      </c>
      <c r="GE26" s="17">
        <v>-7.2203900000000001</v>
      </c>
      <c r="GF26" s="17">
        <v>182.9</v>
      </c>
      <c r="GG26" s="17">
        <v>186.37841</v>
      </c>
      <c r="GH26" s="17">
        <v>186.37841</v>
      </c>
      <c r="GI26" s="17">
        <v>-3.4784099999999998</v>
      </c>
      <c r="GJ26" s="17">
        <v>84.9</v>
      </c>
      <c r="GK26" s="17">
        <v>110.48202000000001</v>
      </c>
      <c r="GL26" s="17">
        <v>110.48202000000001</v>
      </c>
      <c r="GM26" s="17">
        <v>-25.58202</v>
      </c>
      <c r="GN26" s="17">
        <v>43.8</v>
      </c>
      <c r="GO26" s="17">
        <v>47.082599999999999</v>
      </c>
      <c r="GP26" s="17">
        <v>47.082599999999999</v>
      </c>
      <c r="GQ26" s="17">
        <v>-3.2826</v>
      </c>
      <c r="GR26" s="17">
        <v>41.5</v>
      </c>
      <c r="GS26" s="17">
        <v>44.103009999999998</v>
      </c>
      <c r="GT26" s="17">
        <v>44.103009999999998</v>
      </c>
      <c r="GU26" s="17">
        <v>-2.6030099999999998</v>
      </c>
      <c r="GV26" s="17">
        <v>3.8</v>
      </c>
      <c r="GW26" s="17"/>
      <c r="GX26" s="17"/>
      <c r="GY26" s="17">
        <v>3.8</v>
      </c>
      <c r="GZ26" s="17">
        <v>29.4</v>
      </c>
      <c r="HA26" s="17">
        <v>31.77759</v>
      </c>
      <c r="HB26" s="17">
        <v>31.77759</v>
      </c>
      <c r="HC26" s="17">
        <v>-2.3775900000000001</v>
      </c>
      <c r="HD26" s="17">
        <v>169.4</v>
      </c>
      <c r="HE26" s="17">
        <v>100</v>
      </c>
      <c r="HF26" s="17">
        <v>100</v>
      </c>
      <c r="HG26" s="17">
        <v>69.400000000000006</v>
      </c>
      <c r="HH26" s="17"/>
      <c r="HI26" s="17"/>
      <c r="HJ26" s="17"/>
      <c r="HK26" s="17">
        <v>0</v>
      </c>
      <c r="HL26" s="17"/>
      <c r="HM26" s="17"/>
      <c r="HN26" s="17"/>
      <c r="HO26" s="17">
        <v>0</v>
      </c>
      <c r="HP26" s="17">
        <v>60</v>
      </c>
      <c r="HQ26" s="17">
        <v>61.988979999999998</v>
      </c>
      <c r="HR26" s="17">
        <v>49.968989999999998</v>
      </c>
      <c r="HS26" s="17">
        <v>10.03101</v>
      </c>
      <c r="HT26" s="17"/>
      <c r="HU26" s="17"/>
      <c r="HV26" s="17"/>
      <c r="HW26" s="17">
        <v>0</v>
      </c>
      <c r="HX26" s="17"/>
      <c r="HY26" s="17"/>
      <c r="HZ26" s="17"/>
      <c r="IA26" s="17">
        <v>0</v>
      </c>
      <c r="IB26" s="17">
        <v>42.7</v>
      </c>
      <c r="IC26" s="17"/>
      <c r="ID26" s="17"/>
      <c r="IE26" s="17">
        <v>42.7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/>
      <c r="IO26" s="17"/>
      <c r="IP26" s="17"/>
      <c r="IQ26" s="17">
        <v>0</v>
      </c>
      <c r="IR26" s="17">
        <v>84.3</v>
      </c>
      <c r="IS26" s="17">
        <v>88.73603</v>
      </c>
      <c r="IT26" s="17">
        <v>88.73603</v>
      </c>
      <c r="IU26" s="17">
        <v>-4.4360299999999997</v>
      </c>
      <c r="IV26" s="17">
        <v>166.2</v>
      </c>
      <c r="IW26" s="17">
        <v>111.40906</v>
      </c>
      <c r="IX26" s="17">
        <v>172.59216000000001</v>
      </c>
      <c r="IY26" s="17">
        <v>-6.3921599999999996</v>
      </c>
      <c r="IZ26" s="17"/>
      <c r="JA26" s="17"/>
      <c r="JB26" s="17"/>
      <c r="JC26" s="17">
        <v>0</v>
      </c>
      <c r="JD26" s="17">
        <v>198.6</v>
      </c>
      <c r="JE26" s="17">
        <v>111.40906</v>
      </c>
      <c r="JF26" s="17">
        <v>172.59216000000001</v>
      </c>
      <c r="JG26" s="17">
        <v>26.007840000000002</v>
      </c>
      <c r="JH26" s="17">
        <v>181.7</v>
      </c>
      <c r="JI26" s="17">
        <v>111.74362000000001</v>
      </c>
      <c r="JJ26" s="17">
        <v>173.11044999999999</v>
      </c>
      <c r="JK26" s="17">
        <v>8.5895499999999991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>
        <v>0</v>
      </c>
      <c r="KK26" s="17"/>
      <c r="KL26" s="17"/>
      <c r="KM26" s="17">
        <v>0</v>
      </c>
      <c r="KN26" s="17"/>
      <c r="KO26" s="17"/>
      <c r="KP26" s="17"/>
      <c r="KQ26" s="17">
        <v>0</v>
      </c>
      <c r="KR26" s="17">
        <v>3.5</v>
      </c>
      <c r="KS26" s="17">
        <v>4.7853500000000002</v>
      </c>
      <c r="KT26" s="17">
        <v>4.7853599999999998</v>
      </c>
      <c r="KU26" s="17">
        <v>-1.2853600000000001</v>
      </c>
      <c r="KV26" s="17">
        <v>127.6</v>
      </c>
      <c r="KW26" s="17">
        <v>193.01365000000001</v>
      </c>
      <c r="KX26" s="17">
        <v>117.22447</v>
      </c>
      <c r="KY26" s="17">
        <v>10.375529999999999</v>
      </c>
      <c r="KZ26" s="17">
        <v>131.19999999999999</v>
      </c>
      <c r="LA26" s="17">
        <v>124.40486</v>
      </c>
      <c r="LB26" s="17">
        <v>133.16031000000001</v>
      </c>
      <c r="LC26" s="17">
        <v>-1.96031</v>
      </c>
      <c r="LD26" s="17">
        <v>61.9</v>
      </c>
      <c r="LE26" s="17">
        <v>67.199219999999997</v>
      </c>
      <c r="LF26" s="17">
        <v>67.199219999999997</v>
      </c>
      <c r="LG26" s="17">
        <v>-5.29922</v>
      </c>
      <c r="LH26" s="17">
        <v>78.5</v>
      </c>
      <c r="LI26" s="17">
        <v>78.567999999999998</v>
      </c>
      <c r="LJ26" s="17">
        <v>78.567999999999998</v>
      </c>
      <c r="LK26" s="17">
        <v>-6.8000000000000005E-2</v>
      </c>
      <c r="LL26" s="17">
        <v>30</v>
      </c>
      <c r="LM26" s="17">
        <v>29.980560000000001</v>
      </c>
      <c r="LN26" s="17">
        <v>29.980560000000001</v>
      </c>
      <c r="LO26" s="17">
        <v>1.9439999999999999E-2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/>
      <c r="LY26" s="17"/>
      <c r="LZ26" s="17"/>
      <c r="MA26" s="17">
        <v>0</v>
      </c>
      <c r="MB26" s="17">
        <v>141.19999999999999</v>
      </c>
      <c r="MC26" s="17">
        <v>153.06012000000001</v>
      </c>
      <c r="MD26" s="17">
        <v>151.08886000000001</v>
      </c>
      <c r="ME26" s="17">
        <v>-9.8888599999999993</v>
      </c>
      <c r="MF26" s="17">
        <v>144.30000000000001</v>
      </c>
      <c r="MG26" s="17">
        <v>153.06012000000001</v>
      </c>
      <c r="MH26" s="17">
        <v>151.08886000000001</v>
      </c>
      <c r="MI26" s="17">
        <v>-6.7888599999999997</v>
      </c>
      <c r="MJ26" s="17">
        <v>148.4</v>
      </c>
      <c r="MK26" s="17">
        <v>153.51975999999999</v>
      </c>
      <c r="ML26" s="17">
        <v>151.54257999999999</v>
      </c>
      <c r="MM26" s="17">
        <v>-3.1425800000000002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/>
      <c r="NE26" s="17"/>
      <c r="NF26" s="17"/>
      <c r="NG26" s="17">
        <v>0</v>
      </c>
      <c r="NH26" s="17">
        <v>0</v>
      </c>
      <c r="NI26" s="17"/>
      <c r="NJ26" s="17"/>
      <c r="NK26" s="17">
        <v>0</v>
      </c>
      <c r="NL26" s="17"/>
      <c r="NM26" s="17"/>
      <c r="NN26" s="17"/>
      <c r="NO26" s="17">
        <v>0</v>
      </c>
      <c r="NP26" s="17"/>
      <c r="NQ26" s="17">
        <v>6.28111</v>
      </c>
      <c r="NR26" s="17">
        <v>6.28111</v>
      </c>
      <c r="NS26" s="17">
        <v>-6.28111</v>
      </c>
      <c r="NT26" s="17">
        <v>6.6</v>
      </c>
      <c r="NU26" s="17">
        <v>6.5894700000000004</v>
      </c>
      <c r="NV26" s="17">
        <v>6.5894700000000004</v>
      </c>
      <c r="NW26" s="17">
        <v>1.0529999999999999E-2</v>
      </c>
      <c r="NX26" s="17">
        <v>19.7</v>
      </c>
      <c r="NY26" s="17">
        <v>19.241980000000002</v>
      </c>
      <c r="NZ26" s="17">
        <v>19.241980000000002</v>
      </c>
      <c r="OA26" s="17">
        <v>0.45801999999999998</v>
      </c>
      <c r="OB26" s="17">
        <v>0.8</v>
      </c>
      <c r="OC26" s="17">
        <v>0.66300000000000003</v>
      </c>
      <c r="OD26" s="17">
        <v>0.66300000000000003</v>
      </c>
      <c r="OE26" s="17">
        <v>0.13700000000000001</v>
      </c>
      <c r="OF26" s="17">
        <v>17.5</v>
      </c>
      <c r="OG26" s="17">
        <v>59.829300000000003</v>
      </c>
      <c r="OH26" s="17">
        <v>59.829300000000003</v>
      </c>
      <c r="OI26" s="17">
        <v>-42.329300000000003</v>
      </c>
      <c r="OJ26" s="17">
        <v>72.900000000000006</v>
      </c>
      <c r="OK26" s="17">
        <v>62.679099999999998</v>
      </c>
      <c r="OL26" s="17">
        <v>62.679099999999998</v>
      </c>
      <c r="OM26" s="17">
        <v>10.2209</v>
      </c>
      <c r="ON26" s="17">
        <v>10</v>
      </c>
      <c r="OO26" s="17">
        <v>11.605700000000001</v>
      </c>
      <c r="OP26" s="17">
        <v>11.605700000000001</v>
      </c>
      <c r="OQ26" s="17">
        <v>-1.6056999999999999</v>
      </c>
      <c r="OR26" s="17">
        <v>0.2</v>
      </c>
      <c r="OS26" s="17">
        <v>0.2</v>
      </c>
      <c r="OT26" s="17">
        <v>0.2</v>
      </c>
      <c r="OU26" s="17">
        <v>0</v>
      </c>
      <c r="OV26" s="17">
        <v>20.399999999999999</v>
      </c>
      <c r="OW26" s="17">
        <v>20.456230000000001</v>
      </c>
      <c r="OX26" s="17">
        <v>20.456230000000001</v>
      </c>
      <c r="OY26" s="17">
        <v>-5.6230000000000002E-2</v>
      </c>
      <c r="OZ26" s="17">
        <v>9.8000000000000007</v>
      </c>
      <c r="PA26" s="17">
        <v>9.9830000000000005</v>
      </c>
      <c r="PB26" s="17">
        <v>9</v>
      </c>
      <c r="PC26" s="17">
        <v>0.8</v>
      </c>
      <c r="PD26" s="17">
        <v>5.5</v>
      </c>
      <c r="PE26" s="17">
        <v>5.67</v>
      </c>
      <c r="PF26" s="17">
        <v>5.67</v>
      </c>
      <c r="PG26" s="17">
        <v>-0.17</v>
      </c>
      <c r="PH26" s="17">
        <v>185.9</v>
      </c>
      <c r="PI26" s="17">
        <v>197.91159999999999</v>
      </c>
      <c r="PJ26" s="17">
        <v>197.91159999999999</v>
      </c>
      <c r="PK26" s="17">
        <v>-12.0116</v>
      </c>
      <c r="PL26" s="17">
        <v>95.4</v>
      </c>
      <c r="PM26" s="17">
        <v>97.15</v>
      </c>
      <c r="PN26" s="17">
        <v>97.15</v>
      </c>
      <c r="PO26" s="17">
        <v>-1.75</v>
      </c>
      <c r="PP26" s="17">
        <v>2</v>
      </c>
      <c r="PQ26" s="17">
        <v>1.4710000000000001</v>
      </c>
      <c r="PR26" s="17">
        <v>1.4710000000000001</v>
      </c>
      <c r="PS26" s="17">
        <v>0.52900000000000003</v>
      </c>
      <c r="PT26" s="17">
        <v>2.2000000000000002</v>
      </c>
      <c r="PU26" s="17">
        <v>3.4</v>
      </c>
      <c r="PV26" s="17">
        <v>3.4</v>
      </c>
      <c r="PW26" s="17">
        <v>-1.2</v>
      </c>
      <c r="PX26" s="17">
        <v>5</v>
      </c>
      <c r="PY26" s="17">
        <v>5</v>
      </c>
      <c r="PZ26" s="17">
        <v>5</v>
      </c>
      <c r="QA26" s="17">
        <v>0</v>
      </c>
      <c r="QB26" s="17">
        <v>20.6</v>
      </c>
      <c r="QC26" s="17">
        <v>20.422219999999999</v>
      </c>
      <c r="QD26" s="17">
        <v>20.422219999999999</v>
      </c>
      <c r="QE26" s="17">
        <v>0.17777999999999999</v>
      </c>
      <c r="QF26" s="17">
        <v>19.399999999999999</v>
      </c>
      <c r="QG26" s="17">
        <v>19.436350000000001</v>
      </c>
      <c r="QH26" s="17">
        <v>19.436350000000001</v>
      </c>
      <c r="QI26" s="17">
        <v>-3.635E-2</v>
      </c>
      <c r="QJ26" s="17">
        <v>16.5</v>
      </c>
      <c r="QK26" s="17">
        <v>12.633620000000001</v>
      </c>
      <c r="QL26" s="17">
        <v>12.633620000000001</v>
      </c>
      <c r="QM26" s="17">
        <v>3.8663799999999999</v>
      </c>
      <c r="QN26" s="17">
        <v>3.5</v>
      </c>
      <c r="QO26" s="17">
        <v>3.5</v>
      </c>
      <c r="QP26" s="17">
        <v>3.5</v>
      </c>
      <c r="QQ26" s="17">
        <v>0</v>
      </c>
      <c r="QR26" s="17">
        <v>18.5</v>
      </c>
      <c r="QS26" s="17">
        <v>17.881440000000001</v>
      </c>
      <c r="QT26" s="17">
        <v>17.881440000000001</v>
      </c>
      <c r="QU26" s="17">
        <v>0.61856</v>
      </c>
      <c r="QV26" s="17">
        <v>13.1</v>
      </c>
      <c r="QW26" s="17">
        <v>12.0748</v>
      </c>
      <c r="QX26" s="17">
        <v>12.0748</v>
      </c>
      <c r="QY26" s="17">
        <v>1.0251999999999999</v>
      </c>
      <c r="QZ26" s="17">
        <v>14.4</v>
      </c>
      <c r="RA26" s="17">
        <v>14.576499999999999</v>
      </c>
      <c r="RB26" s="17">
        <v>14.576499999999999</v>
      </c>
      <c r="RC26" s="17">
        <v>-0.17649999999999999</v>
      </c>
      <c r="RD26" s="17">
        <v>10.9</v>
      </c>
      <c r="RE26" s="17">
        <v>13.797599999999999</v>
      </c>
      <c r="RF26" s="17">
        <v>13.797599999999999</v>
      </c>
      <c r="RG26" s="17">
        <v>-2.8976000000000002</v>
      </c>
      <c r="RH26" s="17">
        <v>41.6</v>
      </c>
      <c r="RI26" s="17">
        <v>42.3917</v>
      </c>
      <c r="RJ26" s="17">
        <v>42.3917</v>
      </c>
      <c r="RK26" s="17">
        <v>-0.79169999999999996</v>
      </c>
      <c r="RL26" s="17">
        <v>16</v>
      </c>
      <c r="RM26" s="17">
        <v>9.8590999999999998</v>
      </c>
      <c r="RN26" s="17">
        <v>9.8590999999999998</v>
      </c>
      <c r="RO26" s="17">
        <v>6.1409000000000002</v>
      </c>
      <c r="RP26" s="17">
        <v>3.5</v>
      </c>
      <c r="RQ26" s="17">
        <v>3.5</v>
      </c>
      <c r="RR26" s="17">
        <v>3.5</v>
      </c>
      <c r="RS26" s="17">
        <v>0</v>
      </c>
      <c r="RT26" s="17">
        <v>11.5</v>
      </c>
      <c r="RU26" s="17">
        <v>19.792000000000002</v>
      </c>
      <c r="RV26" s="17">
        <v>19.792000000000002</v>
      </c>
      <c r="RW26" s="17">
        <v>-8.2919999999999998</v>
      </c>
      <c r="RX26" s="17">
        <v>2.6</v>
      </c>
      <c r="RY26" s="17">
        <v>2.92</v>
      </c>
      <c r="RZ26" s="17">
        <v>2.92</v>
      </c>
      <c r="SA26" s="17">
        <v>-0.32</v>
      </c>
      <c r="SB26" s="17"/>
      <c r="SC26" s="17">
        <v>0.4</v>
      </c>
      <c r="SD26" s="17">
        <v>0.4</v>
      </c>
      <c r="SE26" s="17">
        <v>-0.4</v>
      </c>
      <c r="SF26" s="17">
        <v>0.3</v>
      </c>
      <c r="SG26" s="17">
        <v>0.26200000000000001</v>
      </c>
      <c r="SH26" s="17">
        <v>0.26200000000000001</v>
      </c>
      <c r="SI26" s="17">
        <v>3.7999999999999999E-2</v>
      </c>
      <c r="SJ26" s="17">
        <v>19.8</v>
      </c>
      <c r="SK26" s="17">
        <v>19.1448</v>
      </c>
      <c r="SL26" s="17">
        <v>19.1448</v>
      </c>
      <c r="SM26" s="17">
        <v>0.6552</v>
      </c>
      <c r="SN26" s="17">
        <v>7.8</v>
      </c>
      <c r="SO26" s="17">
        <v>9.1999999999999993</v>
      </c>
      <c r="SP26" s="17">
        <v>9.1999999999999993</v>
      </c>
      <c r="SQ26" s="17">
        <v>-1.4</v>
      </c>
      <c r="SR26" s="17">
        <v>17.399999999999999</v>
      </c>
      <c r="SS26" s="17">
        <v>17.978619999999999</v>
      </c>
      <c r="ST26" s="17">
        <v>17.978619999999999</v>
      </c>
      <c r="SU26" s="17">
        <v>-0.57862000000000002</v>
      </c>
      <c r="SV26" s="17">
        <v>20.3</v>
      </c>
      <c r="SW26" s="17">
        <v>19.436350000000001</v>
      </c>
      <c r="SX26" s="17">
        <v>19.436350000000001</v>
      </c>
      <c r="SY26" s="17">
        <v>0.86365000000000003</v>
      </c>
      <c r="SZ26" s="17">
        <v>2.4</v>
      </c>
      <c r="TA26" s="17">
        <v>6.1436999999999999</v>
      </c>
      <c r="TB26" s="17">
        <v>6.1436999999999999</v>
      </c>
      <c r="TC26" s="17">
        <v>-3.7437</v>
      </c>
      <c r="TD26" s="17">
        <v>44.9</v>
      </c>
      <c r="TE26" s="17">
        <v>20.210599999999999</v>
      </c>
      <c r="TF26" s="17">
        <v>20.210599999999999</v>
      </c>
      <c r="TG26" s="17">
        <v>24.689399999999999</v>
      </c>
      <c r="TH26" s="17">
        <v>31.4</v>
      </c>
      <c r="TI26" s="17">
        <v>32.605800000000002</v>
      </c>
      <c r="TJ26" s="17">
        <v>32.605800000000002</v>
      </c>
      <c r="TK26" s="17">
        <v>-1.2058</v>
      </c>
      <c r="TL26" s="17">
        <v>18.2</v>
      </c>
      <c r="TM26" s="17">
        <v>22.003</v>
      </c>
      <c r="TN26" s="17">
        <v>22.003</v>
      </c>
      <c r="TO26" s="17">
        <v>-3.8029999999999999</v>
      </c>
      <c r="TP26" s="17">
        <v>51.9</v>
      </c>
      <c r="TQ26" s="17">
        <v>34.6661</v>
      </c>
      <c r="TR26" s="17">
        <v>34.6661</v>
      </c>
      <c r="TS26" s="17">
        <v>17.233899999999998</v>
      </c>
      <c r="TT26" s="17">
        <v>0.4</v>
      </c>
      <c r="TU26" s="17">
        <v>1.7174</v>
      </c>
      <c r="TV26" s="17">
        <v>1.7174</v>
      </c>
      <c r="TW26" s="17">
        <v>-1.3173999999999999</v>
      </c>
      <c r="TX26" s="17">
        <v>0.3</v>
      </c>
      <c r="TY26" s="17">
        <v>1.0545</v>
      </c>
      <c r="TZ26" s="17">
        <v>1.0545</v>
      </c>
      <c r="UA26" s="17">
        <v>-0.75449999999999995</v>
      </c>
      <c r="UB26" s="17">
        <v>42.9</v>
      </c>
      <c r="UC26" s="17">
        <v>43.47</v>
      </c>
      <c r="UD26" s="17">
        <v>43.47</v>
      </c>
      <c r="UE26" s="17">
        <v>-0.56999999999999995</v>
      </c>
      <c r="UF26" s="17">
        <v>21</v>
      </c>
      <c r="UG26" s="17">
        <v>20.408159999999999</v>
      </c>
      <c r="UH26" s="17">
        <v>20.408159999999999</v>
      </c>
      <c r="UI26" s="17">
        <v>0.59184000000000003</v>
      </c>
      <c r="UJ26" s="17">
        <v>8.1</v>
      </c>
      <c r="UK26" s="17">
        <v>8.1999999999999993</v>
      </c>
      <c r="UL26" s="17">
        <v>8.1999999999999993</v>
      </c>
      <c r="UM26" s="17">
        <v>-0.1</v>
      </c>
      <c r="UN26" s="17">
        <v>7.7</v>
      </c>
      <c r="UO26" s="17">
        <v>7.7</v>
      </c>
      <c r="UP26" s="17">
        <v>7.7</v>
      </c>
      <c r="UQ26" s="17">
        <v>0</v>
      </c>
      <c r="UR26" s="17">
        <v>20.399999999999999</v>
      </c>
      <c r="US26" s="17">
        <v>19.436350000000001</v>
      </c>
      <c r="UT26" s="17">
        <v>19.436350000000001</v>
      </c>
      <c r="UU26" s="17">
        <v>0.96365000000000001</v>
      </c>
      <c r="UV26" s="17">
        <v>20.399999999999999</v>
      </c>
      <c r="UW26" s="17">
        <v>19.436350000000001</v>
      </c>
      <c r="UX26" s="17">
        <v>19.436350000000001</v>
      </c>
      <c r="UY26" s="17">
        <v>0.96365000000000001</v>
      </c>
      <c r="UZ26" s="17">
        <v>20</v>
      </c>
      <c r="VA26" s="17">
        <v>19.436350000000001</v>
      </c>
      <c r="VB26" s="17">
        <v>19.436350000000001</v>
      </c>
      <c r="VC26" s="17">
        <v>0.56364999999999998</v>
      </c>
      <c r="VD26" s="17">
        <v>9.4</v>
      </c>
      <c r="VE26" s="17">
        <v>10.044700000000001</v>
      </c>
      <c r="VF26" s="17">
        <v>10.044700000000001</v>
      </c>
      <c r="VG26" s="17">
        <v>-0.64470000000000005</v>
      </c>
      <c r="VH26" s="17">
        <v>235.5</v>
      </c>
      <c r="VI26" s="17">
        <v>219.2099</v>
      </c>
      <c r="VJ26" s="17">
        <v>219.2099</v>
      </c>
      <c r="VK26" s="17">
        <v>16.290099999999999</v>
      </c>
      <c r="VL26" s="17">
        <v>12.6</v>
      </c>
      <c r="VM26" s="17">
        <v>12.045199999999999</v>
      </c>
      <c r="VN26" s="17">
        <v>12.045199999999999</v>
      </c>
      <c r="VO26" s="17">
        <v>0.55479999999999996</v>
      </c>
      <c r="VP26" s="17">
        <v>135.9</v>
      </c>
      <c r="VQ26" s="17">
        <v>127</v>
      </c>
      <c r="VR26" s="17">
        <v>127</v>
      </c>
      <c r="VS26" s="17">
        <v>8.9</v>
      </c>
      <c r="VT26" s="17">
        <v>0.6</v>
      </c>
      <c r="VU26" s="17">
        <v>0.6</v>
      </c>
      <c r="VV26" s="17">
        <v>0.6</v>
      </c>
      <c r="VW26" s="17">
        <v>0</v>
      </c>
      <c r="VX26" s="17">
        <v>12.9</v>
      </c>
      <c r="VY26" s="17">
        <v>22</v>
      </c>
      <c r="VZ26" s="17">
        <v>22</v>
      </c>
      <c r="WA26" s="17">
        <v>-9.1</v>
      </c>
      <c r="WB26" s="17">
        <v>23.6</v>
      </c>
      <c r="WC26" s="17">
        <v>22</v>
      </c>
      <c r="WD26" s="17">
        <v>22</v>
      </c>
      <c r="WE26" s="17">
        <v>1.6</v>
      </c>
      <c r="WF26" s="17">
        <v>102.8</v>
      </c>
      <c r="WG26" s="17">
        <v>91.44</v>
      </c>
      <c r="WH26" s="17">
        <v>91.44</v>
      </c>
      <c r="WI26" s="17">
        <v>11.36</v>
      </c>
      <c r="WJ26" s="17">
        <v>4.8</v>
      </c>
      <c r="WK26" s="17">
        <v>4.3499999999999996</v>
      </c>
      <c r="WL26" s="17">
        <v>4.3499999999999996</v>
      </c>
      <c r="WM26" s="17">
        <v>0.45</v>
      </c>
      <c r="WN26" s="17">
        <v>2.2999999999999998</v>
      </c>
      <c r="WO26" s="17">
        <v>2.4</v>
      </c>
      <c r="WP26" s="17">
        <v>2.4</v>
      </c>
      <c r="WQ26" s="17">
        <v>-0.1</v>
      </c>
      <c r="WR26" s="17">
        <v>2.4</v>
      </c>
      <c r="WS26" s="17">
        <v>2.4</v>
      </c>
      <c r="WT26" s="17">
        <v>2.4</v>
      </c>
      <c r="WU26" s="17">
        <v>0</v>
      </c>
      <c r="WV26" s="17">
        <v>2.7</v>
      </c>
      <c r="WW26" s="17">
        <v>2.8</v>
      </c>
      <c r="WX26" s="17">
        <v>2.8</v>
      </c>
      <c r="WY26" s="17">
        <v>-0.1</v>
      </c>
      <c r="WZ26" s="17">
        <v>12</v>
      </c>
      <c r="XA26" s="17">
        <v>10.896800000000001</v>
      </c>
      <c r="XB26" s="17">
        <v>10.896800000000001</v>
      </c>
      <c r="XC26" s="17">
        <v>1.1032</v>
      </c>
      <c r="XD26" s="17">
        <v>5.5</v>
      </c>
      <c r="XE26" s="17">
        <v>5.4</v>
      </c>
      <c r="XF26" s="17">
        <v>5.4</v>
      </c>
      <c r="XG26" s="17">
        <v>0.1</v>
      </c>
      <c r="XH26" s="17">
        <v>20</v>
      </c>
      <c r="XI26" s="17">
        <v>19.436350000000001</v>
      </c>
      <c r="XJ26" s="17">
        <v>19.436350000000001</v>
      </c>
      <c r="XK26" s="17">
        <v>0.56364999999999998</v>
      </c>
      <c r="XL26" s="17">
        <v>19.899999999999999</v>
      </c>
      <c r="XM26" s="17">
        <v>19.436350000000001</v>
      </c>
      <c r="XN26" s="17">
        <v>19.436350000000001</v>
      </c>
      <c r="XO26" s="17">
        <v>0.46365000000000001</v>
      </c>
      <c r="XP26" s="17">
        <v>10.5</v>
      </c>
      <c r="XQ26" s="17">
        <v>10.8</v>
      </c>
      <c r="XR26" s="17">
        <v>10.8</v>
      </c>
      <c r="XS26" s="17">
        <v>-0.3</v>
      </c>
      <c r="XT26" s="17"/>
      <c r="XU26" s="17"/>
      <c r="XV26" s="17"/>
      <c r="XW26" s="17">
        <v>0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8.1999999999999993</v>
      </c>
      <c r="YK26" s="17">
        <v>7.01</v>
      </c>
      <c r="YL26" s="17">
        <v>7.01</v>
      </c>
      <c r="YM26" s="17">
        <v>1.19</v>
      </c>
      <c r="YN26" s="17"/>
      <c r="YO26" s="17"/>
      <c r="YP26" s="17"/>
      <c r="YQ26" s="17">
        <v>0</v>
      </c>
      <c r="YR26" s="17">
        <v>12</v>
      </c>
      <c r="YS26" s="17">
        <v>20</v>
      </c>
      <c r="YT26" s="17">
        <v>20</v>
      </c>
      <c r="YU26" s="17">
        <v>-8</v>
      </c>
    </row>
    <row r="27" spans="1:671" ht="24" customHeight="1" x14ac:dyDescent="0.3">
      <c r="A27" s="1"/>
      <c r="B27" s="16" t="s">
        <v>75</v>
      </c>
      <c r="C27" s="16" t="s">
        <v>737</v>
      </c>
      <c r="D27" s="17">
        <v>202.3</v>
      </c>
      <c r="E27" s="17">
        <v>203.40136000000001</v>
      </c>
      <c r="F27" s="17">
        <v>203.40136000000001</v>
      </c>
      <c r="G27" s="17">
        <v>-1.1013599999999999</v>
      </c>
      <c r="H27" s="17">
        <v>603.1</v>
      </c>
      <c r="I27" s="17">
        <v>594.94658000000004</v>
      </c>
      <c r="J27" s="17">
        <v>594.94658000000004</v>
      </c>
      <c r="K27" s="17">
        <v>8.1534200000000006</v>
      </c>
      <c r="L27" s="17">
        <v>70.5</v>
      </c>
      <c r="M27" s="17">
        <v>73.289770000000004</v>
      </c>
      <c r="N27" s="17">
        <v>73.289770000000004</v>
      </c>
      <c r="O27" s="17">
        <v>-2.7897699999999999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90.3</v>
      </c>
      <c r="Y27" s="17">
        <v>91.867829999999998</v>
      </c>
      <c r="Z27" s="17">
        <v>91.867829999999998</v>
      </c>
      <c r="AA27" s="17">
        <v>-1.5678300000000001</v>
      </c>
      <c r="AB27" s="17">
        <v>224</v>
      </c>
      <c r="AC27" s="17">
        <v>225</v>
      </c>
      <c r="AD27" s="17">
        <v>225</v>
      </c>
      <c r="AE27" s="17">
        <v>-1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127.7</v>
      </c>
      <c r="AO27" s="17">
        <v>135.72517999999999</v>
      </c>
      <c r="AP27" s="17">
        <v>141.06319999999999</v>
      </c>
      <c r="AQ27" s="17">
        <v>-13.363200000000001</v>
      </c>
      <c r="AR27" s="17">
        <v>127.9</v>
      </c>
      <c r="AS27" s="17">
        <v>135.72517999999999</v>
      </c>
      <c r="AT27" s="17">
        <v>141.06319999999999</v>
      </c>
      <c r="AU27" s="17">
        <v>-13.1632</v>
      </c>
      <c r="AV27" s="17">
        <v>126.8</v>
      </c>
      <c r="AW27" s="17">
        <v>135.72517999999999</v>
      </c>
      <c r="AX27" s="17">
        <v>141.06319999999999</v>
      </c>
      <c r="AY27" s="17">
        <v>-14.263199999999999</v>
      </c>
      <c r="AZ27" s="17">
        <v>220.3</v>
      </c>
      <c r="BA27" s="17">
        <v>204.19914</v>
      </c>
      <c r="BB27" s="17">
        <v>212.23022</v>
      </c>
      <c r="BC27" s="17">
        <v>8.0697799999999997</v>
      </c>
      <c r="BD27" s="17">
        <v>202.7</v>
      </c>
      <c r="BE27" s="17">
        <v>207.24285</v>
      </c>
      <c r="BF27" s="17">
        <v>160.1541</v>
      </c>
      <c r="BG27" s="17">
        <v>42.545900000000003</v>
      </c>
      <c r="BH27" s="17">
        <v>107.2</v>
      </c>
      <c r="BI27" s="17">
        <v>103.93259999999999</v>
      </c>
      <c r="BJ27" s="17">
        <v>80.317520000000002</v>
      </c>
      <c r="BK27" s="17">
        <v>26.882480000000001</v>
      </c>
      <c r="BL27" s="17">
        <v>0</v>
      </c>
      <c r="BM27" s="17"/>
      <c r="BN27" s="17"/>
      <c r="BO27" s="17">
        <v>0</v>
      </c>
      <c r="BP27" s="17"/>
      <c r="BQ27" s="17"/>
      <c r="BR27" s="17"/>
      <c r="BS27" s="17">
        <v>0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166.7</v>
      </c>
      <c r="CG27" s="17">
        <v>138.30852999999999</v>
      </c>
      <c r="CH27" s="17">
        <v>138.30852999999999</v>
      </c>
      <c r="CI27" s="17">
        <v>28.391470000000002</v>
      </c>
      <c r="CJ27" s="17">
        <v>7.8</v>
      </c>
      <c r="CK27" s="17">
        <v>7.3820399999999999</v>
      </c>
      <c r="CL27" s="17">
        <v>7.3820399999999999</v>
      </c>
      <c r="CM27" s="17">
        <v>0.41796</v>
      </c>
      <c r="CN27" s="17">
        <v>4.7</v>
      </c>
      <c r="CO27" s="17">
        <v>3.9639799999999998</v>
      </c>
      <c r="CP27" s="17">
        <v>3.9639799999999998</v>
      </c>
      <c r="CQ27" s="17">
        <v>0.73602000000000001</v>
      </c>
      <c r="CR27" s="17">
        <v>0</v>
      </c>
      <c r="CS27" s="17"/>
      <c r="CT27" s="17"/>
      <c r="CU27" s="17">
        <v>0</v>
      </c>
      <c r="CV27" s="17">
        <v>6.6</v>
      </c>
      <c r="CW27" s="17">
        <v>2.66228</v>
      </c>
      <c r="CX27" s="17">
        <v>6.8787000000000003</v>
      </c>
      <c r="CY27" s="17">
        <v>-0.2787</v>
      </c>
      <c r="CZ27" s="17"/>
      <c r="DA27" s="17"/>
      <c r="DB27" s="17"/>
      <c r="DC27" s="17">
        <v>0</v>
      </c>
      <c r="DD27" s="17">
        <v>32.299999999999997</v>
      </c>
      <c r="DE27" s="17">
        <v>39.728259999999999</v>
      </c>
      <c r="DF27" s="17">
        <v>39.728259999999999</v>
      </c>
      <c r="DG27" s="17">
        <v>-7.4282599999999999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/>
      <c r="DU27" s="17"/>
      <c r="DV27" s="17"/>
      <c r="DW27" s="17">
        <v>0</v>
      </c>
      <c r="DX27" s="17">
        <v>110.3</v>
      </c>
      <c r="DY27" s="17">
        <v>112.46647</v>
      </c>
      <c r="DZ27" s="17">
        <v>112.46647</v>
      </c>
      <c r="EA27" s="17">
        <v>-2.1664699999999999</v>
      </c>
      <c r="EB27" s="17">
        <v>182.7</v>
      </c>
      <c r="EC27" s="17">
        <v>220.69499999999999</v>
      </c>
      <c r="ED27" s="17">
        <v>220.69499999999999</v>
      </c>
      <c r="EE27" s="17">
        <v>-37.994999999999997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/>
      <c r="EO27" s="17"/>
      <c r="EP27" s="17"/>
      <c r="EQ27" s="17">
        <v>0</v>
      </c>
      <c r="ER27" s="17">
        <v>6.5</v>
      </c>
      <c r="ES27" s="17">
        <v>6.39</v>
      </c>
      <c r="ET27" s="17">
        <v>6.39</v>
      </c>
      <c r="EU27" s="17">
        <v>0.11</v>
      </c>
      <c r="EV27" s="17">
        <v>463.9</v>
      </c>
      <c r="EW27" s="17">
        <v>457.09426999999999</v>
      </c>
      <c r="EX27" s="17">
        <v>457.09426999999999</v>
      </c>
      <c r="EY27" s="17">
        <v>6.8057299999999996</v>
      </c>
      <c r="EZ27" s="17">
        <v>81.5</v>
      </c>
      <c r="FA27" s="17">
        <v>81.635570000000001</v>
      </c>
      <c r="FB27" s="17">
        <v>81.635570000000001</v>
      </c>
      <c r="FC27" s="17">
        <v>-0.13557</v>
      </c>
      <c r="FD27" s="17">
        <v>151.4</v>
      </c>
      <c r="FE27" s="17">
        <v>151.36251999999999</v>
      </c>
      <c r="FF27" s="17">
        <v>151.36251999999999</v>
      </c>
      <c r="FG27" s="17">
        <v>3.7479999999999999E-2</v>
      </c>
      <c r="FH27" s="17">
        <v>42.1</v>
      </c>
      <c r="FI27" s="17">
        <v>41.89893</v>
      </c>
      <c r="FJ27" s="17">
        <v>41.89893</v>
      </c>
      <c r="FK27" s="17">
        <v>0.20107</v>
      </c>
      <c r="FL27" s="17">
        <v>18.7</v>
      </c>
      <c r="FM27" s="17">
        <v>19.21088</v>
      </c>
      <c r="FN27" s="17">
        <v>19.21088</v>
      </c>
      <c r="FO27" s="17">
        <v>-0.51088</v>
      </c>
      <c r="FP27" s="17">
        <v>19.2</v>
      </c>
      <c r="FQ27" s="17">
        <v>18.65889</v>
      </c>
      <c r="FR27" s="17">
        <v>18.65889</v>
      </c>
      <c r="FS27" s="17">
        <v>0.54110999999999998</v>
      </c>
      <c r="FT27" s="17">
        <v>93.5</v>
      </c>
      <c r="FU27" s="17">
        <v>75.650419999999997</v>
      </c>
      <c r="FV27" s="17">
        <v>75.650419999999997</v>
      </c>
      <c r="FW27" s="17">
        <v>17.84958</v>
      </c>
      <c r="FX27" s="17">
        <v>178</v>
      </c>
      <c r="FY27" s="17">
        <v>185.82039</v>
      </c>
      <c r="FZ27" s="17">
        <v>185.82039</v>
      </c>
      <c r="GA27" s="17">
        <v>-7.8203899999999997</v>
      </c>
      <c r="GB27" s="17">
        <v>178.2</v>
      </c>
      <c r="GC27" s="17">
        <v>185.82039</v>
      </c>
      <c r="GD27" s="17">
        <v>185.82039</v>
      </c>
      <c r="GE27" s="17">
        <v>-7.6203900000000004</v>
      </c>
      <c r="GF27" s="17">
        <v>182.8</v>
      </c>
      <c r="GG27" s="17">
        <v>186.37841</v>
      </c>
      <c r="GH27" s="17">
        <v>186.37841</v>
      </c>
      <c r="GI27" s="17">
        <v>-3.5784099999999999</v>
      </c>
      <c r="GJ27" s="17">
        <v>85.9</v>
      </c>
      <c r="GK27" s="17">
        <v>87.280799999999999</v>
      </c>
      <c r="GL27" s="17">
        <v>110.48202000000001</v>
      </c>
      <c r="GM27" s="17">
        <v>-24.58202</v>
      </c>
      <c r="GN27" s="17">
        <v>44.5</v>
      </c>
      <c r="GO27" s="17">
        <v>47.082599999999999</v>
      </c>
      <c r="GP27" s="17">
        <v>47.082599999999999</v>
      </c>
      <c r="GQ27" s="17">
        <v>-2.5825999999999998</v>
      </c>
      <c r="GR27" s="17">
        <v>41.7</v>
      </c>
      <c r="GS27" s="17">
        <v>44.103009999999998</v>
      </c>
      <c r="GT27" s="17">
        <v>44.103009999999998</v>
      </c>
      <c r="GU27" s="17">
        <v>-2.4030100000000001</v>
      </c>
      <c r="GV27" s="17">
        <v>3.8</v>
      </c>
      <c r="GW27" s="17"/>
      <c r="GX27" s="17"/>
      <c r="GY27" s="17">
        <v>3.8</v>
      </c>
      <c r="GZ27" s="17">
        <v>29.9</v>
      </c>
      <c r="HA27" s="17">
        <v>31.77759</v>
      </c>
      <c r="HB27" s="17">
        <v>31.77759</v>
      </c>
      <c r="HC27" s="17">
        <v>-1.8775900000000001</v>
      </c>
      <c r="HD27" s="17">
        <v>170.2</v>
      </c>
      <c r="HE27" s="17">
        <v>100</v>
      </c>
      <c r="HF27" s="17">
        <v>100</v>
      </c>
      <c r="HG27" s="17">
        <v>70.2</v>
      </c>
      <c r="HH27" s="17"/>
      <c r="HI27" s="17"/>
      <c r="HJ27" s="17"/>
      <c r="HK27" s="17">
        <v>0</v>
      </c>
      <c r="HL27" s="17"/>
      <c r="HM27" s="17"/>
      <c r="HN27" s="17"/>
      <c r="HO27" s="17">
        <v>0</v>
      </c>
      <c r="HP27" s="17">
        <v>60.5</v>
      </c>
      <c r="HQ27" s="17">
        <v>61.988979999999998</v>
      </c>
      <c r="HR27" s="17">
        <v>49.968989999999998</v>
      </c>
      <c r="HS27" s="17">
        <v>10.53101</v>
      </c>
      <c r="HT27" s="17"/>
      <c r="HU27" s="17"/>
      <c r="HV27" s="17"/>
      <c r="HW27" s="17">
        <v>0</v>
      </c>
      <c r="HX27" s="17"/>
      <c r="HY27" s="17"/>
      <c r="HZ27" s="17"/>
      <c r="IA27" s="17">
        <v>0</v>
      </c>
      <c r="IB27" s="17">
        <v>42.9</v>
      </c>
      <c r="IC27" s="17">
        <v>45.555999999999997</v>
      </c>
      <c r="ID27" s="17"/>
      <c r="IE27" s="17">
        <v>42.9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/>
      <c r="IO27" s="17"/>
      <c r="IP27" s="17"/>
      <c r="IQ27" s="17">
        <v>0</v>
      </c>
      <c r="IR27" s="17">
        <v>84.4</v>
      </c>
      <c r="IS27" s="17">
        <v>88.73603</v>
      </c>
      <c r="IT27" s="17">
        <v>88.73603</v>
      </c>
      <c r="IU27" s="17">
        <v>-4.3360300000000001</v>
      </c>
      <c r="IV27" s="17">
        <v>165.2</v>
      </c>
      <c r="IW27" s="17">
        <v>188.58573000000001</v>
      </c>
      <c r="IX27" s="17">
        <v>188.58573000000001</v>
      </c>
      <c r="IY27" s="17">
        <v>-23.385729999999999</v>
      </c>
      <c r="IZ27" s="17"/>
      <c r="JA27" s="17"/>
      <c r="JB27" s="17"/>
      <c r="JC27" s="17">
        <v>0</v>
      </c>
      <c r="JD27" s="17">
        <v>196.5</v>
      </c>
      <c r="JE27" s="17">
        <v>188.58573000000001</v>
      </c>
      <c r="JF27" s="17">
        <v>188.58573000000001</v>
      </c>
      <c r="JG27" s="17">
        <v>7.9142700000000001</v>
      </c>
      <c r="JH27" s="17">
        <v>180.8</v>
      </c>
      <c r="JI27" s="17">
        <v>189.15206000000001</v>
      </c>
      <c r="JJ27" s="17">
        <v>189.15206000000001</v>
      </c>
      <c r="JK27" s="17">
        <v>-8.3520599999999998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>
        <v>0</v>
      </c>
      <c r="KG27" s="17"/>
      <c r="KH27" s="17"/>
      <c r="KI27" s="17">
        <v>0</v>
      </c>
      <c r="KJ27" s="17">
        <v>1.8</v>
      </c>
      <c r="KK27" s="17">
        <v>1.8</v>
      </c>
      <c r="KL27" s="17">
        <v>1.8</v>
      </c>
      <c r="KM27" s="17">
        <v>0</v>
      </c>
      <c r="KN27" s="17"/>
      <c r="KO27" s="17"/>
      <c r="KP27" s="17"/>
      <c r="KQ27" s="17">
        <v>0</v>
      </c>
      <c r="KR27" s="17">
        <v>3.5</v>
      </c>
      <c r="KS27" s="17">
        <v>4.7853599999999998</v>
      </c>
      <c r="KT27" s="17">
        <v>4.7853599999999998</v>
      </c>
      <c r="KU27" s="17">
        <v>-1.2853600000000001</v>
      </c>
      <c r="KV27" s="17">
        <v>175.1</v>
      </c>
      <c r="KW27" s="17">
        <v>187.66762</v>
      </c>
      <c r="KX27" s="17">
        <v>135.33528000000001</v>
      </c>
      <c r="KY27" s="17">
        <v>39.764719999999997</v>
      </c>
      <c r="KZ27" s="17">
        <v>131.69999999999999</v>
      </c>
      <c r="LA27" s="17">
        <v>108.13</v>
      </c>
      <c r="LB27" s="17">
        <v>133.16031000000001</v>
      </c>
      <c r="LC27" s="17">
        <v>-1.46031</v>
      </c>
      <c r="LD27" s="17">
        <v>62</v>
      </c>
      <c r="LE27" s="17">
        <v>67.199219999999997</v>
      </c>
      <c r="LF27" s="17">
        <v>67.199219999999997</v>
      </c>
      <c r="LG27" s="17">
        <v>-5.1992200000000004</v>
      </c>
      <c r="LH27" s="17">
        <v>74.099999999999994</v>
      </c>
      <c r="LI27" s="17">
        <v>78.567999999999998</v>
      </c>
      <c r="LJ27" s="17">
        <v>78.567999999999998</v>
      </c>
      <c r="LK27" s="17">
        <v>-4.468</v>
      </c>
      <c r="LL27" s="17">
        <v>30.1</v>
      </c>
      <c r="LM27" s="17">
        <v>29.980560000000001</v>
      </c>
      <c r="LN27" s="17">
        <v>29.980560000000001</v>
      </c>
      <c r="LO27" s="17">
        <v>0.11944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/>
      <c r="LY27" s="17"/>
      <c r="LZ27" s="17"/>
      <c r="MA27" s="17">
        <v>0</v>
      </c>
      <c r="MB27" s="17">
        <v>140.30000000000001</v>
      </c>
      <c r="MC27" s="17">
        <v>159.10807</v>
      </c>
      <c r="MD27" s="17">
        <v>151.08886000000001</v>
      </c>
      <c r="ME27" s="17">
        <v>-10.78886</v>
      </c>
      <c r="MF27" s="17">
        <v>143.6</v>
      </c>
      <c r="MG27" s="17">
        <v>159.10807</v>
      </c>
      <c r="MH27" s="17">
        <v>151.08886000000001</v>
      </c>
      <c r="MI27" s="17">
        <v>-7.4888599999999999</v>
      </c>
      <c r="MJ27" s="17">
        <v>147.4</v>
      </c>
      <c r="MK27" s="17">
        <v>159.58587</v>
      </c>
      <c r="ML27" s="17">
        <v>151.54257999999999</v>
      </c>
      <c r="MM27" s="17">
        <v>-4.1425799999999997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/>
      <c r="NE27" s="17"/>
      <c r="NF27" s="17"/>
      <c r="NG27" s="17">
        <v>0</v>
      </c>
      <c r="NH27" s="17">
        <v>0</v>
      </c>
      <c r="NI27" s="17"/>
      <c r="NJ27" s="17"/>
      <c r="NK27" s="17">
        <v>0</v>
      </c>
      <c r="NL27" s="17"/>
      <c r="NM27" s="17"/>
      <c r="NN27" s="17"/>
      <c r="NO27" s="17">
        <v>0</v>
      </c>
      <c r="NP27" s="17"/>
      <c r="NQ27" s="17">
        <v>6.28111</v>
      </c>
      <c r="NR27" s="17">
        <v>6.28111</v>
      </c>
      <c r="NS27" s="17">
        <v>-6.28111</v>
      </c>
      <c r="NT27" s="17">
        <v>6.5</v>
      </c>
      <c r="NU27" s="17">
        <v>6.5894700000000004</v>
      </c>
      <c r="NV27" s="17">
        <v>6.5894700000000004</v>
      </c>
      <c r="NW27" s="17">
        <v>-8.9469999999999994E-2</v>
      </c>
      <c r="NX27" s="17">
        <v>19.8</v>
      </c>
      <c r="NY27" s="17">
        <v>19.241980000000002</v>
      </c>
      <c r="NZ27" s="17">
        <v>19.241980000000002</v>
      </c>
      <c r="OA27" s="17">
        <v>0.55801999999999996</v>
      </c>
      <c r="OB27" s="17">
        <v>0.8</v>
      </c>
      <c r="OC27" s="17">
        <v>0.82199999999999995</v>
      </c>
      <c r="OD27" s="17">
        <v>0.82199999999999995</v>
      </c>
      <c r="OE27" s="17">
        <v>-2.1999999999999999E-2</v>
      </c>
      <c r="OF27" s="17">
        <v>16.8</v>
      </c>
      <c r="OG27" s="17">
        <v>62.659700000000001</v>
      </c>
      <c r="OH27" s="17">
        <v>62.659700000000001</v>
      </c>
      <c r="OI27" s="17">
        <v>-45.859699999999997</v>
      </c>
      <c r="OJ27" s="17">
        <v>74.400000000000006</v>
      </c>
      <c r="OK27" s="17">
        <v>67.182299999999998</v>
      </c>
      <c r="OL27" s="17">
        <v>67.182299999999998</v>
      </c>
      <c r="OM27" s="17">
        <v>7.2176999999999998</v>
      </c>
      <c r="ON27" s="17">
        <v>11.6</v>
      </c>
      <c r="OO27" s="17">
        <v>11.683199999999999</v>
      </c>
      <c r="OP27" s="17">
        <v>11.683199999999999</v>
      </c>
      <c r="OQ27" s="17">
        <v>-8.3199999999999996E-2</v>
      </c>
      <c r="OR27" s="17">
        <v>0.1</v>
      </c>
      <c r="OS27" s="17">
        <v>0.2</v>
      </c>
      <c r="OT27" s="17">
        <v>0.2</v>
      </c>
      <c r="OU27" s="17">
        <v>-0.1</v>
      </c>
      <c r="OV27" s="17">
        <v>20.399999999999999</v>
      </c>
      <c r="OW27" s="17">
        <v>20.456230000000001</v>
      </c>
      <c r="OX27" s="17">
        <v>20.456230000000001</v>
      </c>
      <c r="OY27" s="17">
        <v>-5.6230000000000002E-2</v>
      </c>
      <c r="OZ27" s="17">
        <v>10</v>
      </c>
      <c r="PA27" s="17">
        <v>9.9830000000000005</v>
      </c>
      <c r="PB27" s="17">
        <v>9</v>
      </c>
      <c r="PC27" s="17">
        <v>1</v>
      </c>
      <c r="PD27" s="17">
        <v>5.5</v>
      </c>
      <c r="PE27" s="17">
        <v>5.67</v>
      </c>
      <c r="PF27" s="17">
        <v>5.67</v>
      </c>
      <c r="PG27" s="17">
        <v>-0.17</v>
      </c>
      <c r="PH27" s="17">
        <v>189.7</v>
      </c>
      <c r="PI27" s="17">
        <v>198.15119999999999</v>
      </c>
      <c r="PJ27" s="17">
        <v>198.15119999999999</v>
      </c>
      <c r="PK27" s="17">
        <v>-8.4512</v>
      </c>
      <c r="PL27" s="17">
        <v>96.9</v>
      </c>
      <c r="PM27" s="17">
        <v>98.470500000000001</v>
      </c>
      <c r="PN27" s="17">
        <v>98.470500000000001</v>
      </c>
      <c r="PO27" s="17">
        <v>-1.5705</v>
      </c>
      <c r="PP27" s="17">
        <v>2</v>
      </c>
      <c r="PQ27" s="17">
        <v>1.47</v>
      </c>
      <c r="PR27" s="17">
        <v>1.47</v>
      </c>
      <c r="PS27" s="17">
        <v>0.53</v>
      </c>
      <c r="PT27" s="17">
        <v>2.1</v>
      </c>
      <c r="PU27" s="17">
        <v>3.4</v>
      </c>
      <c r="PV27" s="17">
        <v>3.4</v>
      </c>
      <c r="PW27" s="17">
        <v>-1.3</v>
      </c>
      <c r="PX27" s="17">
        <v>5.2</v>
      </c>
      <c r="PY27" s="17">
        <v>5</v>
      </c>
      <c r="PZ27" s="17">
        <v>5</v>
      </c>
      <c r="QA27" s="17">
        <v>0.2</v>
      </c>
      <c r="QB27" s="17">
        <v>20.7</v>
      </c>
      <c r="QC27" s="17">
        <v>20.422219999999999</v>
      </c>
      <c r="QD27" s="17">
        <v>20.422219999999999</v>
      </c>
      <c r="QE27" s="17">
        <v>0.27778000000000003</v>
      </c>
      <c r="QF27" s="17">
        <v>19.399999999999999</v>
      </c>
      <c r="QG27" s="17">
        <v>19.436350000000001</v>
      </c>
      <c r="QH27" s="17">
        <v>19.436350000000001</v>
      </c>
      <c r="QI27" s="17">
        <v>-3.635E-2</v>
      </c>
      <c r="QJ27" s="17">
        <v>16.7</v>
      </c>
      <c r="QK27" s="17">
        <v>12.633620000000001</v>
      </c>
      <c r="QL27" s="17">
        <v>12.633620000000001</v>
      </c>
      <c r="QM27" s="17">
        <v>4.0663799999999997</v>
      </c>
      <c r="QN27" s="17">
        <v>3.5</v>
      </c>
      <c r="QO27" s="17">
        <v>3.5</v>
      </c>
      <c r="QP27" s="17">
        <v>3.5</v>
      </c>
      <c r="QQ27" s="17">
        <v>0</v>
      </c>
      <c r="QR27" s="17">
        <v>18.5</v>
      </c>
      <c r="QS27" s="17">
        <v>17.881440000000001</v>
      </c>
      <c r="QT27" s="17">
        <v>17.881440000000001</v>
      </c>
      <c r="QU27" s="17">
        <v>0.61856</v>
      </c>
      <c r="QV27" s="17">
        <v>13.3</v>
      </c>
      <c r="QW27" s="17">
        <v>12.182399999999999</v>
      </c>
      <c r="QX27" s="17">
        <v>12.182399999999999</v>
      </c>
      <c r="QY27" s="17">
        <v>1.1175999999999999</v>
      </c>
      <c r="QZ27" s="17">
        <v>15.7</v>
      </c>
      <c r="RA27" s="17">
        <v>14.706200000000001</v>
      </c>
      <c r="RB27" s="17">
        <v>14.706200000000001</v>
      </c>
      <c r="RC27" s="17">
        <v>0.99380000000000002</v>
      </c>
      <c r="RD27" s="17">
        <v>9.4</v>
      </c>
      <c r="RE27" s="17">
        <v>14.4284</v>
      </c>
      <c r="RF27" s="17">
        <v>14.4284</v>
      </c>
      <c r="RG27" s="17">
        <v>-5.0284000000000004</v>
      </c>
      <c r="RH27" s="17">
        <v>39</v>
      </c>
      <c r="RI27" s="17">
        <v>46.2224</v>
      </c>
      <c r="RJ27" s="17">
        <v>46.2224</v>
      </c>
      <c r="RK27" s="17">
        <v>-7.2224000000000004</v>
      </c>
      <c r="RL27" s="17">
        <v>16.399999999999999</v>
      </c>
      <c r="RM27" s="17">
        <v>12.1678</v>
      </c>
      <c r="RN27" s="17">
        <v>12.1678</v>
      </c>
      <c r="RO27" s="17">
        <v>4.2321999999999997</v>
      </c>
      <c r="RP27" s="17">
        <v>3.5</v>
      </c>
      <c r="RQ27" s="17">
        <v>3.5</v>
      </c>
      <c r="RR27" s="17">
        <v>3.5</v>
      </c>
      <c r="RS27" s="17">
        <v>0</v>
      </c>
      <c r="RT27" s="17">
        <v>19.7</v>
      </c>
      <c r="RU27" s="17">
        <v>19.792000000000002</v>
      </c>
      <c r="RV27" s="17">
        <v>19.792000000000002</v>
      </c>
      <c r="RW27" s="17">
        <v>-9.1999999999999998E-2</v>
      </c>
      <c r="RX27" s="17">
        <v>2.6</v>
      </c>
      <c r="RY27" s="17">
        <v>2.88</v>
      </c>
      <c r="RZ27" s="17">
        <v>2.88</v>
      </c>
      <c r="SA27" s="17">
        <v>-0.28000000000000003</v>
      </c>
      <c r="SB27" s="17"/>
      <c r="SC27" s="17">
        <v>0.4</v>
      </c>
      <c r="SD27" s="17">
        <v>0.4</v>
      </c>
      <c r="SE27" s="17">
        <v>-0.4</v>
      </c>
      <c r="SF27" s="17">
        <v>0.3</v>
      </c>
      <c r="SG27" s="17">
        <v>0.314</v>
      </c>
      <c r="SH27" s="17">
        <v>0.314</v>
      </c>
      <c r="SI27" s="17">
        <v>-1.4E-2</v>
      </c>
      <c r="SJ27" s="17">
        <v>19.899999999999999</v>
      </c>
      <c r="SK27" s="17">
        <v>19.1448</v>
      </c>
      <c r="SL27" s="17">
        <v>19.1448</v>
      </c>
      <c r="SM27" s="17">
        <v>0.75519999999999998</v>
      </c>
      <c r="SN27" s="17">
        <v>8.1999999999999993</v>
      </c>
      <c r="SO27" s="17">
        <v>9.1999999999999993</v>
      </c>
      <c r="SP27" s="17">
        <v>9.1999999999999993</v>
      </c>
      <c r="SQ27" s="17">
        <v>-1</v>
      </c>
      <c r="SR27" s="17">
        <v>17.5</v>
      </c>
      <c r="SS27" s="17">
        <v>17.978619999999999</v>
      </c>
      <c r="ST27" s="17">
        <v>17.978619999999999</v>
      </c>
      <c r="SU27" s="17">
        <v>-0.47861999999999999</v>
      </c>
      <c r="SV27" s="17">
        <v>20.3</v>
      </c>
      <c r="SW27" s="17">
        <v>19.436350000000001</v>
      </c>
      <c r="SX27" s="17">
        <v>19.436350000000001</v>
      </c>
      <c r="SY27" s="17">
        <v>0.86365000000000003</v>
      </c>
      <c r="SZ27" s="17">
        <v>3.5</v>
      </c>
      <c r="TA27" s="17">
        <v>7.0544000000000002</v>
      </c>
      <c r="TB27" s="17">
        <v>7.0544000000000002</v>
      </c>
      <c r="TC27" s="17">
        <v>-3.5543999999999998</v>
      </c>
      <c r="TD27" s="17">
        <v>70.099999999999994</v>
      </c>
      <c r="TE27" s="17">
        <v>23.6892</v>
      </c>
      <c r="TF27" s="17">
        <v>23.6892</v>
      </c>
      <c r="TG27" s="17">
        <v>46.410800000000002</v>
      </c>
      <c r="TH27" s="17">
        <v>32.1</v>
      </c>
      <c r="TI27" s="17">
        <v>32.890099999999997</v>
      </c>
      <c r="TJ27" s="17">
        <v>32.890099999999997</v>
      </c>
      <c r="TK27" s="17">
        <v>-0.79010000000000002</v>
      </c>
      <c r="TL27" s="17">
        <v>24.1</v>
      </c>
      <c r="TM27" s="17">
        <v>23.338999999999999</v>
      </c>
      <c r="TN27" s="17">
        <v>23.338999999999999</v>
      </c>
      <c r="TO27" s="17">
        <v>0.76100000000000001</v>
      </c>
      <c r="TP27" s="17">
        <v>56.6</v>
      </c>
      <c r="TQ27" s="17">
        <v>36.225200000000001</v>
      </c>
      <c r="TR27" s="17">
        <v>36.225200000000001</v>
      </c>
      <c r="TS27" s="17">
        <v>20.3748</v>
      </c>
      <c r="TT27" s="17">
        <v>2.4</v>
      </c>
      <c r="TU27" s="17">
        <v>2.0402</v>
      </c>
      <c r="TV27" s="17">
        <v>2.0402</v>
      </c>
      <c r="TW27" s="17">
        <v>0.35980000000000001</v>
      </c>
      <c r="TX27" s="17">
        <v>1.4</v>
      </c>
      <c r="TY27" s="17">
        <v>1.3227</v>
      </c>
      <c r="TZ27" s="17">
        <v>1.3227</v>
      </c>
      <c r="UA27" s="17">
        <v>7.7299999999999994E-2</v>
      </c>
      <c r="UB27" s="17">
        <v>44.8</v>
      </c>
      <c r="UC27" s="17">
        <v>42.96</v>
      </c>
      <c r="UD27" s="17">
        <v>42.96</v>
      </c>
      <c r="UE27" s="17">
        <v>1.84</v>
      </c>
      <c r="UF27" s="17">
        <v>21</v>
      </c>
      <c r="UG27" s="17">
        <v>20.408159999999999</v>
      </c>
      <c r="UH27" s="17">
        <v>20.408159999999999</v>
      </c>
      <c r="UI27" s="17">
        <v>0.59184000000000003</v>
      </c>
      <c r="UJ27" s="17">
        <v>8.1</v>
      </c>
      <c r="UK27" s="17">
        <v>8.1999999999999993</v>
      </c>
      <c r="UL27" s="17">
        <v>8.1999999999999993</v>
      </c>
      <c r="UM27" s="17">
        <v>-0.1</v>
      </c>
      <c r="UN27" s="17">
        <v>7.7</v>
      </c>
      <c r="UO27" s="17">
        <v>7.7</v>
      </c>
      <c r="UP27" s="17">
        <v>7.7</v>
      </c>
      <c r="UQ27" s="17">
        <v>0</v>
      </c>
      <c r="UR27" s="17">
        <v>20.399999999999999</v>
      </c>
      <c r="US27" s="17">
        <v>19.436350000000001</v>
      </c>
      <c r="UT27" s="17">
        <v>19.436350000000001</v>
      </c>
      <c r="UU27" s="17">
        <v>0.96365000000000001</v>
      </c>
      <c r="UV27" s="17">
        <v>20.399999999999999</v>
      </c>
      <c r="UW27" s="17">
        <v>19.436350000000001</v>
      </c>
      <c r="UX27" s="17">
        <v>19.436350000000001</v>
      </c>
      <c r="UY27" s="17">
        <v>0.96365000000000001</v>
      </c>
      <c r="UZ27" s="17">
        <v>20</v>
      </c>
      <c r="VA27" s="17">
        <v>19.436350000000001</v>
      </c>
      <c r="VB27" s="17">
        <v>19.436350000000001</v>
      </c>
      <c r="VC27" s="17">
        <v>0.56364999999999998</v>
      </c>
      <c r="VD27" s="17">
        <v>9.6999999999999993</v>
      </c>
      <c r="VE27" s="17">
        <v>10.220000000000001</v>
      </c>
      <c r="VF27" s="17">
        <v>10.220000000000001</v>
      </c>
      <c r="VG27" s="17">
        <v>-0.52</v>
      </c>
      <c r="VH27" s="17">
        <v>238.6</v>
      </c>
      <c r="VI27" s="17">
        <v>226.80760000000001</v>
      </c>
      <c r="VJ27" s="17">
        <v>226.80760000000001</v>
      </c>
      <c r="VK27" s="17">
        <v>11.792400000000001</v>
      </c>
      <c r="VL27" s="17">
        <v>14.2</v>
      </c>
      <c r="VM27" s="17">
        <v>12.7887</v>
      </c>
      <c r="VN27" s="17">
        <v>12.7887</v>
      </c>
      <c r="VO27" s="17">
        <v>1.4113</v>
      </c>
      <c r="VP27" s="17">
        <v>121.2</v>
      </c>
      <c r="VQ27" s="17">
        <v>130</v>
      </c>
      <c r="VR27" s="17">
        <v>130</v>
      </c>
      <c r="VS27" s="17">
        <v>-8.8000000000000007</v>
      </c>
      <c r="VT27" s="17">
        <v>0.6</v>
      </c>
      <c r="VU27" s="17">
        <v>0.6</v>
      </c>
      <c r="VV27" s="17">
        <v>0.6</v>
      </c>
      <c r="VW27" s="17">
        <v>0</v>
      </c>
      <c r="VX27" s="17">
        <v>12.6</v>
      </c>
      <c r="VY27" s="17">
        <v>19</v>
      </c>
      <c r="VZ27" s="17">
        <v>19</v>
      </c>
      <c r="WA27" s="17">
        <v>-6.4</v>
      </c>
      <c r="WB27" s="17">
        <v>18.7</v>
      </c>
      <c r="WC27" s="17">
        <v>21</v>
      </c>
      <c r="WD27" s="17">
        <v>21</v>
      </c>
      <c r="WE27" s="17">
        <v>-2.2999999999999998</v>
      </c>
      <c r="WF27" s="17">
        <v>98.1</v>
      </c>
      <c r="WG27" s="17">
        <v>93.6</v>
      </c>
      <c r="WH27" s="17">
        <v>93.6</v>
      </c>
      <c r="WI27" s="17">
        <v>4.5</v>
      </c>
      <c r="WJ27" s="17">
        <v>4.8</v>
      </c>
      <c r="WK27" s="17">
        <v>4.3499999999999996</v>
      </c>
      <c r="WL27" s="17">
        <v>4.3499999999999996</v>
      </c>
      <c r="WM27" s="17">
        <v>0.45</v>
      </c>
      <c r="WN27" s="17">
        <v>2.2000000000000002</v>
      </c>
      <c r="WO27" s="17">
        <v>2.4</v>
      </c>
      <c r="WP27" s="17">
        <v>2.4</v>
      </c>
      <c r="WQ27" s="17">
        <v>-0.2</v>
      </c>
      <c r="WR27" s="17">
        <v>2.4</v>
      </c>
      <c r="WS27" s="17">
        <v>2.4</v>
      </c>
      <c r="WT27" s="17">
        <v>2.4</v>
      </c>
      <c r="WU27" s="17">
        <v>0</v>
      </c>
      <c r="WV27" s="17">
        <v>2.6</v>
      </c>
      <c r="WW27" s="17">
        <v>2.8</v>
      </c>
      <c r="WX27" s="17">
        <v>2.8</v>
      </c>
      <c r="WY27" s="17">
        <v>-0.2</v>
      </c>
      <c r="WZ27" s="17">
        <v>13.7</v>
      </c>
      <c r="XA27" s="17">
        <v>12.4635</v>
      </c>
      <c r="XB27" s="17">
        <v>12.4635</v>
      </c>
      <c r="XC27" s="17">
        <v>1.2364999999999999</v>
      </c>
      <c r="XD27" s="17">
        <v>5.5</v>
      </c>
      <c r="XE27" s="17">
        <v>5.4</v>
      </c>
      <c r="XF27" s="17">
        <v>5.4</v>
      </c>
      <c r="XG27" s="17">
        <v>0.1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20</v>
      </c>
      <c r="XM27" s="17">
        <v>19.436350000000001</v>
      </c>
      <c r="XN27" s="17">
        <v>19.436350000000001</v>
      </c>
      <c r="XO27" s="17">
        <v>0.56364999999999998</v>
      </c>
      <c r="XP27" s="17">
        <v>11.1</v>
      </c>
      <c r="XQ27" s="17">
        <v>10.8</v>
      </c>
      <c r="XR27" s="17">
        <v>10.8</v>
      </c>
      <c r="XS27" s="17">
        <v>0.3</v>
      </c>
      <c r="XT27" s="17"/>
      <c r="XU27" s="17"/>
      <c r="XV27" s="17"/>
      <c r="XW27" s="17">
        <v>0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8.1999999999999993</v>
      </c>
      <c r="YK27" s="17">
        <v>7.01</v>
      </c>
      <c r="YL27" s="17">
        <v>7.01</v>
      </c>
      <c r="YM27" s="17">
        <v>1.19</v>
      </c>
      <c r="YN27" s="17"/>
      <c r="YO27" s="17"/>
      <c r="YP27" s="17"/>
      <c r="YQ27" s="17">
        <v>0</v>
      </c>
      <c r="YR27" s="17">
        <v>12.2</v>
      </c>
      <c r="YS27" s="17">
        <v>20</v>
      </c>
      <c r="YT27" s="17">
        <v>20</v>
      </c>
      <c r="YU27" s="17">
        <v>-7.8</v>
      </c>
    </row>
    <row r="28" spans="1:671" ht="24" customHeight="1" x14ac:dyDescent="0.3">
      <c r="A28" s="1"/>
      <c r="B28" s="16" t="s">
        <v>75</v>
      </c>
      <c r="C28" s="16" t="s">
        <v>738</v>
      </c>
      <c r="D28" s="17">
        <v>202.9</v>
      </c>
      <c r="E28" s="17">
        <v>203.40136000000001</v>
      </c>
      <c r="F28" s="17">
        <v>203.40136000000001</v>
      </c>
      <c r="G28" s="17">
        <v>-0.50136000000000003</v>
      </c>
      <c r="H28" s="17">
        <v>606.5</v>
      </c>
      <c r="I28" s="17">
        <v>594.94658000000004</v>
      </c>
      <c r="J28" s="17">
        <v>594.94658000000004</v>
      </c>
      <c r="K28" s="17">
        <v>11.553419999999999</v>
      </c>
      <c r="L28" s="17">
        <v>70.5</v>
      </c>
      <c r="M28" s="17">
        <v>73.289770000000004</v>
      </c>
      <c r="N28" s="17">
        <v>73.289770000000004</v>
      </c>
      <c r="O28" s="17">
        <v>-2.7897699999999999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90.3</v>
      </c>
      <c r="Y28" s="17">
        <v>91.867829999999998</v>
      </c>
      <c r="Z28" s="17">
        <v>91.867829999999998</v>
      </c>
      <c r="AA28" s="17">
        <v>-1.5678300000000001</v>
      </c>
      <c r="AB28" s="17">
        <v>226.2</v>
      </c>
      <c r="AC28" s="17">
        <v>225</v>
      </c>
      <c r="AD28" s="17">
        <v>225</v>
      </c>
      <c r="AE28" s="17">
        <v>1.2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135.5</v>
      </c>
      <c r="AO28" s="17">
        <v>150.07195999999999</v>
      </c>
      <c r="AP28" s="17">
        <v>141.06319999999999</v>
      </c>
      <c r="AQ28" s="17">
        <v>-5.5632000000000001</v>
      </c>
      <c r="AR28" s="17">
        <v>135.69999999999999</v>
      </c>
      <c r="AS28" s="17">
        <v>150.07195999999999</v>
      </c>
      <c r="AT28" s="17">
        <v>141.06319999999999</v>
      </c>
      <c r="AU28" s="17">
        <v>-5.3632</v>
      </c>
      <c r="AV28" s="17">
        <v>135.6</v>
      </c>
      <c r="AW28" s="17">
        <v>150.07195999999999</v>
      </c>
      <c r="AX28" s="17">
        <v>141.06319999999999</v>
      </c>
      <c r="AY28" s="17">
        <v>-5.4631999999999996</v>
      </c>
      <c r="AZ28" s="17">
        <v>229.8</v>
      </c>
      <c r="BA28" s="17">
        <v>225.78395</v>
      </c>
      <c r="BB28" s="17">
        <v>212.23022</v>
      </c>
      <c r="BC28" s="17">
        <v>17.569780000000002</v>
      </c>
      <c r="BD28" s="17">
        <v>200.2</v>
      </c>
      <c r="BE28" s="17">
        <v>207.24285</v>
      </c>
      <c r="BF28" s="17">
        <v>207.24285</v>
      </c>
      <c r="BG28" s="17">
        <v>-7.0428499999999996</v>
      </c>
      <c r="BH28" s="17">
        <v>106.7</v>
      </c>
      <c r="BI28" s="17">
        <v>103.93259999999999</v>
      </c>
      <c r="BJ28" s="17">
        <v>103.93259999999999</v>
      </c>
      <c r="BK28" s="17">
        <v>2.7673999999999999</v>
      </c>
      <c r="BL28" s="17">
        <v>0</v>
      </c>
      <c r="BM28" s="17"/>
      <c r="BN28" s="17"/>
      <c r="BO28" s="17">
        <v>0</v>
      </c>
      <c r="BP28" s="17"/>
      <c r="BQ28" s="17"/>
      <c r="BR28" s="17"/>
      <c r="BS28" s="17">
        <v>0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166.2</v>
      </c>
      <c r="CG28" s="17">
        <v>138.30852999999999</v>
      </c>
      <c r="CH28" s="17">
        <v>138.30852999999999</v>
      </c>
      <c r="CI28" s="17">
        <v>27.891470000000002</v>
      </c>
      <c r="CJ28" s="17">
        <v>8.3000000000000007</v>
      </c>
      <c r="CK28" s="17">
        <v>7.3820399999999999</v>
      </c>
      <c r="CL28" s="17">
        <v>7.3820399999999999</v>
      </c>
      <c r="CM28" s="17">
        <v>0.91796</v>
      </c>
      <c r="CN28" s="17">
        <v>4.8</v>
      </c>
      <c r="CO28" s="17">
        <v>3.9639799999999998</v>
      </c>
      <c r="CP28" s="17">
        <v>3.9639799999999998</v>
      </c>
      <c r="CQ28" s="17">
        <v>0.83601999999999999</v>
      </c>
      <c r="CR28" s="17">
        <v>0</v>
      </c>
      <c r="CS28" s="17"/>
      <c r="CT28" s="17"/>
      <c r="CU28" s="17">
        <v>0</v>
      </c>
      <c r="CV28" s="17">
        <v>6.5</v>
      </c>
      <c r="CW28" s="17">
        <v>6.8787000000000003</v>
      </c>
      <c r="CX28" s="17">
        <v>6.8787000000000003</v>
      </c>
      <c r="CY28" s="17">
        <v>-0.37869999999999998</v>
      </c>
      <c r="CZ28" s="17"/>
      <c r="DA28" s="17"/>
      <c r="DB28" s="17"/>
      <c r="DC28" s="17">
        <v>0</v>
      </c>
      <c r="DD28" s="17">
        <v>32.6</v>
      </c>
      <c r="DE28" s="17">
        <v>39.728259999999999</v>
      </c>
      <c r="DF28" s="17">
        <v>39.728259999999999</v>
      </c>
      <c r="DG28" s="17">
        <v>-7.12826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/>
      <c r="DU28" s="17"/>
      <c r="DV28" s="17"/>
      <c r="DW28" s="17">
        <v>0</v>
      </c>
      <c r="DX28" s="17">
        <v>110.6</v>
      </c>
      <c r="DY28" s="17">
        <v>112.46647</v>
      </c>
      <c r="DZ28" s="17">
        <v>112.46647</v>
      </c>
      <c r="EA28" s="17">
        <v>-1.8664700000000001</v>
      </c>
      <c r="EB28" s="17">
        <v>204.2</v>
      </c>
      <c r="EC28" s="17">
        <v>220.69499999999999</v>
      </c>
      <c r="ED28" s="17">
        <v>220.69499999999999</v>
      </c>
      <c r="EE28" s="17">
        <v>-16.495000000000001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/>
      <c r="EO28" s="17"/>
      <c r="EP28" s="17"/>
      <c r="EQ28" s="17">
        <v>0</v>
      </c>
      <c r="ER28" s="17">
        <v>6.5</v>
      </c>
      <c r="ES28" s="17">
        <v>6.39</v>
      </c>
      <c r="ET28" s="17">
        <v>6.39</v>
      </c>
      <c r="EU28" s="17">
        <v>0.11</v>
      </c>
      <c r="EV28" s="17">
        <v>462.8</v>
      </c>
      <c r="EW28" s="17">
        <v>457.09426999999999</v>
      </c>
      <c r="EX28" s="17">
        <v>457.09426999999999</v>
      </c>
      <c r="EY28" s="17">
        <v>5.70573</v>
      </c>
      <c r="EZ28" s="17">
        <v>81.5</v>
      </c>
      <c r="FA28" s="17">
        <v>81.635570000000001</v>
      </c>
      <c r="FB28" s="17">
        <v>81.635570000000001</v>
      </c>
      <c r="FC28" s="17">
        <v>-0.13557</v>
      </c>
      <c r="FD28" s="17">
        <v>151.9</v>
      </c>
      <c r="FE28" s="17">
        <v>151.36251999999999</v>
      </c>
      <c r="FF28" s="17">
        <v>151.36251999999999</v>
      </c>
      <c r="FG28" s="17">
        <v>0.53747999999999996</v>
      </c>
      <c r="FH28" s="17">
        <v>42.3</v>
      </c>
      <c r="FI28" s="17">
        <v>41.89893</v>
      </c>
      <c r="FJ28" s="17">
        <v>41.89893</v>
      </c>
      <c r="FK28" s="17">
        <v>0.40106999999999998</v>
      </c>
      <c r="FL28" s="17">
        <v>18.600000000000001</v>
      </c>
      <c r="FM28" s="17">
        <v>19.21088</v>
      </c>
      <c r="FN28" s="17">
        <v>19.21088</v>
      </c>
      <c r="FO28" s="17">
        <v>-0.61087999999999998</v>
      </c>
      <c r="FP28" s="17">
        <v>19.2</v>
      </c>
      <c r="FQ28" s="17">
        <v>18.65889</v>
      </c>
      <c r="FR28" s="17">
        <v>18.65889</v>
      </c>
      <c r="FS28" s="17">
        <v>0.54110999999999998</v>
      </c>
      <c r="FT28" s="17">
        <v>88.8</v>
      </c>
      <c r="FU28" s="17">
        <v>75.650419999999997</v>
      </c>
      <c r="FV28" s="17">
        <v>75.650419999999997</v>
      </c>
      <c r="FW28" s="17">
        <v>13.14958</v>
      </c>
      <c r="FX28" s="17">
        <v>179</v>
      </c>
      <c r="FY28" s="17">
        <v>185.82039</v>
      </c>
      <c r="FZ28" s="17">
        <v>185.82039</v>
      </c>
      <c r="GA28" s="17">
        <v>-6.8203899999999997</v>
      </c>
      <c r="GB28" s="17">
        <v>179.1</v>
      </c>
      <c r="GC28" s="17">
        <v>185.82039</v>
      </c>
      <c r="GD28" s="17">
        <v>185.82039</v>
      </c>
      <c r="GE28" s="17">
        <v>-6.7203900000000001</v>
      </c>
      <c r="GF28" s="17">
        <v>182.7</v>
      </c>
      <c r="GG28" s="17">
        <v>186.37841</v>
      </c>
      <c r="GH28" s="17">
        <v>186.37841</v>
      </c>
      <c r="GI28" s="17">
        <v>-3.67841</v>
      </c>
      <c r="GJ28" s="17">
        <v>107.3</v>
      </c>
      <c r="GK28" s="17">
        <v>87.280799999999999</v>
      </c>
      <c r="GL28" s="17">
        <v>110.48202000000001</v>
      </c>
      <c r="GM28" s="17">
        <v>-3.1820200000000001</v>
      </c>
      <c r="GN28" s="17">
        <v>44.8</v>
      </c>
      <c r="GO28" s="17">
        <v>47.082599999999999</v>
      </c>
      <c r="GP28" s="17">
        <v>47.082599999999999</v>
      </c>
      <c r="GQ28" s="17">
        <v>-2.2826</v>
      </c>
      <c r="GR28" s="17">
        <v>42.6</v>
      </c>
      <c r="GS28" s="17">
        <v>44.103009999999998</v>
      </c>
      <c r="GT28" s="17">
        <v>44.103009999999998</v>
      </c>
      <c r="GU28" s="17">
        <v>-1.50301</v>
      </c>
      <c r="GV28" s="17">
        <v>3.8</v>
      </c>
      <c r="GW28" s="17"/>
      <c r="GX28" s="17"/>
      <c r="GY28" s="17">
        <v>3.8</v>
      </c>
      <c r="GZ28" s="17">
        <v>30</v>
      </c>
      <c r="HA28" s="17">
        <v>31.77759</v>
      </c>
      <c r="HB28" s="17">
        <v>31.77759</v>
      </c>
      <c r="HC28" s="17">
        <v>-1.77759</v>
      </c>
      <c r="HD28" s="17">
        <v>172.5</v>
      </c>
      <c r="HE28" s="17">
        <v>100</v>
      </c>
      <c r="HF28" s="17">
        <v>100</v>
      </c>
      <c r="HG28" s="17">
        <v>72.5</v>
      </c>
      <c r="HH28" s="17"/>
      <c r="HI28" s="17"/>
      <c r="HJ28" s="17"/>
      <c r="HK28" s="17">
        <v>0</v>
      </c>
      <c r="HL28" s="17"/>
      <c r="HM28" s="17"/>
      <c r="HN28" s="17"/>
      <c r="HO28" s="17">
        <v>0</v>
      </c>
      <c r="HP28" s="17">
        <v>61.1</v>
      </c>
      <c r="HQ28" s="17">
        <v>79.142349999999993</v>
      </c>
      <c r="HR28" s="17">
        <v>55.944470000000003</v>
      </c>
      <c r="HS28" s="17">
        <v>5.1555299999999997</v>
      </c>
      <c r="HT28" s="17"/>
      <c r="HU28" s="17"/>
      <c r="HV28" s="17"/>
      <c r="HW28" s="17">
        <v>0</v>
      </c>
      <c r="HX28" s="17"/>
      <c r="HY28" s="17"/>
      <c r="HZ28" s="17"/>
      <c r="IA28" s="17">
        <v>0</v>
      </c>
      <c r="IB28" s="17">
        <v>42.6</v>
      </c>
      <c r="IC28" s="17">
        <v>45.555999999999997</v>
      </c>
      <c r="ID28" s="17"/>
      <c r="IE28" s="17">
        <v>42.6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/>
      <c r="IO28" s="17"/>
      <c r="IP28" s="17"/>
      <c r="IQ28" s="17">
        <v>0</v>
      </c>
      <c r="IR28" s="17">
        <v>84.8</v>
      </c>
      <c r="IS28" s="17">
        <v>88.73603</v>
      </c>
      <c r="IT28" s="17">
        <v>88.73603</v>
      </c>
      <c r="IU28" s="17">
        <v>-3.9360300000000001</v>
      </c>
      <c r="IV28" s="17">
        <v>162.69999999999999</v>
      </c>
      <c r="IW28" s="17">
        <v>188.58573000000001</v>
      </c>
      <c r="IX28" s="17">
        <v>188.58573000000001</v>
      </c>
      <c r="IY28" s="17">
        <v>-25.885729999999999</v>
      </c>
      <c r="IZ28" s="17"/>
      <c r="JA28" s="17"/>
      <c r="JB28" s="17"/>
      <c r="JC28" s="17">
        <v>0</v>
      </c>
      <c r="JD28" s="17">
        <v>194.6</v>
      </c>
      <c r="JE28" s="17">
        <v>188.58573000000001</v>
      </c>
      <c r="JF28" s="17">
        <v>188.58573000000001</v>
      </c>
      <c r="JG28" s="17">
        <v>6.0142699999999998</v>
      </c>
      <c r="JH28" s="17">
        <v>179.2</v>
      </c>
      <c r="JI28" s="17">
        <v>189.15206000000001</v>
      </c>
      <c r="JJ28" s="17">
        <v>189.15206000000001</v>
      </c>
      <c r="JK28" s="17">
        <v>-9.9520599999999995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>
        <v>0</v>
      </c>
      <c r="KG28" s="17"/>
      <c r="KH28" s="17"/>
      <c r="KI28" s="17">
        <v>0</v>
      </c>
      <c r="KJ28" s="17">
        <v>0</v>
      </c>
      <c r="KK28" s="17">
        <v>1.8</v>
      </c>
      <c r="KL28" s="17">
        <v>1.8</v>
      </c>
      <c r="KM28" s="17">
        <v>-1.8</v>
      </c>
      <c r="KN28" s="17"/>
      <c r="KO28" s="17"/>
      <c r="KP28" s="17"/>
      <c r="KQ28" s="17">
        <v>0</v>
      </c>
      <c r="KR28" s="17">
        <v>3.5</v>
      </c>
      <c r="KS28" s="17">
        <v>4.7853599999999998</v>
      </c>
      <c r="KT28" s="17">
        <v>4.7853599999999998</v>
      </c>
      <c r="KU28" s="17">
        <v>-1.2853600000000001</v>
      </c>
      <c r="KV28" s="17">
        <v>140.1</v>
      </c>
      <c r="KW28" s="17">
        <v>146.3989</v>
      </c>
      <c r="KX28" s="17">
        <v>135.33528000000001</v>
      </c>
      <c r="KY28" s="17">
        <v>4.7647199999999996</v>
      </c>
      <c r="KZ28" s="17">
        <v>133.19999999999999</v>
      </c>
      <c r="LA28" s="17">
        <v>129.07049000000001</v>
      </c>
      <c r="LB28" s="17">
        <v>115.79045000000001</v>
      </c>
      <c r="LC28" s="17">
        <v>17.409549999999999</v>
      </c>
      <c r="LD28" s="17">
        <v>62.6</v>
      </c>
      <c r="LE28" s="17">
        <v>67.199219999999997</v>
      </c>
      <c r="LF28" s="17">
        <v>67.199219999999997</v>
      </c>
      <c r="LG28" s="17">
        <v>-4.5992199999999999</v>
      </c>
      <c r="LH28" s="17">
        <v>74.099999999999994</v>
      </c>
      <c r="LI28" s="17">
        <v>78.567999999999998</v>
      </c>
      <c r="LJ28" s="17">
        <v>78.567999999999998</v>
      </c>
      <c r="LK28" s="17">
        <v>-4.468</v>
      </c>
      <c r="LL28" s="17">
        <v>30.5</v>
      </c>
      <c r="LM28" s="17">
        <v>29.980560000000001</v>
      </c>
      <c r="LN28" s="17">
        <v>29.980560000000001</v>
      </c>
      <c r="LO28" s="17">
        <v>0.51944000000000001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/>
      <c r="LY28" s="17"/>
      <c r="LZ28" s="17"/>
      <c r="MA28" s="17">
        <v>0</v>
      </c>
      <c r="MB28" s="17">
        <v>140.30000000000001</v>
      </c>
      <c r="MC28" s="17">
        <v>159.10807</v>
      </c>
      <c r="MD28" s="17">
        <v>153.06012000000001</v>
      </c>
      <c r="ME28" s="17">
        <v>-12.760120000000001</v>
      </c>
      <c r="MF28" s="17">
        <v>143.69999999999999</v>
      </c>
      <c r="MG28" s="17">
        <v>159.10807</v>
      </c>
      <c r="MH28" s="17">
        <v>153.06012000000001</v>
      </c>
      <c r="MI28" s="17">
        <v>-9.3601200000000002</v>
      </c>
      <c r="MJ28" s="17">
        <v>146.9</v>
      </c>
      <c r="MK28" s="17">
        <v>159.58587</v>
      </c>
      <c r="ML28" s="17">
        <v>153.51975999999999</v>
      </c>
      <c r="MM28" s="17">
        <v>-6.6197600000000003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/>
      <c r="NE28" s="17"/>
      <c r="NF28" s="17"/>
      <c r="NG28" s="17">
        <v>0</v>
      </c>
      <c r="NH28" s="17">
        <v>0</v>
      </c>
      <c r="NI28" s="17"/>
      <c r="NJ28" s="17"/>
      <c r="NK28" s="17">
        <v>0</v>
      </c>
      <c r="NL28" s="17"/>
      <c r="NM28" s="17"/>
      <c r="NN28" s="17"/>
      <c r="NO28" s="17">
        <v>0</v>
      </c>
      <c r="NP28" s="17"/>
      <c r="NQ28" s="17">
        <v>6.28111</v>
      </c>
      <c r="NR28" s="17">
        <v>6.28111</v>
      </c>
      <c r="NS28" s="17">
        <v>-6.28111</v>
      </c>
      <c r="NT28" s="17">
        <v>6.5</v>
      </c>
      <c r="NU28" s="17">
        <v>6.5894700000000004</v>
      </c>
      <c r="NV28" s="17">
        <v>6.5894700000000004</v>
      </c>
      <c r="NW28" s="17">
        <v>-8.9469999999999994E-2</v>
      </c>
      <c r="NX28" s="17">
        <v>20</v>
      </c>
      <c r="NY28" s="17">
        <v>19.241980000000002</v>
      </c>
      <c r="NZ28" s="17">
        <v>19.241980000000002</v>
      </c>
      <c r="OA28" s="17">
        <v>0.75802000000000003</v>
      </c>
      <c r="OB28" s="17">
        <v>1.1000000000000001</v>
      </c>
      <c r="OC28" s="17">
        <v>0.91900000000000004</v>
      </c>
      <c r="OD28" s="17">
        <v>0.91900000000000004</v>
      </c>
      <c r="OE28" s="17">
        <v>0.18099999999999999</v>
      </c>
      <c r="OF28" s="17">
        <v>17</v>
      </c>
      <c r="OG28" s="17">
        <v>65.220200000000006</v>
      </c>
      <c r="OH28" s="17">
        <v>65.220200000000006</v>
      </c>
      <c r="OI28" s="17">
        <v>-48.220199999999998</v>
      </c>
      <c r="OJ28" s="17">
        <v>77.599999999999994</v>
      </c>
      <c r="OK28" s="17">
        <v>69.454300000000003</v>
      </c>
      <c r="OL28" s="17">
        <v>69.454300000000003</v>
      </c>
      <c r="OM28" s="17">
        <v>8.1456999999999997</v>
      </c>
      <c r="ON28" s="17">
        <v>14.8</v>
      </c>
      <c r="OO28" s="17">
        <v>14.2507</v>
      </c>
      <c r="OP28" s="17">
        <v>14.2507</v>
      </c>
      <c r="OQ28" s="17">
        <v>0.54930000000000001</v>
      </c>
      <c r="OR28" s="17">
        <v>0.2</v>
      </c>
      <c r="OS28" s="17">
        <v>0.3</v>
      </c>
      <c r="OT28" s="17">
        <v>0.3</v>
      </c>
      <c r="OU28" s="17">
        <v>-0.1</v>
      </c>
      <c r="OV28" s="17">
        <v>20.5</v>
      </c>
      <c r="OW28" s="17">
        <v>20.456230000000001</v>
      </c>
      <c r="OX28" s="17">
        <v>20.456230000000001</v>
      </c>
      <c r="OY28" s="17">
        <v>4.3770000000000003E-2</v>
      </c>
      <c r="OZ28" s="17">
        <v>10</v>
      </c>
      <c r="PA28" s="17">
        <v>9.9830000000000005</v>
      </c>
      <c r="PB28" s="17">
        <v>9</v>
      </c>
      <c r="PC28" s="17">
        <v>1</v>
      </c>
      <c r="PD28" s="17">
        <v>5.6</v>
      </c>
      <c r="PE28" s="17">
        <v>5.67</v>
      </c>
      <c r="PF28" s="17">
        <v>5.67</v>
      </c>
      <c r="PG28" s="17">
        <v>-7.0000000000000007E-2</v>
      </c>
      <c r="PH28" s="17">
        <v>188.7</v>
      </c>
      <c r="PI28" s="17">
        <v>198.53919999999999</v>
      </c>
      <c r="PJ28" s="17">
        <v>198.53919999999999</v>
      </c>
      <c r="PK28" s="17">
        <v>-9.8391999999999999</v>
      </c>
      <c r="PL28" s="17">
        <v>96.4</v>
      </c>
      <c r="PM28" s="17">
        <v>99.091899999999995</v>
      </c>
      <c r="PN28" s="17">
        <v>99.091899999999995</v>
      </c>
      <c r="PO28" s="17">
        <v>-2.6919</v>
      </c>
      <c r="PP28" s="17">
        <v>2</v>
      </c>
      <c r="PQ28" s="17">
        <v>1.47</v>
      </c>
      <c r="PR28" s="17">
        <v>1.47</v>
      </c>
      <c r="PS28" s="17">
        <v>0.53</v>
      </c>
      <c r="PT28" s="17">
        <v>1.9</v>
      </c>
      <c r="PU28" s="17">
        <v>3.4</v>
      </c>
      <c r="PV28" s="17">
        <v>3.4</v>
      </c>
      <c r="PW28" s="17">
        <v>-1.5</v>
      </c>
      <c r="PX28" s="17">
        <v>5.2</v>
      </c>
      <c r="PY28" s="17">
        <v>5</v>
      </c>
      <c r="PZ28" s="17">
        <v>5</v>
      </c>
      <c r="QA28" s="17">
        <v>0.2</v>
      </c>
      <c r="QB28" s="17">
        <v>21</v>
      </c>
      <c r="QC28" s="17">
        <v>20.422219999999999</v>
      </c>
      <c r="QD28" s="17">
        <v>20.422219999999999</v>
      </c>
      <c r="QE28" s="17">
        <v>0.57777999999999996</v>
      </c>
      <c r="QF28" s="17">
        <v>19.399999999999999</v>
      </c>
      <c r="QG28" s="17">
        <v>19.436350000000001</v>
      </c>
      <c r="QH28" s="17">
        <v>19.436350000000001</v>
      </c>
      <c r="QI28" s="17">
        <v>-3.635E-2</v>
      </c>
      <c r="QJ28" s="17">
        <v>12.8</v>
      </c>
      <c r="QK28" s="17">
        <v>12.633620000000001</v>
      </c>
      <c r="QL28" s="17">
        <v>12.633620000000001</v>
      </c>
      <c r="QM28" s="17">
        <v>0.16638</v>
      </c>
      <c r="QN28" s="17">
        <v>3.5</v>
      </c>
      <c r="QO28" s="17">
        <v>3.5</v>
      </c>
      <c r="QP28" s="17">
        <v>3.5</v>
      </c>
      <c r="QQ28" s="17">
        <v>0</v>
      </c>
      <c r="QR28" s="17">
        <v>18.5</v>
      </c>
      <c r="QS28" s="17">
        <v>17.881440000000001</v>
      </c>
      <c r="QT28" s="17">
        <v>17.881440000000001</v>
      </c>
      <c r="QU28" s="17">
        <v>0.61856</v>
      </c>
      <c r="QV28" s="17">
        <v>13.8</v>
      </c>
      <c r="QW28" s="17">
        <v>12.1629</v>
      </c>
      <c r="QX28" s="17">
        <v>12.1629</v>
      </c>
      <c r="QY28" s="17">
        <v>1.6371</v>
      </c>
      <c r="QZ28" s="17">
        <v>15.9</v>
      </c>
      <c r="RA28" s="17">
        <v>14.8979</v>
      </c>
      <c r="RB28" s="17">
        <v>14.8979</v>
      </c>
      <c r="RC28" s="17">
        <v>1.0021</v>
      </c>
      <c r="RD28" s="17">
        <v>8.8000000000000007</v>
      </c>
      <c r="RE28" s="17">
        <v>14.7857</v>
      </c>
      <c r="RF28" s="17">
        <v>14.7857</v>
      </c>
      <c r="RG28" s="17">
        <v>-5.9856999999999996</v>
      </c>
      <c r="RH28" s="17">
        <v>45.7</v>
      </c>
      <c r="RI28" s="17">
        <v>49.625900000000001</v>
      </c>
      <c r="RJ28" s="17">
        <v>49.625900000000001</v>
      </c>
      <c r="RK28" s="17">
        <v>-3.9258999999999999</v>
      </c>
      <c r="RL28" s="17">
        <v>17.399999999999999</v>
      </c>
      <c r="RM28" s="17">
        <v>13.0479</v>
      </c>
      <c r="RN28" s="17">
        <v>13.0479</v>
      </c>
      <c r="RO28" s="17">
        <v>4.3521000000000001</v>
      </c>
      <c r="RP28" s="17">
        <v>3.5</v>
      </c>
      <c r="RQ28" s="17">
        <v>3.5</v>
      </c>
      <c r="RR28" s="17">
        <v>3.5</v>
      </c>
      <c r="RS28" s="17">
        <v>0</v>
      </c>
      <c r="RT28" s="17">
        <v>19.600000000000001</v>
      </c>
      <c r="RU28" s="17">
        <v>19.792000000000002</v>
      </c>
      <c r="RV28" s="17">
        <v>19.792000000000002</v>
      </c>
      <c r="RW28" s="17">
        <v>-0.192</v>
      </c>
      <c r="RX28" s="17">
        <v>2.56</v>
      </c>
      <c r="RY28" s="17">
        <v>2.88</v>
      </c>
      <c r="RZ28" s="17">
        <v>2.88</v>
      </c>
      <c r="SA28" s="17">
        <v>-0.32</v>
      </c>
      <c r="SB28" s="17"/>
      <c r="SC28" s="17">
        <v>0.4</v>
      </c>
      <c r="SD28" s="17">
        <v>0.4</v>
      </c>
      <c r="SE28" s="17">
        <v>-0.4</v>
      </c>
      <c r="SF28" s="17">
        <v>0.3</v>
      </c>
      <c r="SG28" s="17">
        <v>0.33900000000000002</v>
      </c>
      <c r="SH28" s="17">
        <v>0.33900000000000002</v>
      </c>
      <c r="SI28" s="17">
        <v>-3.9E-2</v>
      </c>
      <c r="SJ28" s="17">
        <v>19.8</v>
      </c>
      <c r="SK28" s="17">
        <v>19.1448</v>
      </c>
      <c r="SL28" s="17">
        <v>19.1448</v>
      </c>
      <c r="SM28" s="17">
        <v>0.6552</v>
      </c>
      <c r="SN28" s="17">
        <v>8.1999999999999993</v>
      </c>
      <c r="SO28" s="17">
        <v>9.1999999999999993</v>
      </c>
      <c r="SP28" s="17">
        <v>9.1999999999999993</v>
      </c>
      <c r="SQ28" s="17">
        <v>-1</v>
      </c>
      <c r="SR28" s="17">
        <v>17.2</v>
      </c>
      <c r="SS28" s="17">
        <v>17.978619999999999</v>
      </c>
      <c r="ST28" s="17">
        <v>17.978619999999999</v>
      </c>
      <c r="SU28" s="17">
        <v>-0.77861999999999998</v>
      </c>
      <c r="SV28" s="17">
        <v>20.3</v>
      </c>
      <c r="SW28" s="17">
        <v>19.436350000000001</v>
      </c>
      <c r="SX28" s="17">
        <v>19.436350000000001</v>
      </c>
      <c r="SY28" s="17">
        <v>0.86365000000000003</v>
      </c>
      <c r="SZ28" s="17">
        <v>1.8</v>
      </c>
      <c r="TA28" s="17">
        <v>7.7476000000000003</v>
      </c>
      <c r="TB28" s="17">
        <v>7.7476000000000003</v>
      </c>
      <c r="TC28" s="17">
        <v>-5.9476000000000004</v>
      </c>
      <c r="TD28" s="17">
        <v>77</v>
      </c>
      <c r="TE28" s="17">
        <v>28.911300000000001</v>
      </c>
      <c r="TF28" s="17">
        <v>28.911300000000001</v>
      </c>
      <c r="TG28" s="17">
        <v>48.088700000000003</v>
      </c>
      <c r="TH28" s="17">
        <v>31.2</v>
      </c>
      <c r="TI28" s="17">
        <v>32.543599999999998</v>
      </c>
      <c r="TJ28" s="17">
        <v>32.543599999999998</v>
      </c>
      <c r="TK28" s="17">
        <v>-1.3435999999999999</v>
      </c>
      <c r="TL28" s="17">
        <v>32.1</v>
      </c>
      <c r="TM28" s="17">
        <v>33.026299999999999</v>
      </c>
      <c r="TN28" s="17">
        <v>33.026299999999999</v>
      </c>
      <c r="TO28" s="17">
        <v>-0.92630000000000001</v>
      </c>
      <c r="TP28" s="17">
        <v>81</v>
      </c>
      <c r="TQ28" s="17">
        <v>45.863599999999998</v>
      </c>
      <c r="TR28" s="17">
        <v>45.863599999999998</v>
      </c>
      <c r="TS28" s="17">
        <v>35.136400000000002</v>
      </c>
      <c r="TT28" s="17">
        <v>4.3</v>
      </c>
      <c r="TU28" s="17">
        <v>3.5242</v>
      </c>
      <c r="TV28" s="17">
        <v>3.5242</v>
      </c>
      <c r="TW28" s="17">
        <v>0.77580000000000005</v>
      </c>
      <c r="TX28" s="17">
        <v>2.2999999999999998</v>
      </c>
      <c r="TY28" s="17">
        <v>2.1221000000000001</v>
      </c>
      <c r="TZ28" s="17">
        <v>2.1221000000000001</v>
      </c>
      <c r="UA28" s="17">
        <v>0.1779</v>
      </c>
      <c r="UB28" s="17">
        <v>45</v>
      </c>
      <c r="UC28" s="17">
        <v>42.44</v>
      </c>
      <c r="UD28" s="17">
        <v>42.44</v>
      </c>
      <c r="UE28" s="17">
        <v>2.56</v>
      </c>
      <c r="UF28" s="17">
        <v>21</v>
      </c>
      <c r="UG28" s="17">
        <v>20.408159999999999</v>
      </c>
      <c r="UH28" s="17">
        <v>20.408159999999999</v>
      </c>
      <c r="UI28" s="17">
        <v>0.59184000000000003</v>
      </c>
      <c r="UJ28" s="17">
        <v>8.1</v>
      </c>
      <c r="UK28" s="17">
        <v>8.1999999999999993</v>
      </c>
      <c r="UL28" s="17">
        <v>8.1999999999999993</v>
      </c>
      <c r="UM28" s="17">
        <v>-0.1</v>
      </c>
      <c r="UN28" s="17">
        <v>7.7</v>
      </c>
      <c r="UO28" s="17">
        <v>7.7</v>
      </c>
      <c r="UP28" s="17">
        <v>7.7</v>
      </c>
      <c r="UQ28" s="17">
        <v>0</v>
      </c>
      <c r="UR28" s="17">
        <v>20.399999999999999</v>
      </c>
      <c r="US28" s="17">
        <v>19.436350000000001</v>
      </c>
      <c r="UT28" s="17">
        <v>19.436350000000001</v>
      </c>
      <c r="UU28" s="17">
        <v>0.96365000000000001</v>
      </c>
      <c r="UV28" s="17">
        <v>20.399999999999999</v>
      </c>
      <c r="UW28" s="17">
        <v>19.436350000000001</v>
      </c>
      <c r="UX28" s="17">
        <v>19.436350000000001</v>
      </c>
      <c r="UY28" s="17">
        <v>0.96365000000000001</v>
      </c>
      <c r="UZ28" s="17">
        <v>20</v>
      </c>
      <c r="VA28" s="17">
        <v>19.436350000000001</v>
      </c>
      <c r="VB28" s="17">
        <v>19.436350000000001</v>
      </c>
      <c r="VC28" s="17">
        <v>0.56364999999999998</v>
      </c>
      <c r="VD28" s="17">
        <v>13.4</v>
      </c>
      <c r="VE28" s="17">
        <v>13.222300000000001</v>
      </c>
      <c r="VF28" s="17">
        <v>13.222300000000001</v>
      </c>
      <c r="VG28" s="17">
        <v>0.1777</v>
      </c>
      <c r="VH28" s="17">
        <v>241.8</v>
      </c>
      <c r="VI28" s="17">
        <v>229.66589999999999</v>
      </c>
      <c r="VJ28" s="17">
        <v>229.66589999999999</v>
      </c>
      <c r="VK28" s="17">
        <v>12.1341</v>
      </c>
      <c r="VL28" s="17">
        <v>15.6</v>
      </c>
      <c r="VM28" s="17">
        <v>14.8552</v>
      </c>
      <c r="VN28" s="17">
        <v>14.8552</v>
      </c>
      <c r="VO28" s="17">
        <v>0.74480000000000002</v>
      </c>
      <c r="VP28" s="17">
        <v>126.8</v>
      </c>
      <c r="VQ28" s="17">
        <v>132</v>
      </c>
      <c r="VR28" s="17">
        <v>132</v>
      </c>
      <c r="VS28" s="17">
        <v>-5.2</v>
      </c>
      <c r="VT28" s="17">
        <v>0.6</v>
      </c>
      <c r="VU28" s="17">
        <v>0.6</v>
      </c>
      <c r="VV28" s="17">
        <v>0.6</v>
      </c>
      <c r="VW28" s="17">
        <v>0</v>
      </c>
      <c r="VX28" s="17">
        <v>8.4</v>
      </c>
      <c r="VY28" s="17">
        <v>17</v>
      </c>
      <c r="VZ28" s="17">
        <v>17</v>
      </c>
      <c r="WA28" s="17">
        <v>-8.6</v>
      </c>
      <c r="WB28" s="17">
        <v>19.100000000000001</v>
      </c>
      <c r="WC28" s="17">
        <v>20</v>
      </c>
      <c r="WD28" s="17">
        <v>20</v>
      </c>
      <c r="WE28" s="17">
        <v>-0.9</v>
      </c>
      <c r="WF28" s="17">
        <v>97.5</v>
      </c>
      <c r="WG28" s="17">
        <v>95.04</v>
      </c>
      <c r="WH28" s="17">
        <v>95.04</v>
      </c>
      <c r="WI28" s="17">
        <v>2.46</v>
      </c>
      <c r="WJ28" s="17">
        <v>4.8</v>
      </c>
      <c r="WK28" s="17">
        <v>4.3499999999999996</v>
      </c>
      <c r="WL28" s="17">
        <v>4.3499999999999996</v>
      </c>
      <c r="WM28" s="17">
        <v>0.45</v>
      </c>
      <c r="WN28" s="17">
        <v>2.2000000000000002</v>
      </c>
      <c r="WO28" s="17">
        <v>2.4</v>
      </c>
      <c r="WP28" s="17">
        <v>2.4</v>
      </c>
      <c r="WQ28" s="17">
        <v>-0.2</v>
      </c>
      <c r="WR28" s="17">
        <v>2.2999999999999998</v>
      </c>
      <c r="WS28" s="17">
        <v>2.4</v>
      </c>
      <c r="WT28" s="17">
        <v>2.4</v>
      </c>
      <c r="WU28" s="17">
        <v>-0.1</v>
      </c>
      <c r="WV28" s="17">
        <v>2.6</v>
      </c>
      <c r="WW28" s="17">
        <v>2.8</v>
      </c>
      <c r="WX28" s="17">
        <v>2.8</v>
      </c>
      <c r="WY28" s="17">
        <v>-0.2</v>
      </c>
      <c r="WZ28" s="17">
        <v>15.3</v>
      </c>
      <c r="XA28" s="17">
        <v>14.063499999999999</v>
      </c>
      <c r="XB28" s="17">
        <v>14.063499999999999</v>
      </c>
      <c r="XC28" s="17">
        <v>1.2364999999999999</v>
      </c>
      <c r="XD28" s="17">
        <v>6</v>
      </c>
      <c r="XE28" s="17">
        <v>5.4</v>
      </c>
      <c r="XF28" s="17">
        <v>5.4</v>
      </c>
      <c r="XG28" s="17">
        <v>0.6</v>
      </c>
      <c r="XH28" s="17">
        <v>20</v>
      </c>
      <c r="XI28" s="17">
        <v>19.436350000000001</v>
      </c>
      <c r="XJ28" s="17">
        <v>19.436350000000001</v>
      </c>
      <c r="XK28" s="17">
        <v>0.56364999999999998</v>
      </c>
      <c r="XL28" s="17">
        <v>20</v>
      </c>
      <c r="XM28" s="17">
        <v>19.436350000000001</v>
      </c>
      <c r="XN28" s="17">
        <v>19.436350000000001</v>
      </c>
      <c r="XO28" s="17">
        <v>0.56364999999999998</v>
      </c>
      <c r="XP28" s="17">
        <v>11.6</v>
      </c>
      <c r="XQ28" s="17">
        <v>10.8</v>
      </c>
      <c r="XR28" s="17">
        <v>10.8</v>
      </c>
      <c r="XS28" s="17">
        <v>0.8</v>
      </c>
      <c r="XT28" s="17"/>
      <c r="XU28" s="17"/>
      <c r="XV28" s="17"/>
      <c r="XW28" s="17">
        <v>0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8.3000000000000007</v>
      </c>
      <c r="YK28" s="17">
        <v>7.01</v>
      </c>
      <c r="YL28" s="17">
        <v>7.01</v>
      </c>
      <c r="YM28" s="17">
        <v>1.29</v>
      </c>
      <c r="YN28" s="17"/>
      <c r="YO28" s="17"/>
      <c r="YP28" s="17"/>
      <c r="YQ28" s="17">
        <v>0</v>
      </c>
      <c r="YR28" s="17">
        <v>12.4</v>
      </c>
      <c r="YS28" s="17">
        <v>20</v>
      </c>
      <c r="YT28" s="17">
        <v>20</v>
      </c>
      <c r="YU28" s="17">
        <v>-7.6</v>
      </c>
    </row>
    <row r="29" spans="1:671" ht="24" customHeight="1" x14ac:dyDescent="0.3">
      <c r="A29" s="1"/>
      <c r="B29" s="16" t="s">
        <v>75</v>
      </c>
      <c r="C29" s="16" t="s">
        <v>739</v>
      </c>
      <c r="D29" s="17">
        <v>200.8</v>
      </c>
      <c r="E29" s="17">
        <v>203.40136000000001</v>
      </c>
      <c r="F29" s="17">
        <v>203.40136000000001</v>
      </c>
      <c r="G29" s="17">
        <v>-2.6013600000000001</v>
      </c>
      <c r="H29" s="17">
        <v>601.6</v>
      </c>
      <c r="I29" s="17">
        <v>594.94658000000004</v>
      </c>
      <c r="J29" s="17">
        <v>594.94658000000004</v>
      </c>
      <c r="K29" s="17">
        <v>6.6534199999999997</v>
      </c>
      <c r="L29" s="17">
        <v>71.099999999999994</v>
      </c>
      <c r="M29" s="17">
        <v>73.289770000000004</v>
      </c>
      <c r="N29" s="17">
        <v>73.289770000000004</v>
      </c>
      <c r="O29" s="17">
        <v>-2.1897700000000002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89.2</v>
      </c>
      <c r="Y29" s="17">
        <v>91.867829999999998</v>
      </c>
      <c r="Z29" s="17">
        <v>91.867829999999998</v>
      </c>
      <c r="AA29" s="17">
        <v>-2.6678299999999999</v>
      </c>
      <c r="AB29" s="17">
        <v>223.9</v>
      </c>
      <c r="AC29" s="17">
        <v>225</v>
      </c>
      <c r="AD29" s="17">
        <v>225</v>
      </c>
      <c r="AE29" s="17">
        <v>-1.1000000000000001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138.4</v>
      </c>
      <c r="AO29" s="17">
        <v>152.73596000000001</v>
      </c>
      <c r="AP29" s="17">
        <v>151.40396000000001</v>
      </c>
      <c r="AQ29" s="17">
        <v>-13.003959999999999</v>
      </c>
      <c r="AR29" s="17">
        <v>138.9</v>
      </c>
      <c r="AS29" s="17">
        <v>152.73596000000001</v>
      </c>
      <c r="AT29" s="17">
        <v>151.40396000000001</v>
      </c>
      <c r="AU29" s="17">
        <v>-12.503959999999999</v>
      </c>
      <c r="AV29" s="17">
        <v>138.6</v>
      </c>
      <c r="AW29" s="17">
        <v>152.73596000000001</v>
      </c>
      <c r="AX29" s="17">
        <v>151.40396000000001</v>
      </c>
      <c r="AY29" s="17">
        <v>-12.80396</v>
      </c>
      <c r="AZ29" s="17">
        <v>247.9</v>
      </c>
      <c r="BA29" s="17">
        <v>229.79195000000001</v>
      </c>
      <c r="BB29" s="17">
        <v>227.78795</v>
      </c>
      <c r="BC29" s="17">
        <v>20.11205</v>
      </c>
      <c r="BD29" s="17">
        <v>202.1</v>
      </c>
      <c r="BE29" s="17">
        <v>207.24285</v>
      </c>
      <c r="BF29" s="17">
        <v>207.24285</v>
      </c>
      <c r="BG29" s="17">
        <v>-5.1428500000000001</v>
      </c>
      <c r="BH29" s="17">
        <v>107</v>
      </c>
      <c r="BI29" s="17">
        <v>103.93259999999999</v>
      </c>
      <c r="BJ29" s="17">
        <v>103.93259999999999</v>
      </c>
      <c r="BK29" s="17">
        <v>3.0674000000000001</v>
      </c>
      <c r="BL29" s="17">
        <v>0</v>
      </c>
      <c r="BM29" s="17"/>
      <c r="BN29" s="17"/>
      <c r="BO29" s="17">
        <v>0</v>
      </c>
      <c r="BP29" s="17"/>
      <c r="BQ29" s="17"/>
      <c r="BR29" s="17"/>
      <c r="BS29" s="17">
        <v>0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165.9</v>
      </c>
      <c r="CG29" s="17">
        <v>138.30852999999999</v>
      </c>
      <c r="CH29" s="17">
        <v>138.30852999999999</v>
      </c>
      <c r="CI29" s="17">
        <v>27.591470000000001</v>
      </c>
      <c r="CJ29" s="17">
        <v>7.7</v>
      </c>
      <c r="CK29" s="17">
        <v>7.3820399999999999</v>
      </c>
      <c r="CL29" s="17">
        <v>7.3820399999999999</v>
      </c>
      <c r="CM29" s="17">
        <v>0.31796000000000002</v>
      </c>
      <c r="CN29" s="17">
        <v>4.5999999999999996</v>
      </c>
      <c r="CO29" s="17">
        <v>3.9639799999999998</v>
      </c>
      <c r="CP29" s="17">
        <v>3.9639799999999998</v>
      </c>
      <c r="CQ29" s="17">
        <v>0.63602000000000003</v>
      </c>
      <c r="CR29" s="17">
        <v>20.6</v>
      </c>
      <c r="CS29" s="17">
        <v>22.410769999999999</v>
      </c>
      <c r="CT29" s="17"/>
      <c r="CU29" s="17">
        <v>20.6</v>
      </c>
      <c r="CV29" s="17">
        <v>6.6</v>
      </c>
      <c r="CW29" s="17">
        <v>6.8787000000000003</v>
      </c>
      <c r="CX29" s="17">
        <v>6.8787000000000003</v>
      </c>
      <c r="CY29" s="17">
        <v>-0.2787</v>
      </c>
      <c r="CZ29" s="17"/>
      <c r="DA29" s="17"/>
      <c r="DB29" s="17"/>
      <c r="DC29" s="17">
        <v>0</v>
      </c>
      <c r="DD29" s="17">
        <v>83.5</v>
      </c>
      <c r="DE29" s="17">
        <v>89.399119999999996</v>
      </c>
      <c r="DF29" s="17">
        <v>109.39904</v>
      </c>
      <c r="DG29" s="17">
        <v>-25.899039999999999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/>
      <c r="DU29" s="17"/>
      <c r="DV29" s="17"/>
      <c r="DW29" s="17">
        <v>0</v>
      </c>
      <c r="DX29" s="17">
        <v>110.5</v>
      </c>
      <c r="DY29" s="17">
        <v>112.46647</v>
      </c>
      <c r="DZ29" s="17">
        <v>112.46647</v>
      </c>
      <c r="EA29" s="17">
        <v>-1.9664699999999999</v>
      </c>
      <c r="EB29" s="17">
        <v>208.2</v>
      </c>
      <c r="EC29" s="17">
        <v>220.69499999999999</v>
      </c>
      <c r="ED29" s="17">
        <v>220.69499999999999</v>
      </c>
      <c r="EE29" s="17">
        <v>-12.494999999999999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/>
      <c r="EO29" s="17"/>
      <c r="EP29" s="17"/>
      <c r="EQ29" s="17">
        <v>0</v>
      </c>
      <c r="ER29" s="17">
        <v>6.5</v>
      </c>
      <c r="ES29" s="17">
        <v>6.39</v>
      </c>
      <c r="ET29" s="17">
        <v>6.39</v>
      </c>
      <c r="EU29" s="17">
        <v>0.11</v>
      </c>
      <c r="EV29" s="17">
        <v>463.3</v>
      </c>
      <c r="EW29" s="17">
        <v>457.09426999999999</v>
      </c>
      <c r="EX29" s="17">
        <v>457.09426999999999</v>
      </c>
      <c r="EY29" s="17">
        <v>6.20573</v>
      </c>
      <c r="EZ29" s="17">
        <v>81.5</v>
      </c>
      <c r="FA29" s="17">
        <v>81.635570000000001</v>
      </c>
      <c r="FB29" s="17">
        <v>81.635570000000001</v>
      </c>
      <c r="FC29" s="17">
        <v>-0.13557</v>
      </c>
      <c r="FD29" s="17">
        <v>151.5</v>
      </c>
      <c r="FE29" s="17">
        <v>151.36251999999999</v>
      </c>
      <c r="FF29" s="17">
        <v>151.36251999999999</v>
      </c>
      <c r="FG29" s="17">
        <v>0.13747999999999999</v>
      </c>
      <c r="FH29" s="17">
        <v>42</v>
      </c>
      <c r="FI29" s="17">
        <v>41.89893</v>
      </c>
      <c r="FJ29" s="17">
        <v>41.89893</v>
      </c>
      <c r="FK29" s="17">
        <v>0.10106999999999999</v>
      </c>
      <c r="FL29" s="17">
        <v>18.600000000000001</v>
      </c>
      <c r="FM29" s="17">
        <v>19.21088</v>
      </c>
      <c r="FN29" s="17">
        <v>19.21088</v>
      </c>
      <c r="FO29" s="17">
        <v>-0.61087999999999998</v>
      </c>
      <c r="FP29" s="17">
        <v>19.2</v>
      </c>
      <c r="FQ29" s="17">
        <v>18.65889</v>
      </c>
      <c r="FR29" s="17">
        <v>18.65889</v>
      </c>
      <c r="FS29" s="17">
        <v>0.54110999999999998</v>
      </c>
      <c r="FT29" s="17">
        <v>93.5</v>
      </c>
      <c r="FU29" s="17">
        <v>75.650419999999997</v>
      </c>
      <c r="FV29" s="17">
        <v>75.650419999999997</v>
      </c>
      <c r="FW29" s="17">
        <v>17.84958</v>
      </c>
      <c r="FX29" s="17">
        <v>178.4</v>
      </c>
      <c r="FY29" s="17">
        <v>185.82039</v>
      </c>
      <c r="FZ29" s="17">
        <v>185.82039</v>
      </c>
      <c r="GA29" s="17">
        <v>-7.4203900000000003</v>
      </c>
      <c r="GB29" s="17">
        <v>178.8</v>
      </c>
      <c r="GC29" s="17">
        <v>185.82039</v>
      </c>
      <c r="GD29" s="17">
        <v>185.82039</v>
      </c>
      <c r="GE29" s="17">
        <v>-7.0203899999999999</v>
      </c>
      <c r="GF29" s="17">
        <v>183</v>
      </c>
      <c r="GG29" s="17">
        <v>186.37841</v>
      </c>
      <c r="GH29" s="17">
        <v>186.37841</v>
      </c>
      <c r="GI29" s="17">
        <v>-3.3784100000000001</v>
      </c>
      <c r="GJ29" s="17">
        <v>107.2</v>
      </c>
      <c r="GK29" s="17">
        <v>87.280799999999999</v>
      </c>
      <c r="GL29" s="17">
        <v>110.48202000000001</v>
      </c>
      <c r="GM29" s="17">
        <v>-3.2820200000000002</v>
      </c>
      <c r="GN29" s="17">
        <v>43.8</v>
      </c>
      <c r="GO29" s="17">
        <v>47.082599999999999</v>
      </c>
      <c r="GP29" s="17">
        <v>47.082599999999999</v>
      </c>
      <c r="GQ29" s="17">
        <v>-3.2826</v>
      </c>
      <c r="GR29" s="17">
        <v>41.4</v>
      </c>
      <c r="GS29" s="17">
        <v>44.103009999999998</v>
      </c>
      <c r="GT29" s="17">
        <v>44.103009999999998</v>
      </c>
      <c r="GU29" s="17">
        <v>-2.7030099999999999</v>
      </c>
      <c r="GV29" s="17">
        <v>3.8</v>
      </c>
      <c r="GW29" s="17"/>
      <c r="GX29" s="17"/>
      <c r="GY29" s="17">
        <v>3.8</v>
      </c>
      <c r="GZ29" s="17">
        <v>29.1</v>
      </c>
      <c r="HA29" s="17">
        <v>31.77759</v>
      </c>
      <c r="HB29" s="17">
        <v>31.77759</v>
      </c>
      <c r="HC29" s="17">
        <v>-2.6775899999999999</v>
      </c>
      <c r="HD29" s="17">
        <v>170.3</v>
      </c>
      <c r="HE29" s="17">
        <v>100</v>
      </c>
      <c r="HF29" s="17">
        <v>100</v>
      </c>
      <c r="HG29" s="17">
        <v>70.3</v>
      </c>
      <c r="HH29" s="17"/>
      <c r="HI29" s="17"/>
      <c r="HJ29" s="17"/>
      <c r="HK29" s="17">
        <v>0</v>
      </c>
      <c r="HL29" s="17"/>
      <c r="HM29" s="17"/>
      <c r="HN29" s="17"/>
      <c r="HO29" s="17">
        <v>0</v>
      </c>
      <c r="HP29" s="17">
        <v>94.7</v>
      </c>
      <c r="HQ29" s="17">
        <v>95.545190000000005</v>
      </c>
      <c r="HR29" s="17">
        <v>95.545190000000005</v>
      </c>
      <c r="HS29" s="17">
        <v>-0.84519</v>
      </c>
      <c r="HT29" s="17"/>
      <c r="HU29" s="17"/>
      <c r="HV29" s="17"/>
      <c r="HW29" s="17">
        <v>0</v>
      </c>
      <c r="HX29" s="17"/>
      <c r="HY29" s="17"/>
      <c r="HZ29" s="17"/>
      <c r="IA29" s="17">
        <v>0</v>
      </c>
      <c r="IB29" s="17">
        <v>42.3</v>
      </c>
      <c r="IC29" s="17">
        <v>45.555999999999997</v>
      </c>
      <c r="ID29" s="17">
        <v>45.555999999999997</v>
      </c>
      <c r="IE29" s="17">
        <v>-3.2559999999999998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/>
      <c r="IO29" s="17"/>
      <c r="IP29" s="17"/>
      <c r="IQ29" s="17">
        <v>0</v>
      </c>
      <c r="IR29" s="17">
        <v>84.1</v>
      </c>
      <c r="IS29" s="17">
        <v>88.73603</v>
      </c>
      <c r="IT29" s="17">
        <v>88.73603</v>
      </c>
      <c r="IU29" s="17">
        <v>-4.6360299999999999</v>
      </c>
      <c r="IV29" s="17">
        <v>164.2</v>
      </c>
      <c r="IW29" s="17">
        <v>188.58573000000001</v>
      </c>
      <c r="IX29" s="17">
        <v>188.58573000000001</v>
      </c>
      <c r="IY29" s="17">
        <v>-24.385729999999999</v>
      </c>
      <c r="IZ29" s="17"/>
      <c r="JA29" s="17"/>
      <c r="JB29" s="17"/>
      <c r="JC29" s="17">
        <v>0</v>
      </c>
      <c r="JD29" s="17">
        <v>195.2</v>
      </c>
      <c r="JE29" s="17">
        <v>188.58573000000001</v>
      </c>
      <c r="JF29" s="17">
        <v>188.58573000000001</v>
      </c>
      <c r="JG29" s="17">
        <v>6.6142700000000003</v>
      </c>
      <c r="JH29" s="17">
        <v>180.7</v>
      </c>
      <c r="JI29" s="17">
        <v>189.15206000000001</v>
      </c>
      <c r="JJ29" s="17">
        <v>189.15206000000001</v>
      </c>
      <c r="JK29" s="17">
        <v>-8.4520599999999995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>
        <v>0</v>
      </c>
      <c r="KK29" s="17"/>
      <c r="KL29" s="17"/>
      <c r="KM29" s="17">
        <v>0</v>
      </c>
      <c r="KN29" s="17"/>
      <c r="KO29" s="17"/>
      <c r="KP29" s="17"/>
      <c r="KQ29" s="17">
        <v>0</v>
      </c>
      <c r="KR29" s="17">
        <v>3.5</v>
      </c>
      <c r="KS29" s="17">
        <v>4.7853599999999998</v>
      </c>
      <c r="KT29" s="17">
        <v>4.7853599999999998</v>
      </c>
      <c r="KU29" s="17">
        <v>-1.2853600000000001</v>
      </c>
      <c r="KV29" s="17">
        <v>116.4</v>
      </c>
      <c r="KW29" s="17">
        <v>86.82687</v>
      </c>
      <c r="KX29" s="17">
        <v>87.364090000000004</v>
      </c>
      <c r="KY29" s="17">
        <v>29.035910000000001</v>
      </c>
      <c r="KZ29" s="17">
        <v>131.6</v>
      </c>
      <c r="LA29" s="17">
        <v>125.8177</v>
      </c>
      <c r="LB29" s="17">
        <v>130.11913999999999</v>
      </c>
      <c r="LC29" s="17">
        <v>1.4808600000000001</v>
      </c>
      <c r="LD29" s="17">
        <v>62.2</v>
      </c>
      <c r="LE29" s="17">
        <v>67.199219999999997</v>
      </c>
      <c r="LF29" s="17">
        <v>67.199219999999997</v>
      </c>
      <c r="LG29" s="17">
        <v>-4.9992200000000002</v>
      </c>
      <c r="LH29" s="17">
        <v>74.099999999999994</v>
      </c>
      <c r="LI29" s="17">
        <v>78.567999999999998</v>
      </c>
      <c r="LJ29" s="17">
        <v>78.567999999999998</v>
      </c>
      <c r="LK29" s="17">
        <v>-4.468</v>
      </c>
      <c r="LL29" s="17">
        <v>30.2</v>
      </c>
      <c r="LM29" s="17">
        <v>29.980560000000001</v>
      </c>
      <c r="LN29" s="17">
        <v>29.980560000000001</v>
      </c>
      <c r="LO29" s="17">
        <v>0.21944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/>
      <c r="LY29" s="17"/>
      <c r="LZ29" s="17"/>
      <c r="MA29" s="17">
        <v>0</v>
      </c>
      <c r="MB29" s="17">
        <v>141.1</v>
      </c>
      <c r="MC29" s="17">
        <v>159.10807</v>
      </c>
      <c r="MD29" s="17">
        <v>153.06012000000001</v>
      </c>
      <c r="ME29" s="17">
        <v>-11.96012</v>
      </c>
      <c r="MF29" s="17">
        <v>145.30000000000001</v>
      </c>
      <c r="MG29" s="17">
        <v>159.10807</v>
      </c>
      <c r="MH29" s="17">
        <v>153.06012000000001</v>
      </c>
      <c r="MI29" s="17">
        <v>-7.7601199999999997</v>
      </c>
      <c r="MJ29" s="17">
        <v>148.1</v>
      </c>
      <c r="MK29" s="17">
        <v>159.58587</v>
      </c>
      <c r="ML29" s="17">
        <v>153.51975999999999</v>
      </c>
      <c r="MM29" s="17">
        <v>-5.4197600000000001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/>
      <c r="NE29" s="17"/>
      <c r="NF29" s="17"/>
      <c r="NG29" s="17">
        <v>0</v>
      </c>
      <c r="NH29" s="17">
        <v>0</v>
      </c>
      <c r="NI29" s="17">
        <v>134.83296999999999</v>
      </c>
      <c r="NJ29" s="17"/>
      <c r="NK29" s="17">
        <v>0</v>
      </c>
      <c r="NL29" s="17"/>
      <c r="NM29" s="17"/>
      <c r="NN29" s="17"/>
      <c r="NO29" s="17">
        <v>0</v>
      </c>
      <c r="NP29" s="17"/>
      <c r="NQ29" s="17">
        <v>6.28111</v>
      </c>
      <c r="NR29" s="17">
        <v>6.28111</v>
      </c>
      <c r="NS29" s="17">
        <v>-6.28111</v>
      </c>
      <c r="NT29" s="17">
        <v>6.5</v>
      </c>
      <c r="NU29" s="17">
        <v>6.5894700000000004</v>
      </c>
      <c r="NV29" s="17">
        <v>6.5894700000000004</v>
      </c>
      <c r="NW29" s="17">
        <v>-8.9469999999999994E-2</v>
      </c>
      <c r="NX29" s="17">
        <v>19.8</v>
      </c>
      <c r="NY29" s="17">
        <v>19.241980000000002</v>
      </c>
      <c r="NZ29" s="17">
        <v>19.241980000000002</v>
      </c>
      <c r="OA29" s="17">
        <v>0.55801999999999996</v>
      </c>
      <c r="OB29" s="17">
        <v>1.2</v>
      </c>
      <c r="OC29" s="17">
        <v>1.0009999999999999</v>
      </c>
      <c r="OD29" s="17">
        <v>1.0009999999999999</v>
      </c>
      <c r="OE29" s="17">
        <v>0.19900000000000001</v>
      </c>
      <c r="OF29" s="17">
        <v>19.5</v>
      </c>
      <c r="OG29" s="17">
        <v>69.106300000000005</v>
      </c>
      <c r="OH29" s="17">
        <v>69.106300000000005</v>
      </c>
      <c r="OI29" s="17">
        <v>-49.606299999999997</v>
      </c>
      <c r="OJ29" s="17">
        <v>74.400000000000006</v>
      </c>
      <c r="OK29" s="17">
        <v>71.325900000000004</v>
      </c>
      <c r="OL29" s="17">
        <v>71.325900000000004</v>
      </c>
      <c r="OM29" s="17">
        <v>3.0741000000000001</v>
      </c>
      <c r="ON29" s="17">
        <v>14.4</v>
      </c>
      <c r="OO29" s="17">
        <v>14.210599999999999</v>
      </c>
      <c r="OP29" s="17">
        <v>14.210599999999999</v>
      </c>
      <c r="OQ29" s="17">
        <v>0.18940000000000001</v>
      </c>
      <c r="OR29" s="17">
        <v>0.4</v>
      </c>
      <c r="OS29" s="17">
        <v>0.3</v>
      </c>
      <c r="OT29" s="17">
        <v>0.3</v>
      </c>
      <c r="OU29" s="17">
        <v>0.1</v>
      </c>
      <c r="OV29" s="17">
        <v>20.5</v>
      </c>
      <c r="OW29" s="17">
        <v>20.456230000000001</v>
      </c>
      <c r="OX29" s="17">
        <v>20.456230000000001</v>
      </c>
      <c r="OY29" s="17">
        <v>4.3770000000000003E-2</v>
      </c>
      <c r="OZ29" s="17">
        <v>10</v>
      </c>
      <c r="PA29" s="17">
        <v>9.9830000000000005</v>
      </c>
      <c r="PB29" s="17">
        <v>9</v>
      </c>
      <c r="PC29" s="17">
        <v>1</v>
      </c>
      <c r="PD29" s="17">
        <v>5.5</v>
      </c>
      <c r="PE29" s="17">
        <v>5.67</v>
      </c>
      <c r="PF29" s="17">
        <v>5.67</v>
      </c>
      <c r="PG29" s="17">
        <v>-0.17</v>
      </c>
      <c r="PH29" s="17">
        <v>196.6</v>
      </c>
      <c r="PI29" s="17">
        <v>198.73670000000001</v>
      </c>
      <c r="PJ29" s="17">
        <v>198.73670000000001</v>
      </c>
      <c r="PK29" s="17">
        <v>-2.1366999999999998</v>
      </c>
      <c r="PL29" s="17">
        <v>100.5</v>
      </c>
      <c r="PM29" s="17">
        <v>100.81189999999999</v>
      </c>
      <c r="PN29" s="17">
        <v>100.81189999999999</v>
      </c>
      <c r="PO29" s="17">
        <v>-0.31190000000000001</v>
      </c>
      <c r="PP29" s="17">
        <v>2</v>
      </c>
      <c r="PQ29" s="17">
        <v>1.63</v>
      </c>
      <c r="PR29" s="17">
        <v>1.63</v>
      </c>
      <c r="PS29" s="17">
        <v>0.37</v>
      </c>
      <c r="PT29" s="17">
        <v>1.9</v>
      </c>
      <c r="PU29" s="17">
        <v>3.4</v>
      </c>
      <c r="PV29" s="17">
        <v>3.4</v>
      </c>
      <c r="PW29" s="17">
        <v>-1.5</v>
      </c>
      <c r="PX29" s="17">
        <v>5.2</v>
      </c>
      <c r="PY29" s="17">
        <v>5</v>
      </c>
      <c r="PZ29" s="17">
        <v>5</v>
      </c>
      <c r="QA29" s="17">
        <v>0.2</v>
      </c>
      <c r="QB29" s="17">
        <v>20.8</v>
      </c>
      <c r="QC29" s="17">
        <v>20.422219999999999</v>
      </c>
      <c r="QD29" s="17">
        <v>20.422219999999999</v>
      </c>
      <c r="QE29" s="17">
        <v>0.37778</v>
      </c>
      <c r="QF29" s="17">
        <v>19.399999999999999</v>
      </c>
      <c r="QG29" s="17">
        <v>19.436350000000001</v>
      </c>
      <c r="QH29" s="17">
        <v>19.436350000000001</v>
      </c>
      <c r="QI29" s="17">
        <v>-3.635E-2</v>
      </c>
      <c r="QJ29" s="17">
        <v>12.8</v>
      </c>
      <c r="QK29" s="17">
        <v>12.633620000000001</v>
      </c>
      <c r="QL29" s="17">
        <v>12.633620000000001</v>
      </c>
      <c r="QM29" s="17">
        <v>0.16638</v>
      </c>
      <c r="QN29" s="17">
        <v>3.5</v>
      </c>
      <c r="QO29" s="17">
        <v>3.5</v>
      </c>
      <c r="QP29" s="17">
        <v>3.5</v>
      </c>
      <c r="QQ29" s="17">
        <v>0</v>
      </c>
      <c r="QR29" s="17">
        <v>18.5</v>
      </c>
      <c r="QS29" s="17">
        <v>17.881440000000001</v>
      </c>
      <c r="QT29" s="17">
        <v>17.881440000000001</v>
      </c>
      <c r="QU29" s="17">
        <v>0.61856</v>
      </c>
      <c r="QV29" s="17">
        <v>13.8</v>
      </c>
      <c r="QW29" s="17">
        <v>12.2759</v>
      </c>
      <c r="QX29" s="17">
        <v>12.2759</v>
      </c>
      <c r="QY29" s="17">
        <v>1.5241</v>
      </c>
      <c r="QZ29" s="17">
        <v>16.8</v>
      </c>
      <c r="RA29" s="17">
        <v>15.048400000000001</v>
      </c>
      <c r="RB29" s="17">
        <v>15.048400000000001</v>
      </c>
      <c r="RC29" s="17">
        <v>1.7516</v>
      </c>
      <c r="RD29" s="17">
        <v>7.1</v>
      </c>
      <c r="RE29" s="17">
        <v>15.912100000000001</v>
      </c>
      <c r="RF29" s="17">
        <v>15.912100000000001</v>
      </c>
      <c r="RG29" s="17">
        <v>-8.8120999999999992</v>
      </c>
      <c r="RH29" s="17">
        <v>49</v>
      </c>
      <c r="RI29" s="17">
        <v>54.353099999999998</v>
      </c>
      <c r="RJ29" s="17">
        <v>54.353099999999998</v>
      </c>
      <c r="RK29" s="17">
        <v>-5.3531000000000004</v>
      </c>
      <c r="RL29" s="17">
        <v>17.3</v>
      </c>
      <c r="RM29" s="17">
        <v>13.881500000000001</v>
      </c>
      <c r="RN29" s="17">
        <v>13.881500000000001</v>
      </c>
      <c r="RO29" s="17">
        <v>3.4184999999999999</v>
      </c>
      <c r="RP29" s="17">
        <v>3.5</v>
      </c>
      <c r="RQ29" s="17">
        <v>3.5</v>
      </c>
      <c r="RR29" s="17">
        <v>3.5</v>
      </c>
      <c r="RS29" s="17">
        <v>0</v>
      </c>
      <c r="RT29" s="17">
        <v>19.600000000000001</v>
      </c>
      <c r="RU29" s="17">
        <v>19.792000000000002</v>
      </c>
      <c r="RV29" s="17">
        <v>19.792000000000002</v>
      </c>
      <c r="RW29" s="17">
        <v>-0.192</v>
      </c>
      <c r="RX29" s="17">
        <v>2.56</v>
      </c>
      <c r="RY29" s="17">
        <v>3</v>
      </c>
      <c r="RZ29" s="17">
        <v>3</v>
      </c>
      <c r="SA29" s="17">
        <v>-0.44</v>
      </c>
      <c r="SB29" s="17"/>
      <c r="SC29" s="17">
        <v>0.4</v>
      </c>
      <c r="SD29" s="17">
        <v>0.4</v>
      </c>
      <c r="SE29" s="17">
        <v>-0.4</v>
      </c>
      <c r="SF29" s="17">
        <v>0.3</v>
      </c>
      <c r="SG29" s="17">
        <v>0.35099999999999998</v>
      </c>
      <c r="SH29" s="17">
        <v>0.35099999999999998</v>
      </c>
      <c r="SI29" s="17">
        <v>-5.0999999999999997E-2</v>
      </c>
      <c r="SJ29" s="17">
        <v>19.8</v>
      </c>
      <c r="SK29" s="17">
        <v>19.1448</v>
      </c>
      <c r="SL29" s="17">
        <v>19.1448</v>
      </c>
      <c r="SM29" s="17">
        <v>0.6552</v>
      </c>
      <c r="SN29" s="17">
        <v>8</v>
      </c>
      <c r="SO29" s="17">
        <v>9.1999999999999993</v>
      </c>
      <c r="SP29" s="17">
        <v>9.1999999999999993</v>
      </c>
      <c r="SQ29" s="17">
        <v>-1.2</v>
      </c>
      <c r="SR29" s="17">
        <v>17.100000000000001</v>
      </c>
      <c r="SS29" s="17">
        <v>17.978619999999999</v>
      </c>
      <c r="ST29" s="17">
        <v>17.978619999999999</v>
      </c>
      <c r="SU29" s="17">
        <v>-0.87861999999999996</v>
      </c>
      <c r="SV29" s="17">
        <v>20.3</v>
      </c>
      <c r="SW29" s="17">
        <v>19.436350000000001</v>
      </c>
      <c r="SX29" s="17">
        <v>19.436350000000001</v>
      </c>
      <c r="SY29" s="17">
        <v>0.86365000000000003</v>
      </c>
      <c r="SZ29" s="17">
        <v>2.4</v>
      </c>
      <c r="TA29" s="17">
        <v>4.8364000000000003</v>
      </c>
      <c r="TB29" s="17">
        <v>4.8364000000000003</v>
      </c>
      <c r="TC29" s="17">
        <v>-2.4363999999999999</v>
      </c>
      <c r="TD29" s="17">
        <v>74.599999999999994</v>
      </c>
      <c r="TE29" s="17">
        <v>38.020299999999999</v>
      </c>
      <c r="TF29" s="17">
        <v>38.020299999999999</v>
      </c>
      <c r="TG29" s="17">
        <v>36.579700000000003</v>
      </c>
      <c r="TH29" s="17">
        <v>31.5</v>
      </c>
      <c r="TI29" s="17">
        <v>33.314100000000003</v>
      </c>
      <c r="TJ29" s="17">
        <v>33.314100000000003</v>
      </c>
      <c r="TK29" s="17">
        <v>-1.8141</v>
      </c>
      <c r="TL29" s="17">
        <v>41.1</v>
      </c>
      <c r="TM29" s="17">
        <v>39.176499999999997</v>
      </c>
      <c r="TN29" s="17">
        <v>39.176499999999997</v>
      </c>
      <c r="TO29" s="17">
        <v>1.9235</v>
      </c>
      <c r="TP29" s="17">
        <v>79.099999999999994</v>
      </c>
      <c r="TQ29" s="17">
        <v>51.094000000000001</v>
      </c>
      <c r="TR29" s="17">
        <v>51.094000000000001</v>
      </c>
      <c r="TS29" s="17">
        <v>28.006</v>
      </c>
      <c r="TT29" s="17">
        <v>5.6</v>
      </c>
      <c r="TU29" s="17">
        <v>4.2504</v>
      </c>
      <c r="TV29" s="17">
        <v>4.2504</v>
      </c>
      <c r="TW29" s="17">
        <v>1.3495999999999999</v>
      </c>
      <c r="TX29" s="17">
        <v>3.4</v>
      </c>
      <c r="TY29" s="17">
        <v>2.5724999999999998</v>
      </c>
      <c r="TZ29" s="17">
        <v>2.5724999999999998</v>
      </c>
      <c r="UA29" s="17">
        <v>0.82750000000000001</v>
      </c>
      <c r="UB29" s="17">
        <v>44</v>
      </c>
      <c r="UC29" s="17">
        <v>44.16</v>
      </c>
      <c r="UD29" s="17">
        <v>44.16</v>
      </c>
      <c r="UE29" s="17">
        <v>-0.16</v>
      </c>
      <c r="UF29" s="17">
        <v>21</v>
      </c>
      <c r="UG29" s="17">
        <v>20.408159999999999</v>
      </c>
      <c r="UH29" s="17">
        <v>20.408159999999999</v>
      </c>
      <c r="UI29" s="17">
        <v>0.59184000000000003</v>
      </c>
      <c r="UJ29" s="17">
        <v>8.1</v>
      </c>
      <c r="UK29" s="17">
        <v>8.1999999999999993</v>
      </c>
      <c r="UL29" s="17">
        <v>8.1999999999999993</v>
      </c>
      <c r="UM29" s="17">
        <v>-0.1</v>
      </c>
      <c r="UN29" s="17">
        <v>7.7</v>
      </c>
      <c r="UO29" s="17">
        <v>7.7</v>
      </c>
      <c r="UP29" s="17">
        <v>7.7</v>
      </c>
      <c r="UQ29" s="17">
        <v>0</v>
      </c>
      <c r="UR29" s="17">
        <v>20.399999999999999</v>
      </c>
      <c r="US29" s="17">
        <v>19.436350000000001</v>
      </c>
      <c r="UT29" s="17">
        <v>19.436350000000001</v>
      </c>
      <c r="UU29" s="17">
        <v>0.96365000000000001</v>
      </c>
      <c r="UV29" s="17">
        <v>20.399999999999999</v>
      </c>
      <c r="UW29" s="17">
        <v>19.436350000000001</v>
      </c>
      <c r="UX29" s="17">
        <v>19.436350000000001</v>
      </c>
      <c r="UY29" s="17">
        <v>0.96365000000000001</v>
      </c>
      <c r="UZ29" s="17">
        <v>20</v>
      </c>
      <c r="VA29" s="17">
        <v>19.436350000000001</v>
      </c>
      <c r="VB29" s="17">
        <v>19.436350000000001</v>
      </c>
      <c r="VC29" s="17">
        <v>0.56364999999999998</v>
      </c>
      <c r="VD29" s="17">
        <v>12.8</v>
      </c>
      <c r="VE29" s="17">
        <v>13.3375</v>
      </c>
      <c r="VF29" s="17">
        <v>13.3375</v>
      </c>
      <c r="VG29" s="17">
        <v>-0.53749999999999998</v>
      </c>
      <c r="VH29" s="17">
        <v>247.5</v>
      </c>
      <c r="VI29" s="17">
        <v>232.87970000000001</v>
      </c>
      <c r="VJ29" s="17">
        <v>232.87970000000001</v>
      </c>
      <c r="VK29" s="17">
        <v>14.6203</v>
      </c>
      <c r="VL29" s="17">
        <v>17.2</v>
      </c>
      <c r="VM29" s="17">
        <v>15.3644</v>
      </c>
      <c r="VN29" s="17">
        <v>15.3644</v>
      </c>
      <c r="VO29" s="17">
        <v>1.8355999999999999</v>
      </c>
      <c r="VP29" s="17">
        <v>123.4</v>
      </c>
      <c r="VQ29" s="17">
        <v>133</v>
      </c>
      <c r="VR29" s="17">
        <v>133</v>
      </c>
      <c r="VS29" s="17">
        <v>-9.6</v>
      </c>
      <c r="VT29" s="17">
        <v>0.6</v>
      </c>
      <c r="VU29" s="17">
        <v>0.6</v>
      </c>
      <c r="VV29" s="17">
        <v>0.6</v>
      </c>
      <c r="VW29" s="17">
        <v>0</v>
      </c>
      <c r="VX29" s="17">
        <v>4.0999999999999996</v>
      </c>
      <c r="VY29" s="17">
        <v>17</v>
      </c>
      <c r="VZ29" s="17">
        <v>17</v>
      </c>
      <c r="WA29" s="17">
        <v>-12.9</v>
      </c>
      <c r="WB29" s="17">
        <v>18.8</v>
      </c>
      <c r="WC29" s="17">
        <v>22</v>
      </c>
      <c r="WD29" s="17">
        <v>22</v>
      </c>
      <c r="WE29" s="17">
        <v>-3.2</v>
      </c>
      <c r="WF29" s="17">
        <v>95.3</v>
      </c>
      <c r="WG29" s="17">
        <v>95.76</v>
      </c>
      <c r="WH29" s="17">
        <v>95.76</v>
      </c>
      <c r="WI29" s="17">
        <v>-0.46</v>
      </c>
      <c r="WJ29" s="17">
        <v>4.8</v>
      </c>
      <c r="WK29" s="17">
        <v>4.3499999999999996</v>
      </c>
      <c r="WL29" s="17">
        <v>4.3499999999999996</v>
      </c>
      <c r="WM29" s="17">
        <v>0.45</v>
      </c>
      <c r="WN29" s="17">
        <v>2.2000000000000002</v>
      </c>
      <c r="WO29" s="17">
        <v>2.4</v>
      </c>
      <c r="WP29" s="17">
        <v>2.4</v>
      </c>
      <c r="WQ29" s="17">
        <v>-0.2</v>
      </c>
      <c r="WR29" s="17">
        <v>2.2999999999999998</v>
      </c>
      <c r="WS29" s="17">
        <v>2.4</v>
      </c>
      <c r="WT29" s="17">
        <v>2.4</v>
      </c>
      <c r="WU29" s="17">
        <v>-0.1</v>
      </c>
      <c r="WV29" s="17">
        <v>2.6</v>
      </c>
      <c r="WW29" s="17">
        <v>2.8</v>
      </c>
      <c r="WX29" s="17">
        <v>2.8</v>
      </c>
      <c r="WY29" s="17">
        <v>-0.2</v>
      </c>
      <c r="WZ29" s="17">
        <v>16.399999999999999</v>
      </c>
      <c r="XA29" s="17">
        <v>14.852399999999999</v>
      </c>
      <c r="XB29" s="17">
        <v>14.852399999999999</v>
      </c>
      <c r="XC29" s="17">
        <v>1.5476000000000001</v>
      </c>
      <c r="XD29" s="17">
        <v>6</v>
      </c>
      <c r="XE29" s="17">
        <v>5.4</v>
      </c>
      <c r="XF29" s="17">
        <v>5.4</v>
      </c>
      <c r="XG29" s="17">
        <v>0.6</v>
      </c>
      <c r="XH29" s="17">
        <v>20</v>
      </c>
      <c r="XI29" s="17">
        <v>19.436350000000001</v>
      </c>
      <c r="XJ29" s="17">
        <v>19.436350000000001</v>
      </c>
      <c r="XK29" s="17">
        <v>0.56364999999999998</v>
      </c>
      <c r="XL29" s="17">
        <v>20</v>
      </c>
      <c r="XM29" s="17">
        <v>19.436350000000001</v>
      </c>
      <c r="XN29" s="17">
        <v>19.436350000000001</v>
      </c>
      <c r="XO29" s="17">
        <v>0.56364999999999998</v>
      </c>
      <c r="XP29" s="17">
        <v>11.4</v>
      </c>
      <c r="XQ29" s="17">
        <v>10.8</v>
      </c>
      <c r="XR29" s="17">
        <v>10.8</v>
      </c>
      <c r="XS29" s="17">
        <v>0.6</v>
      </c>
      <c r="XT29" s="17"/>
      <c r="XU29" s="17"/>
      <c r="XV29" s="17"/>
      <c r="XW29" s="17">
        <v>0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8.6999999999999993</v>
      </c>
      <c r="YK29" s="17">
        <v>7.01</v>
      </c>
      <c r="YL29" s="17">
        <v>7.01</v>
      </c>
      <c r="YM29" s="17">
        <v>1.69</v>
      </c>
      <c r="YN29" s="17"/>
      <c r="YO29" s="17"/>
      <c r="YP29" s="17"/>
      <c r="YQ29" s="17">
        <v>0</v>
      </c>
      <c r="YR29" s="17">
        <v>16.5</v>
      </c>
      <c r="YS29" s="17">
        <v>20</v>
      </c>
      <c r="YT29" s="17">
        <v>20</v>
      </c>
      <c r="YU29" s="17">
        <v>-3.5</v>
      </c>
    </row>
    <row r="30" spans="1:671" ht="24" customHeight="1" x14ac:dyDescent="0.3">
      <c r="A30" s="1"/>
      <c r="B30" s="16" t="s">
        <v>75</v>
      </c>
      <c r="C30" s="16" t="s">
        <v>740</v>
      </c>
      <c r="D30" s="17">
        <v>199.7</v>
      </c>
      <c r="E30" s="17">
        <v>203.40136000000001</v>
      </c>
      <c r="F30" s="17">
        <v>203.40136000000001</v>
      </c>
      <c r="G30" s="17">
        <v>-3.7013600000000002</v>
      </c>
      <c r="H30" s="17">
        <v>594.29999999999995</v>
      </c>
      <c r="I30" s="17">
        <v>594.94658000000004</v>
      </c>
      <c r="J30" s="17">
        <v>594.94658000000004</v>
      </c>
      <c r="K30" s="17">
        <v>-0.64658000000000004</v>
      </c>
      <c r="L30" s="17">
        <v>71</v>
      </c>
      <c r="M30" s="17">
        <v>73.289770000000004</v>
      </c>
      <c r="N30" s="17">
        <v>73.289770000000004</v>
      </c>
      <c r="O30" s="17">
        <v>-2.2897699999999999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88.6</v>
      </c>
      <c r="Y30" s="17">
        <v>91.867829999999998</v>
      </c>
      <c r="Z30" s="17">
        <v>91.867829999999998</v>
      </c>
      <c r="AA30" s="17">
        <v>-3.26783</v>
      </c>
      <c r="AB30" s="17">
        <v>221.7</v>
      </c>
      <c r="AC30" s="17">
        <v>225</v>
      </c>
      <c r="AD30" s="17">
        <v>225</v>
      </c>
      <c r="AE30" s="17">
        <v>-3.3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142.5</v>
      </c>
      <c r="AO30" s="17">
        <v>152.73596000000001</v>
      </c>
      <c r="AP30" s="17">
        <v>151.40396000000001</v>
      </c>
      <c r="AQ30" s="17">
        <v>-8.9039599999999997</v>
      </c>
      <c r="AR30" s="17">
        <v>142.19999999999999</v>
      </c>
      <c r="AS30" s="17">
        <v>152.73596000000001</v>
      </c>
      <c r="AT30" s="17">
        <v>151.40396000000001</v>
      </c>
      <c r="AU30" s="17">
        <v>-9.2039600000000004</v>
      </c>
      <c r="AV30" s="17">
        <v>142.30000000000001</v>
      </c>
      <c r="AW30" s="17">
        <v>152.73596000000001</v>
      </c>
      <c r="AX30" s="17">
        <v>151.40396000000001</v>
      </c>
      <c r="AY30" s="17">
        <v>-9.1039600000000007</v>
      </c>
      <c r="AZ30" s="17">
        <v>249.8</v>
      </c>
      <c r="BA30" s="17">
        <v>229.79195000000001</v>
      </c>
      <c r="BB30" s="17">
        <v>227.78795</v>
      </c>
      <c r="BC30" s="17">
        <v>22.012049999999999</v>
      </c>
      <c r="BD30" s="17">
        <v>200.4</v>
      </c>
      <c r="BE30" s="17">
        <v>207.24285</v>
      </c>
      <c r="BF30" s="17">
        <v>207.24285</v>
      </c>
      <c r="BG30" s="17">
        <v>-6.8428500000000003</v>
      </c>
      <c r="BH30" s="17">
        <v>106.6</v>
      </c>
      <c r="BI30" s="17">
        <v>103.93259999999999</v>
      </c>
      <c r="BJ30" s="17">
        <v>103.93259999999999</v>
      </c>
      <c r="BK30" s="17">
        <v>2.6674000000000002</v>
      </c>
      <c r="BL30" s="17">
        <v>0</v>
      </c>
      <c r="BM30" s="17"/>
      <c r="BN30" s="17"/>
      <c r="BO30" s="17">
        <v>0</v>
      </c>
      <c r="BP30" s="17"/>
      <c r="BQ30" s="17"/>
      <c r="BR30" s="17"/>
      <c r="BS30" s="17">
        <v>0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161.1</v>
      </c>
      <c r="CG30" s="17">
        <v>138.30852999999999</v>
      </c>
      <c r="CH30" s="17">
        <v>138.30852999999999</v>
      </c>
      <c r="CI30" s="17">
        <v>22.79147</v>
      </c>
      <c r="CJ30" s="17">
        <v>6.9</v>
      </c>
      <c r="CK30" s="17">
        <v>7.3820399999999999</v>
      </c>
      <c r="CL30" s="17">
        <v>7.3820399999999999</v>
      </c>
      <c r="CM30" s="17">
        <v>-0.48204000000000002</v>
      </c>
      <c r="CN30" s="17">
        <v>4.4000000000000004</v>
      </c>
      <c r="CO30" s="17">
        <v>3.9639799999999998</v>
      </c>
      <c r="CP30" s="17">
        <v>3.9639799999999998</v>
      </c>
      <c r="CQ30" s="17">
        <v>0.43602000000000002</v>
      </c>
      <c r="CR30" s="17">
        <v>16.600000000000001</v>
      </c>
      <c r="CS30" s="17">
        <v>22.410769999999999</v>
      </c>
      <c r="CT30" s="17"/>
      <c r="CU30" s="17">
        <v>16.600000000000001</v>
      </c>
      <c r="CV30" s="17">
        <v>6.6</v>
      </c>
      <c r="CW30" s="17">
        <v>6.8787000000000003</v>
      </c>
      <c r="CX30" s="17">
        <v>6.8787000000000003</v>
      </c>
      <c r="CY30" s="17">
        <v>-0.2787</v>
      </c>
      <c r="CZ30" s="17"/>
      <c r="DA30" s="17"/>
      <c r="DB30" s="17"/>
      <c r="DC30" s="17">
        <v>0</v>
      </c>
      <c r="DD30" s="17">
        <v>79.5</v>
      </c>
      <c r="DE30" s="17">
        <v>64.4435</v>
      </c>
      <c r="DF30" s="17">
        <v>79.557220000000001</v>
      </c>
      <c r="DG30" s="17">
        <v>-5.722E-2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/>
      <c r="DU30" s="17"/>
      <c r="DV30" s="17"/>
      <c r="DW30" s="17">
        <v>0</v>
      </c>
      <c r="DX30" s="17">
        <v>110.4</v>
      </c>
      <c r="DY30" s="17">
        <v>112.46647</v>
      </c>
      <c r="DZ30" s="17">
        <v>112.46647</v>
      </c>
      <c r="EA30" s="17">
        <v>-2.0664699999999998</v>
      </c>
      <c r="EB30" s="17">
        <v>220.3</v>
      </c>
      <c r="EC30" s="17">
        <v>220.69499999999999</v>
      </c>
      <c r="ED30" s="17">
        <v>220.69499999999999</v>
      </c>
      <c r="EE30" s="17">
        <v>-0.39500000000000002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/>
      <c r="EO30" s="17"/>
      <c r="EP30" s="17"/>
      <c r="EQ30" s="17">
        <v>0</v>
      </c>
      <c r="ER30" s="17">
        <v>6.5</v>
      </c>
      <c r="ES30" s="17">
        <v>6.39</v>
      </c>
      <c r="ET30" s="17">
        <v>6.39</v>
      </c>
      <c r="EU30" s="17">
        <v>0.11</v>
      </c>
      <c r="EV30" s="17">
        <v>459.8</v>
      </c>
      <c r="EW30" s="17">
        <v>457.09426999999999</v>
      </c>
      <c r="EX30" s="17">
        <v>457.09426999999999</v>
      </c>
      <c r="EY30" s="17">
        <v>2.70573</v>
      </c>
      <c r="EZ30" s="17">
        <v>81.5</v>
      </c>
      <c r="FA30" s="17">
        <v>81.635570000000001</v>
      </c>
      <c r="FB30" s="17">
        <v>81.635570000000001</v>
      </c>
      <c r="FC30" s="17">
        <v>-0.13557</v>
      </c>
      <c r="FD30" s="17">
        <v>149.30000000000001</v>
      </c>
      <c r="FE30" s="17">
        <v>151.36251999999999</v>
      </c>
      <c r="FF30" s="17">
        <v>151.36251999999999</v>
      </c>
      <c r="FG30" s="17">
        <v>-2.0625200000000001</v>
      </c>
      <c r="FH30" s="17">
        <v>40.700000000000003</v>
      </c>
      <c r="FI30" s="17">
        <v>41.89893</v>
      </c>
      <c r="FJ30" s="17">
        <v>41.89893</v>
      </c>
      <c r="FK30" s="17">
        <v>-1.1989300000000001</v>
      </c>
      <c r="FL30" s="17">
        <v>18.600000000000001</v>
      </c>
      <c r="FM30" s="17">
        <v>19.21088</v>
      </c>
      <c r="FN30" s="17">
        <v>19.21088</v>
      </c>
      <c r="FO30" s="17">
        <v>-0.61087999999999998</v>
      </c>
      <c r="FP30" s="17">
        <v>19.2</v>
      </c>
      <c r="FQ30" s="17">
        <v>18.65889</v>
      </c>
      <c r="FR30" s="17">
        <v>18.65889</v>
      </c>
      <c r="FS30" s="17">
        <v>0.54110999999999998</v>
      </c>
      <c r="FT30" s="17">
        <v>85.5</v>
      </c>
      <c r="FU30" s="17">
        <v>75.650419999999997</v>
      </c>
      <c r="FV30" s="17">
        <v>75.650419999999997</v>
      </c>
      <c r="FW30" s="17">
        <v>9.8495799999999996</v>
      </c>
      <c r="FX30" s="17">
        <v>173.6</v>
      </c>
      <c r="FY30" s="17">
        <v>185.82039</v>
      </c>
      <c r="FZ30" s="17">
        <v>185.82039</v>
      </c>
      <c r="GA30" s="17">
        <v>-12.22039</v>
      </c>
      <c r="GB30" s="17">
        <v>173.7</v>
      </c>
      <c r="GC30" s="17">
        <v>185.82039</v>
      </c>
      <c r="GD30" s="17">
        <v>185.82039</v>
      </c>
      <c r="GE30" s="17">
        <v>-12.12039</v>
      </c>
      <c r="GF30" s="17">
        <v>181.7</v>
      </c>
      <c r="GG30" s="17">
        <v>186.37841</v>
      </c>
      <c r="GH30" s="17">
        <v>186.37841</v>
      </c>
      <c r="GI30" s="17">
        <v>-4.6784100000000004</v>
      </c>
      <c r="GJ30" s="17">
        <v>105</v>
      </c>
      <c r="GK30" s="17">
        <v>87.280799999999999</v>
      </c>
      <c r="GL30" s="17">
        <v>110.48202000000001</v>
      </c>
      <c r="GM30" s="17">
        <v>-5.4820200000000003</v>
      </c>
      <c r="GN30" s="17">
        <v>43.4</v>
      </c>
      <c r="GO30" s="17">
        <v>47.082599999999999</v>
      </c>
      <c r="GP30" s="17">
        <v>47.082599999999999</v>
      </c>
      <c r="GQ30" s="17">
        <v>-3.6825999999999999</v>
      </c>
      <c r="GR30" s="17">
        <v>40.6</v>
      </c>
      <c r="GS30" s="17">
        <v>44.103009999999998</v>
      </c>
      <c r="GT30" s="17">
        <v>44.103009999999998</v>
      </c>
      <c r="GU30" s="17">
        <v>-3.5030100000000002</v>
      </c>
      <c r="GV30" s="17">
        <v>3.8</v>
      </c>
      <c r="GW30" s="17"/>
      <c r="GX30" s="17"/>
      <c r="GY30" s="17">
        <v>3.8</v>
      </c>
      <c r="GZ30" s="17">
        <v>28.9</v>
      </c>
      <c r="HA30" s="17">
        <v>31.77759</v>
      </c>
      <c r="HB30" s="17">
        <v>31.77759</v>
      </c>
      <c r="HC30" s="17">
        <v>-2.8775900000000001</v>
      </c>
      <c r="HD30" s="17">
        <v>159.69999999999999</v>
      </c>
      <c r="HE30" s="17">
        <v>100</v>
      </c>
      <c r="HF30" s="17">
        <v>100</v>
      </c>
      <c r="HG30" s="17">
        <v>59.7</v>
      </c>
      <c r="HH30" s="17"/>
      <c r="HI30" s="17"/>
      <c r="HJ30" s="17"/>
      <c r="HK30" s="17">
        <v>0</v>
      </c>
      <c r="HL30" s="17"/>
      <c r="HM30" s="17"/>
      <c r="HN30" s="17"/>
      <c r="HO30" s="17">
        <v>0</v>
      </c>
      <c r="HP30" s="17">
        <v>92.8</v>
      </c>
      <c r="HQ30" s="17">
        <v>95.545190000000005</v>
      </c>
      <c r="HR30" s="17">
        <v>95.545190000000005</v>
      </c>
      <c r="HS30" s="17">
        <v>-2.74519</v>
      </c>
      <c r="HT30" s="17"/>
      <c r="HU30" s="17"/>
      <c r="HV30" s="17"/>
      <c r="HW30" s="17">
        <v>0</v>
      </c>
      <c r="HX30" s="17"/>
      <c r="HY30" s="17"/>
      <c r="HZ30" s="17"/>
      <c r="IA30" s="17">
        <v>0</v>
      </c>
      <c r="IB30" s="17">
        <v>42.6</v>
      </c>
      <c r="IC30" s="17">
        <v>45.555999999999997</v>
      </c>
      <c r="ID30" s="17">
        <v>45.555999999999997</v>
      </c>
      <c r="IE30" s="17">
        <v>-2.956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/>
      <c r="IO30" s="17"/>
      <c r="IP30" s="17"/>
      <c r="IQ30" s="17">
        <v>0</v>
      </c>
      <c r="IR30" s="17">
        <v>82.4</v>
      </c>
      <c r="IS30" s="17">
        <v>88.73603</v>
      </c>
      <c r="IT30" s="17">
        <v>88.73603</v>
      </c>
      <c r="IU30" s="17">
        <v>-6.3360300000000001</v>
      </c>
      <c r="IV30" s="17">
        <v>163.9</v>
      </c>
      <c r="IW30" s="17">
        <v>188.58573000000001</v>
      </c>
      <c r="IX30" s="17">
        <v>188.58573000000001</v>
      </c>
      <c r="IY30" s="17">
        <v>-24.68573</v>
      </c>
      <c r="IZ30" s="17"/>
      <c r="JA30" s="17"/>
      <c r="JB30" s="17"/>
      <c r="JC30" s="17">
        <v>0</v>
      </c>
      <c r="JD30" s="17">
        <v>195.1</v>
      </c>
      <c r="JE30" s="17">
        <v>188.58573000000001</v>
      </c>
      <c r="JF30" s="17">
        <v>188.58573000000001</v>
      </c>
      <c r="JG30" s="17">
        <v>6.5142699999999998</v>
      </c>
      <c r="JH30" s="17">
        <v>180.9</v>
      </c>
      <c r="JI30" s="17">
        <v>189.15206000000001</v>
      </c>
      <c r="JJ30" s="17">
        <v>189.15206000000001</v>
      </c>
      <c r="JK30" s="17">
        <v>-8.2520600000000002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>
        <v>0</v>
      </c>
      <c r="KK30" s="17"/>
      <c r="KL30" s="17"/>
      <c r="KM30" s="17">
        <v>0</v>
      </c>
      <c r="KN30" s="17"/>
      <c r="KO30" s="17"/>
      <c r="KP30" s="17"/>
      <c r="KQ30" s="17">
        <v>0</v>
      </c>
      <c r="KR30" s="17">
        <v>3.6</v>
      </c>
      <c r="KS30" s="17">
        <v>4.7853599999999998</v>
      </c>
      <c r="KT30" s="17">
        <v>4.7853599999999998</v>
      </c>
      <c r="KU30" s="17">
        <v>-1.18536</v>
      </c>
      <c r="KV30" s="17">
        <v>89.9</v>
      </c>
      <c r="KW30" s="17">
        <v>81.184889999999996</v>
      </c>
      <c r="KX30" s="17">
        <v>87.364090000000004</v>
      </c>
      <c r="KY30" s="17">
        <v>2.5359099999999999</v>
      </c>
      <c r="KZ30" s="17">
        <v>119.9</v>
      </c>
      <c r="LA30" s="17">
        <v>123.87501</v>
      </c>
      <c r="LB30" s="17">
        <v>121.10979</v>
      </c>
      <c r="LC30" s="17">
        <v>-1.2097899999999999</v>
      </c>
      <c r="LD30" s="17">
        <v>59.9</v>
      </c>
      <c r="LE30" s="17">
        <v>67.199219999999997</v>
      </c>
      <c r="LF30" s="17">
        <v>67.199219999999997</v>
      </c>
      <c r="LG30" s="17">
        <v>-7.29922</v>
      </c>
      <c r="LH30" s="17">
        <v>72.7</v>
      </c>
      <c r="LI30" s="17">
        <v>78.567999999999998</v>
      </c>
      <c r="LJ30" s="17">
        <v>78.567999999999998</v>
      </c>
      <c r="LK30" s="17">
        <v>-5.8680000000000003</v>
      </c>
      <c r="LL30" s="17">
        <v>29.2</v>
      </c>
      <c r="LM30" s="17">
        <v>29.980560000000001</v>
      </c>
      <c r="LN30" s="17">
        <v>29.980560000000001</v>
      </c>
      <c r="LO30" s="17">
        <v>-0.78056000000000003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/>
      <c r="LY30" s="17"/>
      <c r="LZ30" s="17"/>
      <c r="MA30" s="17">
        <v>0</v>
      </c>
      <c r="MB30" s="17">
        <v>141</v>
      </c>
      <c r="MC30" s="17">
        <v>159.10807</v>
      </c>
      <c r="MD30" s="17">
        <v>153.06012000000001</v>
      </c>
      <c r="ME30" s="17">
        <v>-12.06012</v>
      </c>
      <c r="MF30" s="17">
        <v>144.30000000000001</v>
      </c>
      <c r="MG30" s="17">
        <v>159.10807</v>
      </c>
      <c r="MH30" s="17">
        <v>153.06012000000001</v>
      </c>
      <c r="MI30" s="17">
        <v>-8.7601200000000006</v>
      </c>
      <c r="MJ30" s="17">
        <v>152.5</v>
      </c>
      <c r="MK30" s="17">
        <v>159.58587</v>
      </c>
      <c r="ML30" s="17">
        <v>153.51975999999999</v>
      </c>
      <c r="MM30" s="17">
        <v>-1.01976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/>
      <c r="NE30" s="17"/>
      <c r="NF30" s="17"/>
      <c r="NG30" s="17">
        <v>0</v>
      </c>
      <c r="NH30" s="17">
        <v>9.1</v>
      </c>
      <c r="NI30" s="17">
        <v>128.73326</v>
      </c>
      <c r="NJ30" s="17"/>
      <c r="NK30" s="17">
        <v>9.1</v>
      </c>
      <c r="NL30" s="17"/>
      <c r="NM30" s="17"/>
      <c r="NN30" s="17"/>
      <c r="NO30" s="17">
        <v>0</v>
      </c>
      <c r="NP30" s="17"/>
      <c r="NQ30" s="17">
        <v>6.28111</v>
      </c>
      <c r="NR30" s="17">
        <v>6.28111</v>
      </c>
      <c r="NS30" s="17">
        <v>-6.28111</v>
      </c>
      <c r="NT30" s="17">
        <v>6.5</v>
      </c>
      <c r="NU30" s="17">
        <v>6.5894700000000004</v>
      </c>
      <c r="NV30" s="17">
        <v>6.5894700000000004</v>
      </c>
      <c r="NW30" s="17">
        <v>-8.9469999999999994E-2</v>
      </c>
      <c r="NX30" s="17">
        <v>19.600000000000001</v>
      </c>
      <c r="NY30" s="17">
        <v>19.241980000000002</v>
      </c>
      <c r="NZ30" s="17">
        <v>19.241980000000002</v>
      </c>
      <c r="OA30" s="17">
        <v>0.35802</v>
      </c>
      <c r="OB30" s="17">
        <v>1.3</v>
      </c>
      <c r="OC30" s="17">
        <v>1.024</v>
      </c>
      <c r="OD30" s="17">
        <v>1.024</v>
      </c>
      <c r="OE30" s="17">
        <v>0.27600000000000002</v>
      </c>
      <c r="OF30" s="17">
        <v>35.799999999999997</v>
      </c>
      <c r="OG30" s="17">
        <v>73.338499999999996</v>
      </c>
      <c r="OH30" s="17">
        <v>73.338499999999996</v>
      </c>
      <c r="OI30" s="17">
        <v>-37.538499999999999</v>
      </c>
      <c r="OJ30" s="17">
        <v>79.900000000000006</v>
      </c>
      <c r="OK30" s="17">
        <v>72.229799999999997</v>
      </c>
      <c r="OL30" s="17">
        <v>72.229799999999997</v>
      </c>
      <c r="OM30" s="17">
        <v>7.6702000000000004</v>
      </c>
      <c r="ON30" s="17">
        <v>14.7</v>
      </c>
      <c r="OO30" s="17">
        <v>14.1143</v>
      </c>
      <c r="OP30" s="17">
        <v>14.1143</v>
      </c>
      <c r="OQ30" s="17">
        <v>0.5857</v>
      </c>
      <c r="OR30" s="17">
        <v>0.4</v>
      </c>
      <c r="OS30" s="17">
        <v>0.3</v>
      </c>
      <c r="OT30" s="17">
        <v>0.3</v>
      </c>
      <c r="OU30" s="17">
        <v>0.1</v>
      </c>
      <c r="OV30" s="17">
        <v>20.2</v>
      </c>
      <c r="OW30" s="17">
        <v>20.456230000000001</v>
      </c>
      <c r="OX30" s="17">
        <v>20.456230000000001</v>
      </c>
      <c r="OY30" s="17">
        <v>-0.25623000000000001</v>
      </c>
      <c r="OZ30" s="17">
        <v>10</v>
      </c>
      <c r="PA30" s="17">
        <v>9.9830000000000005</v>
      </c>
      <c r="PB30" s="17">
        <v>9</v>
      </c>
      <c r="PC30" s="17">
        <v>1</v>
      </c>
      <c r="PD30" s="17">
        <v>5.6</v>
      </c>
      <c r="PE30" s="17">
        <v>5.67</v>
      </c>
      <c r="PF30" s="17">
        <v>5.67</v>
      </c>
      <c r="PG30" s="17">
        <v>-7.0000000000000007E-2</v>
      </c>
      <c r="PH30" s="17">
        <v>202.8</v>
      </c>
      <c r="PI30" s="17">
        <v>197.9203</v>
      </c>
      <c r="PJ30" s="17">
        <v>197.9203</v>
      </c>
      <c r="PK30" s="17">
        <v>4.8796999999999997</v>
      </c>
      <c r="PL30" s="17">
        <v>105</v>
      </c>
      <c r="PM30" s="17">
        <v>101.02719999999999</v>
      </c>
      <c r="PN30" s="17">
        <v>101.02719999999999</v>
      </c>
      <c r="PO30" s="17">
        <v>3.9727999999999999</v>
      </c>
      <c r="PP30" s="17">
        <v>2</v>
      </c>
      <c r="PQ30" s="17">
        <v>2.16</v>
      </c>
      <c r="PR30" s="17">
        <v>2.16</v>
      </c>
      <c r="PS30" s="17">
        <v>-0.16</v>
      </c>
      <c r="PT30" s="17">
        <v>1.9</v>
      </c>
      <c r="PU30" s="17">
        <v>3.4</v>
      </c>
      <c r="PV30" s="17">
        <v>3.4</v>
      </c>
      <c r="PW30" s="17">
        <v>-1.5</v>
      </c>
      <c r="PX30" s="17">
        <v>5.0999999999999996</v>
      </c>
      <c r="PY30" s="17">
        <v>5</v>
      </c>
      <c r="PZ30" s="17">
        <v>5</v>
      </c>
      <c r="QA30" s="17">
        <v>0.1</v>
      </c>
      <c r="QB30" s="17">
        <v>20.2</v>
      </c>
      <c r="QC30" s="17">
        <v>20.422219999999999</v>
      </c>
      <c r="QD30" s="17">
        <v>20.422219999999999</v>
      </c>
      <c r="QE30" s="17">
        <v>-0.22222</v>
      </c>
      <c r="QF30" s="17">
        <v>19.399999999999999</v>
      </c>
      <c r="QG30" s="17">
        <v>19.436350000000001</v>
      </c>
      <c r="QH30" s="17">
        <v>19.436350000000001</v>
      </c>
      <c r="QI30" s="17">
        <v>-3.635E-2</v>
      </c>
      <c r="QJ30" s="17">
        <v>12.9</v>
      </c>
      <c r="QK30" s="17">
        <v>12.633620000000001</v>
      </c>
      <c r="QL30" s="17">
        <v>12.633620000000001</v>
      </c>
      <c r="QM30" s="17">
        <v>0.26638000000000001</v>
      </c>
      <c r="QN30" s="17">
        <v>3.5</v>
      </c>
      <c r="QO30" s="17">
        <v>3.5</v>
      </c>
      <c r="QP30" s="17">
        <v>3.5</v>
      </c>
      <c r="QQ30" s="17">
        <v>0</v>
      </c>
      <c r="QR30" s="17">
        <v>18.5</v>
      </c>
      <c r="QS30" s="17">
        <v>17.881440000000001</v>
      </c>
      <c r="QT30" s="17">
        <v>17.881440000000001</v>
      </c>
      <c r="QU30" s="17">
        <v>0.61856</v>
      </c>
      <c r="QV30" s="17">
        <v>13.7</v>
      </c>
      <c r="QW30" s="17">
        <v>12.208500000000001</v>
      </c>
      <c r="QX30" s="17">
        <v>12.208500000000001</v>
      </c>
      <c r="QY30" s="17">
        <v>1.4915</v>
      </c>
      <c r="QZ30" s="17">
        <v>16.5</v>
      </c>
      <c r="RA30" s="17">
        <v>15.2446</v>
      </c>
      <c r="RB30" s="17">
        <v>15.2446</v>
      </c>
      <c r="RC30" s="17">
        <v>1.2554000000000001</v>
      </c>
      <c r="RD30" s="17">
        <v>10.7</v>
      </c>
      <c r="RE30" s="17">
        <v>16.882400000000001</v>
      </c>
      <c r="RF30" s="17">
        <v>16.882400000000001</v>
      </c>
      <c r="RG30" s="17">
        <v>-6.1824000000000003</v>
      </c>
      <c r="RH30" s="17">
        <v>60.4</v>
      </c>
      <c r="RI30" s="17">
        <v>58.688299999999998</v>
      </c>
      <c r="RJ30" s="17">
        <v>58.688299999999998</v>
      </c>
      <c r="RK30" s="17">
        <v>1.7117</v>
      </c>
      <c r="RL30" s="17">
        <v>17.399999999999999</v>
      </c>
      <c r="RM30" s="17">
        <v>13.7707</v>
      </c>
      <c r="RN30" s="17">
        <v>13.7707</v>
      </c>
      <c r="RO30" s="17">
        <v>3.6293000000000002</v>
      </c>
      <c r="RP30" s="17">
        <v>3.5</v>
      </c>
      <c r="RQ30" s="17">
        <v>3.5</v>
      </c>
      <c r="RR30" s="17">
        <v>3.5</v>
      </c>
      <c r="RS30" s="17">
        <v>0</v>
      </c>
      <c r="RT30" s="17">
        <v>20.100000000000001</v>
      </c>
      <c r="RU30" s="17">
        <v>19.792000000000002</v>
      </c>
      <c r="RV30" s="17">
        <v>19.792000000000002</v>
      </c>
      <c r="RW30" s="17">
        <v>0.308</v>
      </c>
      <c r="RX30" s="17">
        <v>2.56</v>
      </c>
      <c r="RY30" s="17">
        <v>3.04</v>
      </c>
      <c r="RZ30" s="17">
        <v>3.04</v>
      </c>
      <c r="SA30" s="17">
        <v>-0.48</v>
      </c>
      <c r="SB30" s="17"/>
      <c r="SC30" s="17">
        <v>0.4</v>
      </c>
      <c r="SD30" s="17">
        <v>0.4</v>
      </c>
      <c r="SE30" s="17">
        <v>-0.4</v>
      </c>
      <c r="SF30" s="17">
        <v>0.3</v>
      </c>
      <c r="SG30" s="17">
        <v>0.35099999999999998</v>
      </c>
      <c r="SH30" s="17">
        <v>0.35099999999999998</v>
      </c>
      <c r="SI30" s="17">
        <v>-5.0999999999999997E-2</v>
      </c>
      <c r="SJ30" s="17">
        <v>19.8</v>
      </c>
      <c r="SK30" s="17">
        <v>19.1448</v>
      </c>
      <c r="SL30" s="17">
        <v>19.1448</v>
      </c>
      <c r="SM30" s="17">
        <v>0.6552</v>
      </c>
      <c r="SN30" s="17">
        <v>7.7</v>
      </c>
      <c r="SO30" s="17">
        <v>9.1999999999999993</v>
      </c>
      <c r="SP30" s="17">
        <v>9.1999999999999993</v>
      </c>
      <c r="SQ30" s="17">
        <v>-1.5</v>
      </c>
      <c r="SR30" s="17">
        <v>16.899999999999999</v>
      </c>
      <c r="SS30" s="17">
        <v>17.978619999999999</v>
      </c>
      <c r="ST30" s="17">
        <v>17.978619999999999</v>
      </c>
      <c r="SU30" s="17">
        <v>-1.0786199999999999</v>
      </c>
      <c r="SV30" s="17">
        <v>20.2</v>
      </c>
      <c r="SW30" s="17">
        <v>19.436350000000001</v>
      </c>
      <c r="SX30" s="17">
        <v>19.436350000000001</v>
      </c>
      <c r="SY30" s="17">
        <v>0.76365000000000005</v>
      </c>
      <c r="SZ30" s="17">
        <v>3.1</v>
      </c>
      <c r="TA30" s="17">
        <v>4.7671999999999999</v>
      </c>
      <c r="TB30" s="17">
        <v>4.7671999999999999</v>
      </c>
      <c r="TC30" s="17">
        <v>-1.6672</v>
      </c>
      <c r="TD30" s="17">
        <v>75.099999999999994</v>
      </c>
      <c r="TE30" s="17">
        <v>44.365000000000002</v>
      </c>
      <c r="TF30" s="17">
        <v>44.365000000000002</v>
      </c>
      <c r="TG30" s="17">
        <v>30.734999999999999</v>
      </c>
      <c r="TH30" s="17">
        <v>31.5</v>
      </c>
      <c r="TI30" s="17">
        <v>34.024000000000001</v>
      </c>
      <c r="TJ30" s="17">
        <v>34.024000000000001</v>
      </c>
      <c r="TK30" s="17">
        <v>-2.524</v>
      </c>
      <c r="TL30" s="17">
        <v>51.4</v>
      </c>
      <c r="TM30" s="17">
        <v>53.411700000000003</v>
      </c>
      <c r="TN30" s="17">
        <v>53.411700000000003</v>
      </c>
      <c r="TO30" s="17">
        <v>-2.0116999999999998</v>
      </c>
      <c r="TP30" s="17">
        <v>76.3</v>
      </c>
      <c r="TQ30" s="17">
        <v>65.523700000000005</v>
      </c>
      <c r="TR30" s="17">
        <v>65.523700000000005</v>
      </c>
      <c r="TS30" s="17">
        <v>10.776300000000001</v>
      </c>
      <c r="TT30" s="17">
        <v>5.3</v>
      </c>
      <c r="TU30" s="17">
        <v>6.5361000000000002</v>
      </c>
      <c r="TV30" s="17">
        <v>6.5361000000000002</v>
      </c>
      <c r="TW30" s="17">
        <v>-1.2361</v>
      </c>
      <c r="TX30" s="17">
        <v>4.0999999999999996</v>
      </c>
      <c r="TY30" s="17">
        <v>3.8300999999999998</v>
      </c>
      <c r="TZ30" s="17">
        <v>3.8300999999999998</v>
      </c>
      <c r="UA30" s="17">
        <v>0.26989999999999997</v>
      </c>
      <c r="UB30" s="17">
        <v>44</v>
      </c>
      <c r="UC30" s="17">
        <v>45.87</v>
      </c>
      <c r="UD30" s="17">
        <v>45.87</v>
      </c>
      <c r="UE30" s="17">
        <v>-1.87</v>
      </c>
      <c r="UF30" s="17">
        <v>21</v>
      </c>
      <c r="UG30" s="17">
        <v>20.408159999999999</v>
      </c>
      <c r="UH30" s="17">
        <v>20.408159999999999</v>
      </c>
      <c r="UI30" s="17">
        <v>0.59184000000000003</v>
      </c>
      <c r="UJ30" s="17">
        <v>8.1</v>
      </c>
      <c r="UK30" s="17">
        <v>8.1999999999999993</v>
      </c>
      <c r="UL30" s="17">
        <v>8.1999999999999993</v>
      </c>
      <c r="UM30" s="17">
        <v>-0.1</v>
      </c>
      <c r="UN30" s="17">
        <v>7.7</v>
      </c>
      <c r="UO30" s="17">
        <v>7.7</v>
      </c>
      <c r="UP30" s="17">
        <v>7.7</v>
      </c>
      <c r="UQ30" s="17">
        <v>0</v>
      </c>
      <c r="UR30" s="17">
        <v>20.399999999999999</v>
      </c>
      <c r="US30" s="17">
        <v>19.436350000000001</v>
      </c>
      <c r="UT30" s="17">
        <v>19.436350000000001</v>
      </c>
      <c r="UU30" s="17">
        <v>0.96365000000000001</v>
      </c>
      <c r="UV30" s="17">
        <v>20.399999999999999</v>
      </c>
      <c r="UW30" s="17">
        <v>19.436350000000001</v>
      </c>
      <c r="UX30" s="17">
        <v>19.436350000000001</v>
      </c>
      <c r="UY30" s="17">
        <v>0.96365000000000001</v>
      </c>
      <c r="UZ30" s="17">
        <v>20</v>
      </c>
      <c r="VA30" s="17">
        <v>19.436350000000001</v>
      </c>
      <c r="VB30" s="17">
        <v>19.436350000000001</v>
      </c>
      <c r="VC30" s="17">
        <v>0.56364999999999998</v>
      </c>
      <c r="VD30" s="17">
        <v>12.8</v>
      </c>
      <c r="VE30" s="17">
        <v>13.348000000000001</v>
      </c>
      <c r="VF30" s="17">
        <v>13.348000000000001</v>
      </c>
      <c r="VG30" s="17">
        <v>-0.54800000000000004</v>
      </c>
      <c r="VH30" s="17">
        <v>241.8</v>
      </c>
      <c r="VI30" s="17">
        <v>232.7627</v>
      </c>
      <c r="VJ30" s="17">
        <v>232.7627</v>
      </c>
      <c r="VK30" s="17">
        <v>9.0373000000000001</v>
      </c>
      <c r="VL30" s="17">
        <v>17.600000000000001</v>
      </c>
      <c r="VM30" s="17">
        <v>16.330500000000001</v>
      </c>
      <c r="VN30" s="17">
        <v>16.330500000000001</v>
      </c>
      <c r="VO30" s="17">
        <v>1.2695000000000001</v>
      </c>
      <c r="VP30" s="17">
        <v>129.30000000000001</v>
      </c>
      <c r="VQ30" s="17">
        <v>133</v>
      </c>
      <c r="VR30" s="17">
        <v>133</v>
      </c>
      <c r="VS30" s="17">
        <v>-3.7</v>
      </c>
      <c r="VT30" s="17">
        <v>0.6</v>
      </c>
      <c r="VU30" s="17">
        <v>0.6</v>
      </c>
      <c r="VV30" s="17">
        <v>0.6</v>
      </c>
      <c r="VW30" s="17">
        <v>0</v>
      </c>
      <c r="VX30" s="17">
        <v>3.4</v>
      </c>
      <c r="VY30" s="17">
        <v>18</v>
      </c>
      <c r="VZ30" s="17">
        <v>18</v>
      </c>
      <c r="WA30" s="17">
        <v>-14.6</v>
      </c>
      <c r="WB30" s="17">
        <v>14.8</v>
      </c>
      <c r="WC30" s="17">
        <v>25</v>
      </c>
      <c r="WD30" s="17">
        <v>25</v>
      </c>
      <c r="WE30" s="17">
        <v>-10.199999999999999</v>
      </c>
      <c r="WF30" s="17">
        <v>100.1</v>
      </c>
      <c r="WG30" s="17">
        <v>95.76</v>
      </c>
      <c r="WH30" s="17">
        <v>95.76</v>
      </c>
      <c r="WI30" s="17">
        <v>4.34</v>
      </c>
      <c r="WJ30" s="17">
        <v>4.8</v>
      </c>
      <c r="WK30" s="17">
        <v>4.3499999999999996</v>
      </c>
      <c r="WL30" s="17">
        <v>4.3499999999999996</v>
      </c>
      <c r="WM30" s="17">
        <v>0.45</v>
      </c>
      <c r="WN30" s="17">
        <v>2.2000000000000002</v>
      </c>
      <c r="WO30" s="17">
        <v>2.4</v>
      </c>
      <c r="WP30" s="17">
        <v>2.4</v>
      </c>
      <c r="WQ30" s="17">
        <v>-0.2</v>
      </c>
      <c r="WR30" s="17">
        <v>2.2000000000000002</v>
      </c>
      <c r="WS30" s="17">
        <v>2.4</v>
      </c>
      <c r="WT30" s="17">
        <v>2.4</v>
      </c>
      <c r="WU30" s="17">
        <v>-0.2</v>
      </c>
      <c r="WV30" s="17">
        <v>2.6</v>
      </c>
      <c r="WW30" s="17">
        <v>2.8</v>
      </c>
      <c r="WX30" s="17">
        <v>2.8</v>
      </c>
      <c r="WY30" s="17">
        <v>-0.2</v>
      </c>
      <c r="WZ30" s="17">
        <v>17.3</v>
      </c>
      <c r="XA30" s="17">
        <v>16.083100000000002</v>
      </c>
      <c r="XB30" s="17">
        <v>16.083100000000002</v>
      </c>
      <c r="XC30" s="17">
        <v>1.2169000000000001</v>
      </c>
      <c r="XD30" s="17">
        <v>6</v>
      </c>
      <c r="XE30" s="17">
        <v>5.4</v>
      </c>
      <c r="XF30" s="17">
        <v>5.4</v>
      </c>
      <c r="XG30" s="17">
        <v>0.6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20</v>
      </c>
      <c r="XM30" s="17">
        <v>19.436350000000001</v>
      </c>
      <c r="XN30" s="17">
        <v>19.436350000000001</v>
      </c>
      <c r="XO30" s="17">
        <v>0.56364999999999998</v>
      </c>
      <c r="XP30" s="17">
        <v>11.9</v>
      </c>
      <c r="XQ30" s="17">
        <v>10.8</v>
      </c>
      <c r="XR30" s="17">
        <v>10.8</v>
      </c>
      <c r="XS30" s="17">
        <v>1.1000000000000001</v>
      </c>
      <c r="XT30" s="17"/>
      <c r="XU30" s="17"/>
      <c r="XV30" s="17"/>
      <c r="XW30" s="17">
        <v>0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7.3</v>
      </c>
      <c r="YK30" s="17">
        <v>7.01</v>
      </c>
      <c r="YL30" s="17">
        <v>7.01</v>
      </c>
      <c r="YM30" s="17">
        <v>0.28999999999999998</v>
      </c>
      <c r="YN30" s="17"/>
      <c r="YO30" s="17"/>
      <c r="YP30" s="17"/>
      <c r="YQ30" s="17">
        <v>0</v>
      </c>
      <c r="YR30" s="17">
        <v>14.8</v>
      </c>
      <c r="YS30" s="17">
        <v>20</v>
      </c>
      <c r="YT30" s="17">
        <v>20</v>
      </c>
      <c r="YU30" s="17">
        <v>-5.2</v>
      </c>
    </row>
    <row r="31" spans="1:671" ht="24" customHeight="1" x14ac:dyDescent="0.3">
      <c r="A31" s="1"/>
      <c r="B31" s="16" t="s">
        <v>75</v>
      </c>
      <c r="C31" s="16" t="s">
        <v>741</v>
      </c>
      <c r="D31" s="17">
        <v>203.9</v>
      </c>
      <c r="E31" s="17">
        <v>203.40136000000001</v>
      </c>
      <c r="F31" s="17">
        <v>203.40136000000001</v>
      </c>
      <c r="G31" s="17">
        <v>0.49864000000000003</v>
      </c>
      <c r="H31" s="17">
        <v>602.6</v>
      </c>
      <c r="I31" s="17">
        <v>594.94658000000004</v>
      </c>
      <c r="J31" s="17">
        <v>594.94658000000004</v>
      </c>
      <c r="K31" s="17">
        <v>7.6534199999999997</v>
      </c>
      <c r="L31" s="17">
        <v>70.599999999999994</v>
      </c>
      <c r="M31" s="17">
        <v>73.289770000000004</v>
      </c>
      <c r="N31" s="17">
        <v>73.289770000000004</v>
      </c>
      <c r="O31" s="17">
        <v>-2.6897700000000002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90.4</v>
      </c>
      <c r="Y31" s="17">
        <v>91.867829999999998</v>
      </c>
      <c r="Z31" s="17">
        <v>91.867829999999998</v>
      </c>
      <c r="AA31" s="17">
        <v>-1.46783</v>
      </c>
      <c r="AB31" s="17">
        <v>224.9</v>
      </c>
      <c r="AC31" s="17">
        <v>225</v>
      </c>
      <c r="AD31" s="17">
        <v>225</v>
      </c>
      <c r="AE31" s="17">
        <v>-0.1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118.8</v>
      </c>
      <c r="AO31" s="17">
        <v>155.39995999999999</v>
      </c>
      <c r="AP31" s="17">
        <v>152.73596000000001</v>
      </c>
      <c r="AQ31" s="17">
        <v>-33.935960000000001</v>
      </c>
      <c r="AR31" s="17">
        <v>118.8</v>
      </c>
      <c r="AS31" s="17">
        <v>155.39995999999999</v>
      </c>
      <c r="AT31" s="17">
        <v>152.73596000000001</v>
      </c>
      <c r="AU31" s="17">
        <v>-33.935960000000001</v>
      </c>
      <c r="AV31" s="17">
        <v>119</v>
      </c>
      <c r="AW31" s="17">
        <v>155.39995999999999</v>
      </c>
      <c r="AX31" s="17">
        <v>152.73596000000001</v>
      </c>
      <c r="AY31" s="17">
        <v>-33.735959999999999</v>
      </c>
      <c r="AZ31" s="17">
        <v>222.2</v>
      </c>
      <c r="BA31" s="17">
        <v>233.79995</v>
      </c>
      <c r="BB31" s="17">
        <v>229.79195000000001</v>
      </c>
      <c r="BC31" s="17">
        <v>-7.5919499999999998</v>
      </c>
      <c r="BD31" s="17">
        <v>197.3</v>
      </c>
      <c r="BE31" s="17">
        <v>207.24285</v>
      </c>
      <c r="BF31" s="17">
        <v>207.24285</v>
      </c>
      <c r="BG31" s="17">
        <v>-9.94285</v>
      </c>
      <c r="BH31" s="17">
        <v>106.5</v>
      </c>
      <c r="BI31" s="17">
        <v>103.93259999999999</v>
      </c>
      <c r="BJ31" s="17">
        <v>103.93259999999999</v>
      </c>
      <c r="BK31" s="17">
        <v>2.5674000000000001</v>
      </c>
      <c r="BL31" s="17">
        <v>0</v>
      </c>
      <c r="BM31" s="17"/>
      <c r="BN31" s="17"/>
      <c r="BO31" s="17">
        <v>0</v>
      </c>
      <c r="BP31" s="17"/>
      <c r="BQ31" s="17"/>
      <c r="BR31" s="17"/>
      <c r="BS31" s="17">
        <v>0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165</v>
      </c>
      <c r="CG31" s="17">
        <v>164.06706</v>
      </c>
      <c r="CH31" s="17">
        <v>164.06706</v>
      </c>
      <c r="CI31" s="17">
        <v>0.93293999999999999</v>
      </c>
      <c r="CJ31" s="17">
        <v>7.8</v>
      </c>
      <c r="CK31" s="17">
        <v>7.3820399999999999</v>
      </c>
      <c r="CL31" s="17">
        <v>7.3820399999999999</v>
      </c>
      <c r="CM31" s="17">
        <v>0.41796</v>
      </c>
      <c r="CN31" s="17">
        <v>4.7</v>
      </c>
      <c r="CO31" s="17">
        <v>3.9639799999999998</v>
      </c>
      <c r="CP31" s="17">
        <v>3.9639799999999998</v>
      </c>
      <c r="CQ31" s="17">
        <v>0.73602000000000001</v>
      </c>
      <c r="CR31" s="17">
        <v>16.3</v>
      </c>
      <c r="CS31" s="17">
        <v>22.410769999999999</v>
      </c>
      <c r="CT31" s="17"/>
      <c r="CU31" s="17">
        <v>16.3</v>
      </c>
      <c r="CV31" s="17">
        <v>6.6</v>
      </c>
      <c r="CW31" s="17">
        <v>6.8787000000000003</v>
      </c>
      <c r="CX31" s="17">
        <v>6.8787000000000003</v>
      </c>
      <c r="CY31" s="17">
        <v>-0.2787</v>
      </c>
      <c r="CZ31" s="17"/>
      <c r="DA31" s="17"/>
      <c r="DB31" s="17"/>
      <c r="DC31" s="17">
        <v>0</v>
      </c>
      <c r="DD31" s="17">
        <v>80.5</v>
      </c>
      <c r="DE31" s="17">
        <v>53.127200000000002</v>
      </c>
      <c r="DF31" s="17">
        <v>73.257909999999995</v>
      </c>
      <c r="DG31" s="17">
        <v>7.2420900000000001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/>
      <c r="DU31" s="17"/>
      <c r="DV31" s="17"/>
      <c r="DW31" s="17">
        <v>0</v>
      </c>
      <c r="DX31" s="17">
        <v>110.3</v>
      </c>
      <c r="DY31" s="17">
        <v>112.46647</v>
      </c>
      <c r="DZ31" s="17">
        <v>112.46647</v>
      </c>
      <c r="EA31" s="17">
        <v>-2.1664699999999999</v>
      </c>
      <c r="EB31" s="17">
        <v>169.3</v>
      </c>
      <c r="EC31" s="17">
        <v>220.69499999999999</v>
      </c>
      <c r="ED31" s="17">
        <v>220.69499999999999</v>
      </c>
      <c r="EE31" s="17">
        <v>-51.395000000000003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/>
      <c r="EO31" s="17"/>
      <c r="EP31" s="17"/>
      <c r="EQ31" s="17">
        <v>0</v>
      </c>
      <c r="ER31" s="17">
        <v>6.5</v>
      </c>
      <c r="ES31" s="17">
        <v>6.39</v>
      </c>
      <c r="ET31" s="17">
        <v>6.39</v>
      </c>
      <c r="EU31" s="17">
        <v>0.11</v>
      </c>
      <c r="EV31" s="17">
        <v>462.5</v>
      </c>
      <c r="EW31" s="17">
        <v>457.09426999999999</v>
      </c>
      <c r="EX31" s="17">
        <v>457.09426999999999</v>
      </c>
      <c r="EY31" s="17">
        <v>5.4057300000000001</v>
      </c>
      <c r="EZ31" s="17">
        <v>81.5</v>
      </c>
      <c r="FA31" s="17">
        <v>81.635570000000001</v>
      </c>
      <c r="FB31" s="17">
        <v>81.635570000000001</v>
      </c>
      <c r="FC31" s="17">
        <v>-0.13557</v>
      </c>
      <c r="FD31" s="17">
        <v>151.1</v>
      </c>
      <c r="FE31" s="17">
        <v>151.36251999999999</v>
      </c>
      <c r="FF31" s="17">
        <v>151.36251999999999</v>
      </c>
      <c r="FG31" s="17">
        <v>-0.26251999999999998</v>
      </c>
      <c r="FH31" s="17">
        <v>41.9</v>
      </c>
      <c r="FI31" s="17">
        <v>41.89893</v>
      </c>
      <c r="FJ31" s="17">
        <v>41.89893</v>
      </c>
      <c r="FK31" s="17">
        <v>1.07E-3</v>
      </c>
      <c r="FL31" s="17">
        <v>18.600000000000001</v>
      </c>
      <c r="FM31" s="17">
        <v>19.21088</v>
      </c>
      <c r="FN31" s="17">
        <v>19.21088</v>
      </c>
      <c r="FO31" s="17">
        <v>-0.61087999999999998</v>
      </c>
      <c r="FP31" s="17">
        <v>19.3</v>
      </c>
      <c r="FQ31" s="17">
        <v>18.65889</v>
      </c>
      <c r="FR31" s="17">
        <v>18.65889</v>
      </c>
      <c r="FS31" s="17">
        <v>0.64110999999999996</v>
      </c>
      <c r="FT31" s="17">
        <v>89.4</v>
      </c>
      <c r="FU31" s="17">
        <v>87.773570000000007</v>
      </c>
      <c r="FV31" s="17">
        <v>87.773570000000007</v>
      </c>
      <c r="FW31" s="17">
        <v>1.62643</v>
      </c>
      <c r="FX31" s="17">
        <v>179.4</v>
      </c>
      <c r="FY31" s="17">
        <v>185.82039</v>
      </c>
      <c r="FZ31" s="17">
        <v>185.82039</v>
      </c>
      <c r="GA31" s="17">
        <v>-6.4203900000000003</v>
      </c>
      <c r="GB31" s="17">
        <v>179.2</v>
      </c>
      <c r="GC31" s="17">
        <v>185.82039</v>
      </c>
      <c r="GD31" s="17">
        <v>185.82039</v>
      </c>
      <c r="GE31" s="17">
        <v>-6.6203900000000004</v>
      </c>
      <c r="GF31" s="17">
        <v>182</v>
      </c>
      <c r="GG31" s="17">
        <v>186.37841</v>
      </c>
      <c r="GH31" s="17">
        <v>186.37841</v>
      </c>
      <c r="GI31" s="17">
        <v>-4.3784099999999997</v>
      </c>
      <c r="GJ31" s="17">
        <v>107.2</v>
      </c>
      <c r="GK31" s="17">
        <v>87.280799999999999</v>
      </c>
      <c r="GL31" s="17">
        <v>110.48202000000001</v>
      </c>
      <c r="GM31" s="17">
        <v>-3.2820200000000002</v>
      </c>
      <c r="GN31" s="17">
        <v>44.9</v>
      </c>
      <c r="GO31" s="17">
        <v>47.082599999999999</v>
      </c>
      <c r="GP31" s="17">
        <v>47.082599999999999</v>
      </c>
      <c r="GQ31" s="17">
        <v>-2.1825999999999999</v>
      </c>
      <c r="GR31" s="17">
        <v>42</v>
      </c>
      <c r="GS31" s="17">
        <v>44.103009999999998</v>
      </c>
      <c r="GT31" s="17">
        <v>44.103009999999998</v>
      </c>
      <c r="GU31" s="17">
        <v>-2.1030099999999998</v>
      </c>
      <c r="GV31" s="17">
        <v>3.8</v>
      </c>
      <c r="GW31" s="17"/>
      <c r="GX31" s="17"/>
      <c r="GY31" s="17">
        <v>3.8</v>
      </c>
      <c r="GZ31" s="17">
        <v>30.1</v>
      </c>
      <c r="HA31" s="17">
        <v>31.77759</v>
      </c>
      <c r="HB31" s="17">
        <v>31.77759</v>
      </c>
      <c r="HC31" s="17">
        <v>-1.6775899999999999</v>
      </c>
      <c r="HD31" s="17">
        <v>164.7</v>
      </c>
      <c r="HE31" s="17">
        <v>100</v>
      </c>
      <c r="HF31" s="17">
        <v>100</v>
      </c>
      <c r="HG31" s="17">
        <v>64.7</v>
      </c>
      <c r="HH31" s="17"/>
      <c r="HI31" s="17"/>
      <c r="HJ31" s="17"/>
      <c r="HK31" s="17">
        <v>0</v>
      </c>
      <c r="HL31" s="17"/>
      <c r="HM31" s="17"/>
      <c r="HN31" s="17"/>
      <c r="HO31" s="17">
        <v>0</v>
      </c>
      <c r="HP31" s="17">
        <v>94.3</v>
      </c>
      <c r="HQ31" s="17">
        <v>95.545190000000005</v>
      </c>
      <c r="HR31" s="17">
        <v>95.545190000000005</v>
      </c>
      <c r="HS31" s="17">
        <v>-1.24519</v>
      </c>
      <c r="HT31" s="17"/>
      <c r="HU31" s="17"/>
      <c r="HV31" s="17"/>
      <c r="HW31" s="17">
        <v>0</v>
      </c>
      <c r="HX31" s="17"/>
      <c r="HY31" s="17"/>
      <c r="HZ31" s="17"/>
      <c r="IA31" s="17">
        <v>0</v>
      </c>
      <c r="IB31" s="17">
        <v>42.6</v>
      </c>
      <c r="IC31" s="17">
        <v>45.555999999999997</v>
      </c>
      <c r="ID31" s="17">
        <v>45.555999999999997</v>
      </c>
      <c r="IE31" s="17">
        <v>-2.956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/>
      <c r="IO31" s="17"/>
      <c r="IP31" s="17"/>
      <c r="IQ31" s="17">
        <v>0</v>
      </c>
      <c r="IR31" s="17">
        <v>84.4</v>
      </c>
      <c r="IS31" s="17">
        <v>88.73603</v>
      </c>
      <c r="IT31" s="17">
        <v>88.73603</v>
      </c>
      <c r="IU31" s="17">
        <v>-4.3360300000000001</v>
      </c>
      <c r="IV31" s="17">
        <v>162.69999999999999</v>
      </c>
      <c r="IW31" s="17">
        <v>188.58573000000001</v>
      </c>
      <c r="IX31" s="17">
        <v>188.58573000000001</v>
      </c>
      <c r="IY31" s="17">
        <v>-25.885729999999999</v>
      </c>
      <c r="IZ31" s="17"/>
      <c r="JA31" s="17"/>
      <c r="JB31" s="17"/>
      <c r="JC31" s="17">
        <v>0</v>
      </c>
      <c r="JD31" s="17">
        <v>193.6</v>
      </c>
      <c r="JE31" s="17">
        <v>188.58573000000001</v>
      </c>
      <c r="JF31" s="17">
        <v>188.58573000000001</v>
      </c>
      <c r="JG31" s="17">
        <v>5.0142699999999998</v>
      </c>
      <c r="JH31" s="17">
        <v>179.6</v>
      </c>
      <c r="JI31" s="17">
        <v>189.15206000000001</v>
      </c>
      <c r="JJ31" s="17">
        <v>189.15206000000001</v>
      </c>
      <c r="JK31" s="17">
        <v>-9.5520600000000009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>
        <v>0</v>
      </c>
      <c r="KK31" s="17"/>
      <c r="KL31" s="17"/>
      <c r="KM31" s="17">
        <v>0</v>
      </c>
      <c r="KN31" s="17"/>
      <c r="KO31" s="17"/>
      <c r="KP31" s="17"/>
      <c r="KQ31" s="17">
        <v>0</v>
      </c>
      <c r="KR31" s="17">
        <v>3.5</v>
      </c>
      <c r="KS31" s="17">
        <v>4.7853599999999998</v>
      </c>
      <c r="KT31" s="17">
        <v>4.7853599999999998</v>
      </c>
      <c r="KU31" s="17">
        <v>-1.2853600000000001</v>
      </c>
      <c r="KV31" s="17">
        <v>88.4</v>
      </c>
      <c r="KW31" s="17">
        <v>58.6419</v>
      </c>
      <c r="KX31" s="17">
        <v>62.647300000000001</v>
      </c>
      <c r="KY31" s="17">
        <v>25.752700000000001</v>
      </c>
      <c r="KZ31" s="17">
        <v>125.7</v>
      </c>
      <c r="LA31" s="17">
        <v>125.8177</v>
      </c>
      <c r="LB31" s="17">
        <v>126.00228</v>
      </c>
      <c r="LC31" s="17">
        <v>-0.30227999999999999</v>
      </c>
      <c r="LD31" s="17">
        <v>62.1</v>
      </c>
      <c r="LE31" s="17">
        <v>67.199219999999997</v>
      </c>
      <c r="LF31" s="17">
        <v>67.199219999999997</v>
      </c>
      <c r="LG31" s="17">
        <v>-5.0992199999999999</v>
      </c>
      <c r="LH31" s="17">
        <v>75.599999999999994</v>
      </c>
      <c r="LI31" s="17">
        <v>78.567999999999998</v>
      </c>
      <c r="LJ31" s="17">
        <v>78.567999999999998</v>
      </c>
      <c r="LK31" s="17">
        <v>-2.968</v>
      </c>
      <c r="LL31" s="17">
        <v>30.1</v>
      </c>
      <c r="LM31" s="17">
        <v>29.980560000000001</v>
      </c>
      <c r="LN31" s="17">
        <v>29.980560000000001</v>
      </c>
      <c r="LO31" s="17">
        <v>0.11944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/>
      <c r="LY31" s="17"/>
      <c r="LZ31" s="17"/>
      <c r="MA31" s="17">
        <v>0</v>
      </c>
      <c r="MB31" s="17">
        <v>139.69999999999999</v>
      </c>
      <c r="MC31" s="17">
        <v>159.10807</v>
      </c>
      <c r="MD31" s="17">
        <v>153.06012000000001</v>
      </c>
      <c r="ME31" s="17">
        <v>-13.36012</v>
      </c>
      <c r="MF31" s="17">
        <v>143.1</v>
      </c>
      <c r="MG31" s="17">
        <v>159.10807</v>
      </c>
      <c r="MH31" s="17">
        <v>153.06012000000001</v>
      </c>
      <c r="MI31" s="17">
        <v>-9.9601199999999999</v>
      </c>
      <c r="MJ31" s="17">
        <v>167.8</v>
      </c>
      <c r="MK31" s="17">
        <v>159.58587</v>
      </c>
      <c r="ML31" s="17">
        <v>153.51975999999999</v>
      </c>
      <c r="MM31" s="17">
        <v>14.280239999999999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/>
      <c r="NE31" s="17"/>
      <c r="NF31" s="17"/>
      <c r="NG31" s="17">
        <v>0</v>
      </c>
      <c r="NH31" s="17">
        <v>124.4</v>
      </c>
      <c r="NI31" s="17">
        <v>128.73326</v>
      </c>
      <c r="NJ31" s="17"/>
      <c r="NK31" s="17">
        <v>124.4</v>
      </c>
      <c r="NL31" s="17"/>
      <c r="NM31" s="17"/>
      <c r="NN31" s="17"/>
      <c r="NO31" s="17">
        <v>0</v>
      </c>
      <c r="NP31" s="17"/>
      <c r="NQ31" s="17">
        <v>6.28111</v>
      </c>
      <c r="NR31" s="17">
        <v>6.28111</v>
      </c>
      <c r="NS31" s="17">
        <v>-6.28111</v>
      </c>
      <c r="NT31" s="17">
        <v>6.5</v>
      </c>
      <c r="NU31" s="17">
        <v>6.5894700000000004</v>
      </c>
      <c r="NV31" s="17">
        <v>6.5894700000000004</v>
      </c>
      <c r="NW31" s="17">
        <v>-8.9469999999999994E-2</v>
      </c>
      <c r="NX31" s="17">
        <v>19.8</v>
      </c>
      <c r="NY31" s="17">
        <v>19.241980000000002</v>
      </c>
      <c r="NZ31" s="17">
        <v>19.241980000000002</v>
      </c>
      <c r="OA31" s="17">
        <v>0.55801999999999996</v>
      </c>
      <c r="OB31" s="17">
        <v>1.3</v>
      </c>
      <c r="OC31" s="17">
        <v>1.014</v>
      </c>
      <c r="OD31" s="17">
        <v>1.014</v>
      </c>
      <c r="OE31" s="17">
        <v>0.28599999999999998</v>
      </c>
      <c r="OF31" s="17">
        <v>40.299999999999997</v>
      </c>
      <c r="OG31" s="17">
        <v>77.117000000000004</v>
      </c>
      <c r="OH31" s="17">
        <v>77.117000000000004</v>
      </c>
      <c r="OI31" s="17">
        <v>-36.817</v>
      </c>
      <c r="OJ31" s="17">
        <v>80.5</v>
      </c>
      <c r="OK31" s="17">
        <v>73.068799999999996</v>
      </c>
      <c r="OL31" s="17">
        <v>73.068799999999996</v>
      </c>
      <c r="OM31" s="17">
        <v>7.4311999999999996</v>
      </c>
      <c r="ON31" s="17">
        <v>14.4</v>
      </c>
      <c r="OO31" s="17">
        <v>14.4594</v>
      </c>
      <c r="OP31" s="17">
        <v>14.4594</v>
      </c>
      <c r="OQ31" s="17">
        <v>-5.9400000000000001E-2</v>
      </c>
      <c r="OR31" s="17">
        <v>0.4</v>
      </c>
      <c r="OS31" s="17">
        <v>0.4</v>
      </c>
      <c r="OT31" s="17">
        <v>0.4</v>
      </c>
      <c r="OU31" s="17">
        <v>0</v>
      </c>
      <c r="OV31" s="17">
        <v>20.399999999999999</v>
      </c>
      <c r="OW31" s="17">
        <v>20.456230000000001</v>
      </c>
      <c r="OX31" s="17">
        <v>20.456230000000001</v>
      </c>
      <c r="OY31" s="17">
        <v>-5.6230000000000002E-2</v>
      </c>
      <c r="OZ31" s="17">
        <v>9.9</v>
      </c>
      <c r="PA31" s="17">
        <v>9.9830000000000005</v>
      </c>
      <c r="PB31" s="17">
        <v>9</v>
      </c>
      <c r="PC31" s="17">
        <v>0.9</v>
      </c>
      <c r="PD31" s="17">
        <v>5.3</v>
      </c>
      <c r="PE31" s="17">
        <v>5.67</v>
      </c>
      <c r="PF31" s="17">
        <v>5.67</v>
      </c>
      <c r="PG31" s="17">
        <v>-0.37</v>
      </c>
      <c r="PH31" s="17">
        <v>192.6</v>
      </c>
      <c r="PI31" s="17">
        <v>195.6283</v>
      </c>
      <c r="PJ31" s="17">
        <v>195.6283</v>
      </c>
      <c r="PK31" s="17">
        <v>-3.0283000000000002</v>
      </c>
      <c r="PL31" s="17">
        <v>98</v>
      </c>
      <c r="PM31" s="17">
        <v>102.4092</v>
      </c>
      <c r="PN31" s="17">
        <v>102.4092</v>
      </c>
      <c r="PO31" s="17">
        <v>-4.4092000000000002</v>
      </c>
      <c r="PP31" s="17">
        <v>2</v>
      </c>
      <c r="PQ31" s="17">
        <v>2.17</v>
      </c>
      <c r="PR31" s="17">
        <v>2.17</v>
      </c>
      <c r="PS31" s="17">
        <v>-0.17</v>
      </c>
      <c r="PT31" s="17">
        <v>1.9</v>
      </c>
      <c r="PU31" s="17">
        <v>3.4</v>
      </c>
      <c r="PV31" s="17">
        <v>3.4</v>
      </c>
      <c r="PW31" s="17">
        <v>-1.5</v>
      </c>
      <c r="PX31" s="17">
        <v>5.0999999999999996</v>
      </c>
      <c r="PY31" s="17">
        <v>5</v>
      </c>
      <c r="PZ31" s="17">
        <v>5</v>
      </c>
      <c r="QA31" s="17">
        <v>0.1</v>
      </c>
      <c r="QB31" s="17">
        <v>20.6</v>
      </c>
      <c r="QC31" s="17">
        <v>20.422219999999999</v>
      </c>
      <c r="QD31" s="17">
        <v>20.422219999999999</v>
      </c>
      <c r="QE31" s="17">
        <v>0.17777999999999999</v>
      </c>
      <c r="QF31" s="17">
        <v>19.3</v>
      </c>
      <c r="QG31" s="17">
        <v>19.436350000000001</v>
      </c>
      <c r="QH31" s="17">
        <v>19.436350000000001</v>
      </c>
      <c r="QI31" s="17">
        <v>-0.13635</v>
      </c>
      <c r="QJ31" s="17">
        <v>16.5</v>
      </c>
      <c r="QK31" s="17">
        <v>12.633620000000001</v>
      </c>
      <c r="QL31" s="17">
        <v>12.633620000000001</v>
      </c>
      <c r="QM31" s="17">
        <v>3.8663799999999999</v>
      </c>
      <c r="QN31" s="17">
        <v>3.5</v>
      </c>
      <c r="QO31" s="17">
        <v>3.5</v>
      </c>
      <c r="QP31" s="17">
        <v>3.5</v>
      </c>
      <c r="QQ31" s="17">
        <v>0</v>
      </c>
      <c r="QR31" s="17">
        <v>18.5</v>
      </c>
      <c r="QS31" s="17">
        <v>17.881440000000001</v>
      </c>
      <c r="QT31" s="17">
        <v>17.881440000000001</v>
      </c>
      <c r="QU31" s="17">
        <v>0.61856</v>
      </c>
      <c r="QV31" s="17">
        <v>13.9</v>
      </c>
      <c r="QW31" s="17">
        <v>12.146800000000001</v>
      </c>
      <c r="QX31" s="17">
        <v>12.146800000000001</v>
      </c>
      <c r="QY31" s="17">
        <v>1.7532000000000001</v>
      </c>
      <c r="QZ31" s="17">
        <v>16.3</v>
      </c>
      <c r="RA31" s="17">
        <v>15.371600000000001</v>
      </c>
      <c r="RB31" s="17">
        <v>15.371600000000001</v>
      </c>
      <c r="RC31" s="17">
        <v>0.9284</v>
      </c>
      <c r="RD31" s="17">
        <v>9.8000000000000007</v>
      </c>
      <c r="RE31" s="17">
        <v>17.465399999999999</v>
      </c>
      <c r="RF31" s="17">
        <v>17.465399999999999</v>
      </c>
      <c r="RG31" s="17">
        <v>-7.6654</v>
      </c>
      <c r="RH31" s="17">
        <v>58.2</v>
      </c>
      <c r="RI31" s="17">
        <v>61.823500000000003</v>
      </c>
      <c r="RJ31" s="17">
        <v>61.823500000000003</v>
      </c>
      <c r="RK31" s="17">
        <v>-3.6234999999999999</v>
      </c>
      <c r="RL31" s="17">
        <v>17.5</v>
      </c>
      <c r="RM31" s="17">
        <v>13.518599999999999</v>
      </c>
      <c r="RN31" s="17">
        <v>13.518599999999999</v>
      </c>
      <c r="RO31" s="17">
        <v>3.9813999999999998</v>
      </c>
      <c r="RP31" s="17">
        <v>3.5</v>
      </c>
      <c r="RQ31" s="17">
        <v>3.5</v>
      </c>
      <c r="RR31" s="17">
        <v>3.5</v>
      </c>
      <c r="RS31" s="17">
        <v>0</v>
      </c>
      <c r="RT31" s="17">
        <v>20.2</v>
      </c>
      <c r="RU31" s="17">
        <v>19.792000000000002</v>
      </c>
      <c r="RV31" s="17">
        <v>19.792000000000002</v>
      </c>
      <c r="RW31" s="17">
        <v>0.40799999999999997</v>
      </c>
      <c r="RX31" s="17">
        <v>2.52</v>
      </c>
      <c r="RY31" s="17">
        <v>3.04</v>
      </c>
      <c r="RZ31" s="17">
        <v>3.04</v>
      </c>
      <c r="SA31" s="17">
        <v>-0.52</v>
      </c>
      <c r="SB31" s="17"/>
      <c r="SC31" s="17">
        <v>0.4</v>
      </c>
      <c r="SD31" s="17">
        <v>0.4</v>
      </c>
      <c r="SE31" s="17">
        <v>-0.4</v>
      </c>
      <c r="SF31" s="17">
        <v>0.4</v>
      </c>
      <c r="SG31" s="17">
        <v>0.35</v>
      </c>
      <c r="SH31" s="17">
        <v>0.35</v>
      </c>
      <c r="SI31" s="17">
        <v>0.05</v>
      </c>
      <c r="SJ31" s="17">
        <v>19.8</v>
      </c>
      <c r="SK31" s="17">
        <v>19.1448</v>
      </c>
      <c r="SL31" s="17">
        <v>19.1448</v>
      </c>
      <c r="SM31" s="17">
        <v>0.6552</v>
      </c>
      <c r="SN31" s="17">
        <v>7.6</v>
      </c>
      <c r="SO31" s="17">
        <v>9.1999999999999993</v>
      </c>
      <c r="SP31" s="17">
        <v>9.1999999999999993</v>
      </c>
      <c r="SQ31" s="17">
        <v>-1.6</v>
      </c>
      <c r="SR31" s="17">
        <v>17.100000000000001</v>
      </c>
      <c r="SS31" s="17">
        <v>17.978619999999999</v>
      </c>
      <c r="ST31" s="17">
        <v>17.978619999999999</v>
      </c>
      <c r="SU31" s="17">
        <v>-0.87861999999999996</v>
      </c>
      <c r="SV31" s="17">
        <v>20.3</v>
      </c>
      <c r="SW31" s="17">
        <v>19.436350000000001</v>
      </c>
      <c r="SX31" s="17">
        <v>19.436350000000001</v>
      </c>
      <c r="SY31" s="17">
        <v>0.86365000000000003</v>
      </c>
      <c r="SZ31" s="17">
        <v>3.5</v>
      </c>
      <c r="TA31" s="17">
        <v>5.5644</v>
      </c>
      <c r="TB31" s="17">
        <v>5.5644</v>
      </c>
      <c r="TC31" s="17">
        <v>-2.0644</v>
      </c>
      <c r="TD31" s="17">
        <v>73.099999999999994</v>
      </c>
      <c r="TE31" s="17">
        <v>48.890300000000003</v>
      </c>
      <c r="TF31" s="17">
        <v>48.890300000000003</v>
      </c>
      <c r="TG31" s="17">
        <v>24.209700000000002</v>
      </c>
      <c r="TH31" s="17">
        <v>32.5</v>
      </c>
      <c r="TI31" s="17">
        <v>33.627800000000001</v>
      </c>
      <c r="TJ31" s="17">
        <v>33.627800000000001</v>
      </c>
      <c r="TK31" s="17">
        <v>-1.1277999999999999</v>
      </c>
      <c r="TL31" s="17">
        <v>48.7</v>
      </c>
      <c r="TM31" s="17">
        <v>58.7196</v>
      </c>
      <c r="TN31" s="17">
        <v>58.7196</v>
      </c>
      <c r="TO31" s="17">
        <v>-10.019600000000001</v>
      </c>
      <c r="TP31" s="17">
        <v>94.4</v>
      </c>
      <c r="TQ31" s="17">
        <v>69.137600000000006</v>
      </c>
      <c r="TR31" s="17">
        <v>69.137600000000006</v>
      </c>
      <c r="TS31" s="17">
        <v>25.2624</v>
      </c>
      <c r="TT31" s="17">
        <v>6.4</v>
      </c>
      <c r="TU31" s="17">
        <v>7.9547999999999996</v>
      </c>
      <c r="TV31" s="17">
        <v>7.9547999999999996</v>
      </c>
      <c r="TW31" s="17">
        <v>-1.5548</v>
      </c>
      <c r="TX31" s="17">
        <v>5.9</v>
      </c>
      <c r="TY31" s="17">
        <v>4.9042000000000003</v>
      </c>
      <c r="TZ31" s="17">
        <v>4.9042000000000003</v>
      </c>
      <c r="UA31" s="17">
        <v>0.99580000000000002</v>
      </c>
      <c r="UB31" s="17">
        <v>41.7</v>
      </c>
      <c r="UC31" s="17">
        <v>45.22</v>
      </c>
      <c r="UD31" s="17">
        <v>45.22</v>
      </c>
      <c r="UE31" s="17">
        <v>-3.52</v>
      </c>
      <c r="UF31" s="17">
        <v>21</v>
      </c>
      <c r="UG31" s="17">
        <v>20.408159999999999</v>
      </c>
      <c r="UH31" s="17">
        <v>20.408159999999999</v>
      </c>
      <c r="UI31" s="17">
        <v>0.59184000000000003</v>
      </c>
      <c r="UJ31" s="17">
        <v>8.1</v>
      </c>
      <c r="UK31" s="17">
        <v>8.1999999999999993</v>
      </c>
      <c r="UL31" s="17">
        <v>8.1999999999999993</v>
      </c>
      <c r="UM31" s="17">
        <v>-0.1</v>
      </c>
      <c r="UN31" s="17">
        <v>7.7</v>
      </c>
      <c r="UO31" s="17">
        <v>7.7</v>
      </c>
      <c r="UP31" s="17">
        <v>7.7</v>
      </c>
      <c r="UQ31" s="17">
        <v>0</v>
      </c>
      <c r="UR31" s="17">
        <v>20.399999999999999</v>
      </c>
      <c r="US31" s="17">
        <v>19.436350000000001</v>
      </c>
      <c r="UT31" s="17">
        <v>19.436350000000001</v>
      </c>
      <c r="UU31" s="17">
        <v>0.96365000000000001</v>
      </c>
      <c r="UV31" s="17">
        <v>20.399999999999999</v>
      </c>
      <c r="UW31" s="17">
        <v>19.436350000000001</v>
      </c>
      <c r="UX31" s="17">
        <v>19.436350000000001</v>
      </c>
      <c r="UY31" s="17">
        <v>0.96365000000000001</v>
      </c>
      <c r="UZ31" s="17">
        <v>20</v>
      </c>
      <c r="VA31" s="17">
        <v>19.436350000000001</v>
      </c>
      <c r="VB31" s="17">
        <v>19.436350000000001</v>
      </c>
      <c r="VC31" s="17">
        <v>0.56364999999999998</v>
      </c>
      <c r="VD31" s="17">
        <v>15.3</v>
      </c>
      <c r="VE31" s="17">
        <v>13.808999999999999</v>
      </c>
      <c r="VF31" s="17">
        <v>13.808999999999999</v>
      </c>
      <c r="VG31" s="17">
        <v>1.4910000000000001</v>
      </c>
      <c r="VH31" s="17">
        <v>250.1</v>
      </c>
      <c r="VI31" s="17">
        <v>233.89449999999999</v>
      </c>
      <c r="VJ31" s="17">
        <v>233.89449999999999</v>
      </c>
      <c r="VK31" s="17">
        <v>16.205500000000001</v>
      </c>
      <c r="VL31" s="17">
        <v>17.600000000000001</v>
      </c>
      <c r="VM31" s="17">
        <v>16.5807</v>
      </c>
      <c r="VN31" s="17">
        <v>16.5807</v>
      </c>
      <c r="VO31" s="17">
        <v>1.0193000000000001</v>
      </c>
      <c r="VP31" s="17">
        <v>134.19999999999999</v>
      </c>
      <c r="VQ31" s="17">
        <v>132</v>
      </c>
      <c r="VR31" s="17">
        <v>132</v>
      </c>
      <c r="VS31" s="17">
        <v>2.2000000000000002</v>
      </c>
      <c r="VT31" s="17">
        <v>0.6</v>
      </c>
      <c r="VU31" s="17">
        <v>0.6</v>
      </c>
      <c r="VV31" s="17">
        <v>0.6</v>
      </c>
      <c r="VW31" s="17">
        <v>0</v>
      </c>
      <c r="VX31" s="17">
        <v>2.2000000000000002</v>
      </c>
      <c r="VY31" s="17">
        <v>24</v>
      </c>
      <c r="VZ31" s="17">
        <v>24</v>
      </c>
      <c r="WA31" s="17">
        <v>-21.8</v>
      </c>
      <c r="WB31" s="17">
        <v>10</v>
      </c>
      <c r="WC31" s="17">
        <v>33</v>
      </c>
      <c r="WD31" s="17">
        <v>33</v>
      </c>
      <c r="WE31" s="17">
        <v>-23</v>
      </c>
      <c r="WF31" s="17">
        <v>99.7</v>
      </c>
      <c r="WG31" s="17">
        <v>95.04</v>
      </c>
      <c r="WH31" s="17">
        <v>95.04</v>
      </c>
      <c r="WI31" s="17">
        <v>4.66</v>
      </c>
      <c r="WJ31" s="17">
        <v>4.8</v>
      </c>
      <c r="WK31" s="17">
        <v>4.3499999999999996</v>
      </c>
      <c r="WL31" s="17">
        <v>4.3499999999999996</v>
      </c>
      <c r="WM31" s="17">
        <v>0.45</v>
      </c>
      <c r="WN31" s="17">
        <v>2.2000000000000002</v>
      </c>
      <c r="WO31" s="17">
        <v>2.4</v>
      </c>
      <c r="WP31" s="17">
        <v>2.4</v>
      </c>
      <c r="WQ31" s="17">
        <v>-0.2</v>
      </c>
      <c r="WR31" s="17">
        <v>2.2000000000000002</v>
      </c>
      <c r="WS31" s="17">
        <v>2.4</v>
      </c>
      <c r="WT31" s="17">
        <v>2.4</v>
      </c>
      <c r="WU31" s="17">
        <v>-0.2</v>
      </c>
      <c r="WV31" s="17">
        <v>2.6</v>
      </c>
      <c r="WW31" s="17">
        <v>2.8</v>
      </c>
      <c r="WX31" s="17">
        <v>2.8</v>
      </c>
      <c r="WY31" s="17">
        <v>-0.2</v>
      </c>
      <c r="WZ31" s="17">
        <v>17.7</v>
      </c>
      <c r="XA31" s="17">
        <v>16.284800000000001</v>
      </c>
      <c r="XB31" s="17">
        <v>16.284800000000001</v>
      </c>
      <c r="XC31" s="17">
        <v>1.4152</v>
      </c>
      <c r="XD31" s="17">
        <v>6</v>
      </c>
      <c r="XE31" s="17">
        <v>5.4</v>
      </c>
      <c r="XF31" s="17">
        <v>5.4</v>
      </c>
      <c r="XG31" s="17">
        <v>0.6</v>
      </c>
      <c r="XH31" s="17">
        <v>20</v>
      </c>
      <c r="XI31" s="17">
        <v>19.436350000000001</v>
      </c>
      <c r="XJ31" s="17">
        <v>19.436350000000001</v>
      </c>
      <c r="XK31" s="17">
        <v>0.56364999999999998</v>
      </c>
      <c r="XL31" s="17">
        <v>20</v>
      </c>
      <c r="XM31" s="17">
        <v>19.436350000000001</v>
      </c>
      <c r="XN31" s="17">
        <v>19.436350000000001</v>
      </c>
      <c r="XO31" s="17">
        <v>0.56364999999999998</v>
      </c>
      <c r="XP31" s="17">
        <v>11.7</v>
      </c>
      <c r="XQ31" s="17">
        <v>10.8</v>
      </c>
      <c r="XR31" s="17">
        <v>10.8</v>
      </c>
      <c r="XS31" s="17">
        <v>0.9</v>
      </c>
      <c r="XT31" s="17"/>
      <c r="XU31" s="17"/>
      <c r="XV31" s="17"/>
      <c r="XW31" s="17">
        <v>0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8.8000000000000007</v>
      </c>
      <c r="YK31" s="17">
        <v>7.01</v>
      </c>
      <c r="YL31" s="17">
        <v>7.01</v>
      </c>
      <c r="YM31" s="17">
        <v>1.79</v>
      </c>
      <c r="YN31" s="17"/>
      <c r="YO31" s="17"/>
      <c r="YP31" s="17"/>
      <c r="YQ31" s="17">
        <v>0</v>
      </c>
      <c r="YR31" s="17">
        <v>13.3</v>
      </c>
      <c r="YS31" s="17">
        <v>20</v>
      </c>
      <c r="YT31" s="17">
        <v>20</v>
      </c>
      <c r="YU31" s="17">
        <v>-6.7</v>
      </c>
    </row>
    <row r="32" spans="1:671" ht="24" customHeight="1" x14ac:dyDescent="0.3">
      <c r="A32" s="1"/>
      <c r="B32" s="18" t="s">
        <v>75</v>
      </c>
      <c r="C32" s="18" t="s">
        <v>742</v>
      </c>
      <c r="D32" s="19">
        <v>202</v>
      </c>
      <c r="E32" s="19">
        <v>203.40136000000001</v>
      </c>
      <c r="F32" s="19">
        <v>203.40136000000001</v>
      </c>
      <c r="G32" s="19">
        <v>-1.4013599999999999</v>
      </c>
      <c r="H32" s="19">
        <v>607</v>
      </c>
      <c r="I32" s="19">
        <v>594.94658000000004</v>
      </c>
      <c r="J32" s="19">
        <v>594.94658000000004</v>
      </c>
      <c r="K32" s="19">
        <v>12.053419999999999</v>
      </c>
      <c r="L32" s="19">
        <v>70.599999999999994</v>
      </c>
      <c r="M32" s="19">
        <v>73.289770000000004</v>
      </c>
      <c r="N32" s="19">
        <v>73.289770000000004</v>
      </c>
      <c r="O32" s="19">
        <v>-2.6897700000000002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90.4</v>
      </c>
      <c r="Y32" s="19">
        <v>91.867829999999998</v>
      </c>
      <c r="Z32" s="19">
        <v>91.867829999999998</v>
      </c>
      <c r="AA32" s="19">
        <v>-1.46783</v>
      </c>
      <c r="AB32" s="19">
        <v>226.9</v>
      </c>
      <c r="AC32" s="19">
        <v>225</v>
      </c>
      <c r="AD32" s="19">
        <v>225</v>
      </c>
      <c r="AE32" s="19">
        <v>1.9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136.1</v>
      </c>
      <c r="AO32" s="19">
        <v>154.06796</v>
      </c>
      <c r="AP32" s="19">
        <v>150.7979</v>
      </c>
      <c r="AQ32" s="19">
        <v>-14.697900000000001</v>
      </c>
      <c r="AR32" s="19">
        <v>136.69999999999999</v>
      </c>
      <c r="AS32" s="19">
        <v>154.06796</v>
      </c>
      <c r="AT32" s="19">
        <v>150.7979</v>
      </c>
      <c r="AU32" s="19">
        <v>-14.097899999999999</v>
      </c>
      <c r="AV32" s="19">
        <v>136.6</v>
      </c>
      <c r="AW32" s="19">
        <v>154.06796</v>
      </c>
      <c r="AX32" s="19">
        <v>150.7979</v>
      </c>
      <c r="AY32" s="19">
        <v>-14.197900000000001</v>
      </c>
      <c r="AZ32" s="19">
        <v>228.2</v>
      </c>
      <c r="BA32" s="19">
        <v>231.79595</v>
      </c>
      <c r="BB32" s="19">
        <v>226.87611999999999</v>
      </c>
      <c r="BC32" s="19">
        <v>1.3238799999999999</v>
      </c>
      <c r="BD32" s="19">
        <v>200</v>
      </c>
      <c r="BE32" s="19">
        <v>207.24285</v>
      </c>
      <c r="BF32" s="19">
        <v>205.88594000000001</v>
      </c>
      <c r="BG32" s="19">
        <v>-5.8859399999999997</v>
      </c>
      <c r="BH32" s="19">
        <v>106.3</v>
      </c>
      <c r="BI32" s="19">
        <v>103.93259999999999</v>
      </c>
      <c r="BJ32" s="19">
        <v>103.25211</v>
      </c>
      <c r="BK32" s="19">
        <v>3.0478900000000002</v>
      </c>
      <c r="BL32" s="19">
        <v>0</v>
      </c>
      <c r="BM32" s="19"/>
      <c r="BN32" s="19"/>
      <c r="BO32" s="19">
        <v>0</v>
      </c>
      <c r="BP32" s="19"/>
      <c r="BQ32" s="19"/>
      <c r="BR32" s="19"/>
      <c r="BS32" s="19">
        <v>0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165.6</v>
      </c>
      <c r="CG32" s="19">
        <v>164.06706</v>
      </c>
      <c r="CH32" s="19">
        <v>164.06706</v>
      </c>
      <c r="CI32" s="19">
        <v>1.53294</v>
      </c>
      <c r="CJ32" s="19">
        <v>8.1</v>
      </c>
      <c r="CK32" s="19">
        <v>7.3820399999999999</v>
      </c>
      <c r="CL32" s="19">
        <v>7.3820399999999999</v>
      </c>
      <c r="CM32" s="19">
        <v>0.71796000000000004</v>
      </c>
      <c r="CN32" s="19">
        <v>4.7</v>
      </c>
      <c r="CO32" s="19">
        <v>3.9639799999999998</v>
      </c>
      <c r="CP32" s="19">
        <v>3.9639799999999998</v>
      </c>
      <c r="CQ32" s="19">
        <v>0.73602000000000001</v>
      </c>
      <c r="CR32" s="19">
        <v>21.6</v>
      </c>
      <c r="CS32" s="19"/>
      <c r="CT32" s="19"/>
      <c r="CU32" s="19">
        <v>21.6</v>
      </c>
      <c r="CV32" s="19">
        <v>6.6</v>
      </c>
      <c r="CW32" s="19">
        <v>6.8787000000000003</v>
      </c>
      <c r="CX32" s="19">
        <v>6.8787000000000003</v>
      </c>
      <c r="CY32" s="19">
        <v>-0.2787</v>
      </c>
      <c r="CZ32" s="19"/>
      <c r="DA32" s="19"/>
      <c r="DB32" s="19"/>
      <c r="DC32" s="19">
        <v>0</v>
      </c>
      <c r="DD32" s="19">
        <v>80.900000000000006</v>
      </c>
      <c r="DE32" s="19">
        <v>39.728259999999999</v>
      </c>
      <c r="DF32" s="19">
        <v>39.728259999999999</v>
      </c>
      <c r="DG32" s="19">
        <v>41.17174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/>
      <c r="DU32" s="19"/>
      <c r="DV32" s="19"/>
      <c r="DW32" s="19">
        <v>0</v>
      </c>
      <c r="DX32" s="19">
        <v>110.6</v>
      </c>
      <c r="DY32" s="19">
        <v>112.46647</v>
      </c>
      <c r="DZ32" s="19">
        <v>112.46647</v>
      </c>
      <c r="EA32" s="19">
        <v>-1.8664700000000001</v>
      </c>
      <c r="EB32" s="19">
        <v>181.3</v>
      </c>
      <c r="EC32" s="19">
        <v>220.69499999999999</v>
      </c>
      <c r="ED32" s="19">
        <v>220.69499999999999</v>
      </c>
      <c r="EE32" s="19">
        <v>-39.395000000000003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/>
      <c r="EO32" s="19"/>
      <c r="EP32" s="19"/>
      <c r="EQ32" s="19">
        <v>0</v>
      </c>
      <c r="ER32" s="19">
        <v>6.5</v>
      </c>
      <c r="ES32" s="19">
        <v>6.39</v>
      </c>
      <c r="ET32" s="19">
        <v>6.39</v>
      </c>
      <c r="EU32" s="19">
        <v>0.11</v>
      </c>
      <c r="EV32" s="19">
        <v>460.8</v>
      </c>
      <c r="EW32" s="19">
        <v>457.09426999999999</v>
      </c>
      <c r="EX32" s="19">
        <v>457.09426999999999</v>
      </c>
      <c r="EY32" s="19">
        <v>3.70573</v>
      </c>
      <c r="EZ32" s="19">
        <v>81.5</v>
      </c>
      <c r="FA32" s="19">
        <v>81.635570000000001</v>
      </c>
      <c r="FB32" s="19">
        <v>81.635570000000001</v>
      </c>
      <c r="FC32" s="19">
        <v>-0.13557</v>
      </c>
      <c r="FD32" s="19">
        <v>151.69999999999999</v>
      </c>
      <c r="FE32" s="19">
        <v>151.36251999999999</v>
      </c>
      <c r="FF32" s="19">
        <v>151.36251999999999</v>
      </c>
      <c r="FG32" s="19">
        <v>0.33748</v>
      </c>
      <c r="FH32" s="19">
        <v>42.2</v>
      </c>
      <c r="FI32" s="19">
        <v>41.89893</v>
      </c>
      <c r="FJ32" s="19">
        <v>41.89893</v>
      </c>
      <c r="FK32" s="19">
        <v>0.30107</v>
      </c>
      <c r="FL32" s="19">
        <v>18.600000000000001</v>
      </c>
      <c r="FM32" s="19">
        <v>19.21088</v>
      </c>
      <c r="FN32" s="19">
        <v>19.21088</v>
      </c>
      <c r="FO32" s="19">
        <v>-0.61087999999999998</v>
      </c>
      <c r="FP32" s="19">
        <v>19</v>
      </c>
      <c r="FQ32" s="19">
        <v>18.65889</v>
      </c>
      <c r="FR32" s="19">
        <v>18.65889</v>
      </c>
      <c r="FS32" s="19">
        <v>0.34111000000000002</v>
      </c>
      <c r="FT32" s="19">
        <v>90.6</v>
      </c>
      <c r="FU32" s="19">
        <v>87.773570000000007</v>
      </c>
      <c r="FV32" s="19">
        <v>87.773570000000007</v>
      </c>
      <c r="FW32" s="19">
        <v>2.8264300000000002</v>
      </c>
      <c r="FX32" s="19">
        <v>178.9</v>
      </c>
      <c r="FY32" s="19">
        <v>185.82039</v>
      </c>
      <c r="FZ32" s="19">
        <v>185.82039</v>
      </c>
      <c r="GA32" s="19">
        <v>-6.9203900000000003</v>
      </c>
      <c r="GB32" s="19">
        <v>179.4</v>
      </c>
      <c r="GC32" s="19">
        <v>185.82039</v>
      </c>
      <c r="GD32" s="19">
        <v>185.82039</v>
      </c>
      <c r="GE32" s="19">
        <v>-6.4203900000000003</v>
      </c>
      <c r="GF32" s="19">
        <v>183.4</v>
      </c>
      <c r="GG32" s="19">
        <v>186.37841</v>
      </c>
      <c r="GH32" s="19">
        <v>186.37841</v>
      </c>
      <c r="GI32" s="19">
        <v>-2.9784099999999998</v>
      </c>
      <c r="GJ32" s="19">
        <v>106.9</v>
      </c>
      <c r="GK32" s="19">
        <v>87.280799999999999</v>
      </c>
      <c r="GL32" s="19">
        <v>110.48202000000001</v>
      </c>
      <c r="GM32" s="19">
        <v>-3.58202</v>
      </c>
      <c r="GN32" s="19">
        <v>44.5</v>
      </c>
      <c r="GO32" s="19">
        <v>47.082599999999999</v>
      </c>
      <c r="GP32" s="19">
        <v>47.082599999999999</v>
      </c>
      <c r="GQ32" s="19">
        <v>-2.5825999999999998</v>
      </c>
      <c r="GR32" s="19">
        <v>42.1</v>
      </c>
      <c r="GS32" s="19">
        <v>44.103009999999998</v>
      </c>
      <c r="GT32" s="19">
        <v>44.103009999999998</v>
      </c>
      <c r="GU32" s="19">
        <v>-2.0030100000000002</v>
      </c>
      <c r="GV32" s="19">
        <v>3.8</v>
      </c>
      <c r="GW32" s="19"/>
      <c r="GX32" s="19"/>
      <c r="GY32" s="19">
        <v>3.8</v>
      </c>
      <c r="GZ32" s="19">
        <v>30.1</v>
      </c>
      <c r="HA32" s="19">
        <v>31.77759</v>
      </c>
      <c r="HB32" s="19">
        <v>31.77759</v>
      </c>
      <c r="HC32" s="19">
        <v>-1.6775899999999999</v>
      </c>
      <c r="HD32" s="19">
        <v>166.8</v>
      </c>
      <c r="HE32" s="19">
        <v>100</v>
      </c>
      <c r="HF32" s="19">
        <v>100</v>
      </c>
      <c r="HG32" s="19">
        <v>66.8</v>
      </c>
      <c r="HH32" s="19"/>
      <c r="HI32" s="19"/>
      <c r="HJ32" s="19"/>
      <c r="HK32" s="19">
        <v>0</v>
      </c>
      <c r="HL32" s="19"/>
      <c r="HM32" s="19"/>
      <c r="HN32" s="19"/>
      <c r="HO32" s="19">
        <v>0</v>
      </c>
      <c r="HP32" s="19">
        <v>94.7</v>
      </c>
      <c r="HQ32" s="19">
        <v>94.172250000000005</v>
      </c>
      <c r="HR32" s="19">
        <v>95.545180000000002</v>
      </c>
      <c r="HS32" s="19">
        <v>-0.84518000000000004</v>
      </c>
      <c r="HT32" s="19"/>
      <c r="HU32" s="19"/>
      <c r="HV32" s="19"/>
      <c r="HW32" s="19">
        <v>0</v>
      </c>
      <c r="HX32" s="19"/>
      <c r="HY32" s="19"/>
      <c r="HZ32" s="19"/>
      <c r="IA32" s="19">
        <v>0</v>
      </c>
      <c r="IB32" s="19">
        <v>42.9</v>
      </c>
      <c r="IC32" s="19">
        <v>45.555999999999997</v>
      </c>
      <c r="ID32" s="19">
        <v>45.555999999999997</v>
      </c>
      <c r="IE32" s="19">
        <v>-2.6560000000000001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/>
      <c r="IO32" s="19"/>
      <c r="IP32" s="19"/>
      <c r="IQ32" s="19">
        <v>0</v>
      </c>
      <c r="IR32" s="19">
        <v>84.6</v>
      </c>
      <c r="IS32" s="19">
        <v>88.73603</v>
      </c>
      <c r="IT32" s="19">
        <v>88.73603</v>
      </c>
      <c r="IU32" s="19">
        <v>-4.1360299999999999</v>
      </c>
      <c r="IV32" s="19">
        <v>162.1</v>
      </c>
      <c r="IW32" s="19">
        <v>188.58573000000001</v>
      </c>
      <c r="IX32" s="19">
        <v>188.58573000000001</v>
      </c>
      <c r="IY32" s="19">
        <v>-26.48573</v>
      </c>
      <c r="IZ32" s="19"/>
      <c r="JA32" s="19"/>
      <c r="JB32" s="19"/>
      <c r="JC32" s="19">
        <v>0</v>
      </c>
      <c r="JD32" s="19">
        <v>192.4</v>
      </c>
      <c r="JE32" s="19">
        <v>188.58573000000001</v>
      </c>
      <c r="JF32" s="19">
        <v>188.58573000000001</v>
      </c>
      <c r="JG32" s="19">
        <v>3.81427</v>
      </c>
      <c r="JH32" s="19">
        <v>179.2</v>
      </c>
      <c r="JI32" s="19">
        <v>189.15206000000001</v>
      </c>
      <c r="JJ32" s="19">
        <v>189.15206000000001</v>
      </c>
      <c r="JK32" s="19">
        <v>-9.9520599999999995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>
        <v>0</v>
      </c>
      <c r="KK32" s="19"/>
      <c r="KL32" s="19"/>
      <c r="KM32" s="19">
        <v>0</v>
      </c>
      <c r="KN32" s="19"/>
      <c r="KO32" s="19"/>
      <c r="KP32" s="19"/>
      <c r="KQ32" s="19">
        <v>0</v>
      </c>
      <c r="KR32" s="19">
        <v>3.6</v>
      </c>
      <c r="KS32" s="19">
        <v>4.7853599999999998</v>
      </c>
      <c r="KT32" s="19">
        <v>4.7853599999999998</v>
      </c>
      <c r="KU32" s="19">
        <v>-1.18536</v>
      </c>
      <c r="KV32" s="19">
        <v>112.3</v>
      </c>
      <c r="KW32" s="19">
        <v>66.725149999999999</v>
      </c>
      <c r="KX32" s="19">
        <v>71.638040000000004</v>
      </c>
      <c r="KY32" s="19">
        <v>40.661960000000001</v>
      </c>
      <c r="KZ32" s="19">
        <v>121.3</v>
      </c>
      <c r="LA32" s="19">
        <v>108.13</v>
      </c>
      <c r="LB32" s="19">
        <v>108.13</v>
      </c>
      <c r="LC32" s="19">
        <v>13.17</v>
      </c>
      <c r="LD32" s="19">
        <v>62.5</v>
      </c>
      <c r="LE32" s="19">
        <v>67.199219999999997</v>
      </c>
      <c r="LF32" s="19">
        <v>67.199219999999997</v>
      </c>
      <c r="LG32" s="19">
        <v>-4.6992200000000004</v>
      </c>
      <c r="LH32" s="19">
        <v>77.599999999999994</v>
      </c>
      <c r="LI32" s="19">
        <v>78.567999999999998</v>
      </c>
      <c r="LJ32" s="19">
        <v>78.567999999999998</v>
      </c>
      <c r="LK32" s="19">
        <v>-0.96799999999999997</v>
      </c>
      <c r="LL32" s="19">
        <v>30.4</v>
      </c>
      <c r="LM32" s="19">
        <v>29.980560000000001</v>
      </c>
      <c r="LN32" s="19">
        <v>29.980560000000001</v>
      </c>
      <c r="LO32" s="19">
        <v>0.41943999999999998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/>
      <c r="LY32" s="19"/>
      <c r="LZ32" s="19"/>
      <c r="MA32" s="19">
        <v>0</v>
      </c>
      <c r="MB32" s="19">
        <v>139.80000000000001</v>
      </c>
      <c r="MC32" s="19">
        <v>159.10807</v>
      </c>
      <c r="MD32" s="19">
        <v>153.06012000000001</v>
      </c>
      <c r="ME32" s="19">
        <v>-13.260120000000001</v>
      </c>
      <c r="MF32" s="19">
        <v>143.69999999999999</v>
      </c>
      <c r="MG32" s="19">
        <v>159.10807</v>
      </c>
      <c r="MH32" s="19">
        <v>153.06012000000001</v>
      </c>
      <c r="MI32" s="19">
        <v>-9.3601200000000002</v>
      </c>
      <c r="MJ32" s="19">
        <v>168.2</v>
      </c>
      <c r="MK32" s="19">
        <v>159.58587</v>
      </c>
      <c r="ML32" s="19">
        <v>153.51975999999999</v>
      </c>
      <c r="MM32" s="19">
        <v>14.68024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/>
      <c r="NE32" s="19"/>
      <c r="NF32" s="19"/>
      <c r="NG32" s="19">
        <v>0</v>
      </c>
      <c r="NH32" s="19">
        <v>125.7</v>
      </c>
      <c r="NI32" s="19">
        <v>128.73326</v>
      </c>
      <c r="NJ32" s="19"/>
      <c r="NK32" s="19">
        <v>125.7</v>
      </c>
      <c r="NL32" s="19"/>
      <c r="NM32" s="19"/>
      <c r="NN32" s="19"/>
      <c r="NO32" s="19">
        <v>0</v>
      </c>
      <c r="NP32" s="19"/>
      <c r="NQ32" s="19">
        <v>6.28111</v>
      </c>
      <c r="NR32" s="19">
        <v>6.28111</v>
      </c>
      <c r="NS32" s="19">
        <v>-6.28111</v>
      </c>
      <c r="NT32" s="19">
        <v>6.5</v>
      </c>
      <c r="NU32" s="19">
        <v>6.5894700000000004</v>
      </c>
      <c r="NV32" s="19">
        <v>6.5894700000000004</v>
      </c>
      <c r="NW32" s="19">
        <v>-8.9469999999999994E-2</v>
      </c>
      <c r="NX32" s="19">
        <v>19.899999999999999</v>
      </c>
      <c r="NY32" s="19">
        <v>19.241980000000002</v>
      </c>
      <c r="NZ32" s="19">
        <v>19.241980000000002</v>
      </c>
      <c r="OA32" s="19">
        <v>0.65802000000000005</v>
      </c>
      <c r="OB32" s="19">
        <v>1.3</v>
      </c>
      <c r="OC32" s="19">
        <v>1.032</v>
      </c>
      <c r="OD32" s="19">
        <v>1.032</v>
      </c>
      <c r="OE32" s="19">
        <v>0.26800000000000002</v>
      </c>
      <c r="OF32" s="19">
        <v>48.2</v>
      </c>
      <c r="OG32" s="19">
        <v>79.280699999999996</v>
      </c>
      <c r="OH32" s="19">
        <v>79.280699999999996</v>
      </c>
      <c r="OI32" s="19">
        <v>-31.0807</v>
      </c>
      <c r="OJ32" s="19">
        <v>77.400000000000006</v>
      </c>
      <c r="OK32" s="19">
        <v>73.671400000000006</v>
      </c>
      <c r="OL32" s="19">
        <v>73.671400000000006</v>
      </c>
      <c r="OM32" s="19">
        <v>3.7286000000000001</v>
      </c>
      <c r="ON32" s="19">
        <v>14.6</v>
      </c>
      <c r="OO32" s="19">
        <v>14.4556</v>
      </c>
      <c r="OP32" s="19">
        <v>14.4556</v>
      </c>
      <c r="OQ32" s="19">
        <v>0.1444</v>
      </c>
      <c r="OR32" s="19">
        <v>0.4</v>
      </c>
      <c r="OS32" s="19">
        <v>0.4</v>
      </c>
      <c r="OT32" s="19">
        <v>0.4</v>
      </c>
      <c r="OU32" s="19">
        <v>0</v>
      </c>
      <c r="OV32" s="19">
        <v>20.5</v>
      </c>
      <c r="OW32" s="19">
        <v>20.456230000000001</v>
      </c>
      <c r="OX32" s="19">
        <v>20.456230000000001</v>
      </c>
      <c r="OY32" s="19">
        <v>4.3770000000000003E-2</v>
      </c>
      <c r="OZ32" s="19">
        <v>9.9</v>
      </c>
      <c r="PA32" s="19">
        <v>9.9830000000000005</v>
      </c>
      <c r="PB32" s="19">
        <v>9</v>
      </c>
      <c r="PC32" s="19">
        <v>0.9</v>
      </c>
      <c r="PD32" s="19">
        <v>5.5</v>
      </c>
      <c r="PE32" s="19">
        <v>5.67</v>
      </c>
      <c r="PF32" s="19">
        <v>5.67</v>
      </c>
      <c r="PG32" s="19">
        <v>-0.17</v>
      </c>
      <c r="PH32" s="19">
        <v>186.6</v>
      </c>
      <c r="PI32" s="19">
        <v>197.32089999999999</v>
      </c>
      <c r="PJ32" s="19">
        <v>197.32089999999999</v>
      </c>
      <c r="PK32" s="19">
        <v>-10.7209</v>
      </c>
      <c r="PL32" s="19">
        <v>92.3</v>
      </c>
      <c r="PM32" s="19">
        <v>102.9023</v>
      </c>
      <c r="PN32" s="19">
        <v>102.9023</v>
      </c>
      <c r="PO32" s="19">
        <v>-10.6023</v>
      </c>
      <c r="PP32" s="19">
        <v>2</v>
      </c>
      <c r="PQ32" s="19">
        <v>2.1800000000000002</v>
      </c>
      <c r="PR32" s="19">
        <v>2.1800000000000002</v>
      </c>
      <c r="PS32" s="19">
        <v>-0.18</v>
      </c>
      <c r="PT32" s="19">
        <v>1.9</v>
      </c>
      <c r="PU32" s="19">
        <v>3.4</v>
      </c>
      <c r="PV32" s="19">
        <v>3.4</v>
      </c>
      <c r="PW32" s="19">
        <v>-1.5</v>
      </c>
      <c r="PX32" s="19">
        <v>5.2</v>
      </c>
      <c r="PY32" s="19">
        <v>5</v>
      </c>
      <c r="PZ32" s="19">
        <v>5</v>
      </c>
      <c r="QA32" s="19">
        <v>0.2</v>
      </c>
      <c r="QB32" s="19">
        <v>21</v>
      </c>
      <c r="QC32" s="19">
        <v>20.422219999999999</v>
      </c>
      <c r="QD32" s="19">
        <v>20.422219999999999</v>
      </c>
      <c r="QE32" s="19">
        <v>0.57777999999999996</v>
      </c>
      <c r="QF32" s="19">
        <v>19.3</v>
      </c>
      <c r="QG32" s="19">
        <v>19.436350000000001</v>
      </c>
      <c r="QH32" s="19">
        <v>19.436350000000001</v>
      </c>
      <c r="QI32" s="19">
        <v>-0.13635</v>
      </c>
      <c r="QJ32" s="19">
        <v>16.5</v>
      </c>
      <c r="QK32" s="19">
        <v>12.633620000000001</v>
      </c>
      <c r="QL32" s="19">
        <v>12.633620000000001</v>
      </c>
      <c r="QM32" s="19">
        <v>3.8663799999999999</v>
      </c>
      <c r="QN32" s="19">
        <v>3.5</v>
      </c>
      <c r="QO32" s="19">
        <v>3.5</v>
      </c>
      <c r="QP32" s="19">
        <v>3.5</v>
      </c>
      <c r="QQ32" s="19">
        <v>0</v>
      </c>
      <c r="QR32" s="19">
        <v>18.5</v>
      </c>
      <c r="QS32" s="19">
        <v>17.881440000000001</v>
      </c>
      <c r="QT32" s="19">
        <v>17.881440000000001</v>
      </c>
      <c r="QU32" s="19">
        <v>0.61856</v>
      </c>
      <c r="QV32" s="19">
        <v>14.2</v>
      </c>
      <c r="QW32" s="19">
        <v>12.2728</v>
      </c>
      <c r="QX32" s="19">
        <v>12.2728</v>
      </c>
      <c r="QY32" s="19">
        <v>1.9272</v>
      </c>
      <c r="QZ32" s="19">
        <v>16.8</v>
      </c>
      <c r="RA32" s="19">
        <v>15.3428</v>
      </c>
      <c r="RB32" s="19">
        <v>15.3428</v>
      </c>
      <c r="RC32" s="19">
        <v>1.4572000000000001</v>
      </c>
      <c r="RD32" s="19">
        <v>9.6999999999999993</v>
      </c>
      <c r="RE32" s="19">
        <v>18.007100000000001</v>
      </c>
      <c r="RF32" s="19">
        <v>18.007100000000001</v>
      </c>
      <c r="RG32" s="19">
        <v>-8.3071000000000002</v>
      </c>
      <c r="RH32" s="19">
        <v>51.7</v>
      </c>
      <c r="RI32" s="19">
        <v>64.168999999999997</v>
      </c>
      <c r="RJ32" s="19">
        <v>64.168999999999997</v>
      </c>
      <c r="RK32" s="19">
        <v>-12.468999999999999</v>
      </c>
      <c r="RL32" s="19">
        <v>17.3</v>
      </c>
      <c r="RM32" s="19">
        <v>13.1967</v>
      </c>
      <c r="RN32" s="19">
        <v>13.1967</v>
      </c>
      <c r="RO32" s="19">
        <v>4.1032999999999999</v>
      </c>
      <c r="RP32" s="19">
        <v>3.5</v>
      </c>
      <c r="RQ32" s="19">
        <v>3.5</v>
      </c>
      <c r="RR32" s="19">
        <v>3.5</v>
      </c>
      <c r="RS32" s="19">
        <v>0</v>
      </c>
      <c r="RT32" s="19">
        <v>20.2</v>
      </c>
      <c r="RU32" s="19">
        <v>19.792000000000002</v>
      </c>
      <c r="RV32" s="19">
        <v>19.792000000000002</v>
      </c>
      <c r="RW32" s="19">
        <v>0.40799999999999997</v>
      </c>
      <c r="RX32" s="19">
        <v>2.52</v>
      </c>
      <c r="RY32" s="19">
        <v>3.08</v>
      </c>
      <c r="RZ32" s="19">
        <v>3.08</v>
      </c>
      <c r="SA32" s="19">
        <v>-0.56000000000000005</v>
      </c>
      <c r="SB32" s="19"/>
      <c r="SC32" s="19">
        <v>0.4</v>
      </c>
      <c r="SD32" s="19">
        <v>0.4</v>
      </c>
      <c r="SE32" s="19">
        <v>-0.4</v>
      </c>
      <c r="SF32" s="19">
        <v>0.4</v>
      </c>
      <c r="SG32" s="19">
        <v>0.35699999999999998</v>
      </c>
      <c r="SH32" s="19">
        <v>0.35699999999999998</v>
      </c>
      <c r="SI32" s="19">
        <v>4.2999999999999997E-2</v>
      </c>
      <c r="SJ32" s="19">
        <v>19.8</v>
      </c>
      <c r="SK32" s="19">
        <v>19.1448</v>
      </c>
      <c r="SL32" s="19">
        <v>19.1448</v>
      </c>
      <c r="SM32" s="19">
        <v>0.6552</v>
      </c>
      <c r="SN32" s="19">
        <v>7.7</v>
      </c>
      <c r="SO32" s="19">
        <v>9.1999999999999993</v>
      </c>
      <c r="SP32" s="19">
        <v>9.1999999999999993</v>
      </c>
      <c r="SQ32" s="19">
        <v>-1.5</v>
      </c>
      <c r="SR32" s="19">
        <v>17.2</v>
      </c>
      <c r="SS32" s="19">
        <v>17.978619999999999</v>
      </c>
      <c r="ST32" s="19">
        <v>17.978619999999999</v>
      </c>
      <c r="SU32" s="19">
        <v>-0.77861999999999998</v>
      </c>
      <c r="SV32" s="19">
        <v>20.3</v>
      </c>
      <c r="SW32" s="19">
        <v>19.436350000000001</v>
      </c>
      <c r="SX32" s="19">
        <v>19.436350000000001</v>
      </c>
      <c r="SY32" s="19">
        <v>0.86365000000000003</v>
      </c>
      <c r="SZ32" s="19">
        <v>5.2</v>
      </c>
      <c r="TA32" s="19">
        <v>5.9897999999999998</v>
      </c>
      <c r="TB32" s="19">
        <v>5.9897999999999998</v>
      </c>
      <c r="TC32" s="19">
        <v>-0.78979999999999995</v>
      </c>
      <c r="TD32" s="19">
        <v>76.7</v>
      </c>
      <c r="TE32" s="19">
        <v>50.252800000000001</v>
      </c>
      <c r="TF32" s="19">
        <v>50.252800000000001</v>
      </c>
      <c r="TG32" s="19">
        <v>26.447199999999999</v>
      </c>
      <c r="TH32" s="19">
        <v>32.6</v>
      </c>
      <c r="TI32" s="19">
        <v>33.557499999999997</v>
      </c>
      <c r="TJ32" s="19">
        <v>33.557499999999997</v>
      </c>
      <c r="TK32" s="19">
        <v>-0.95750000000000002</v>
      </c>
      <c r="TL32" s="19">
        <v>58.3</v>
      </c>
      <c r="TM32" s="19">
        <v>70.628100000000003</v>
      </c>
      <c r="TN32" s="19">
        <v>70.628100000000003</v>
      </c>
      <c r="TO32" s="19">
        <v>-12.328099999999999</v>
      </c>
      <c r="TP32" s="19">
        <v>97.9</v>
      </c>
      <c r="TQ32" s="19">
        <v>79.882000000000005</v>
      </c>
      <c r="TR32" s="19">
        <v>79.882000000000005</v>
      </c>
      <c r="TS32" s="19">
        <v>18.018000000000001</v>
      </c>
      <c r="TT32" s="19">
        <v>8.5</v>
      </c>
      <c r="TU32" s="19">
        <v>9.6644000000000005</v>
      </c>
      <c r="TV32" s="19">
        <v>9.6644000000000005</v>
      </c>
      <c r="TW32" s="19">
        <v>-1.1644000000000001</v>
      </c>
      <c r="TX32" s="19">
        <v>7.6</v>
      </c>
      <c r="TY32" s="19">
        <v>6.5263</v>
      </c>
      <c r="TZ32" s="19">
        <v>6.5263</v>
      </c>
      <c r="UA32" s="19">
        <v>1.0737000000000001</v>
      </c>
      <c r="UB32" s="19">
        <v>42.3</v>
      </c>
      <c r="UC32" s="19">
        <v>44.58</v>
      </c>
      <c r="UD32" s="19">
        <v>44.58</v>
      </c>
      <c r="UE32" s="19">
        <v>-2.2799999999999998</v>
      </c>
      <c r="UF32" s="19">
        <v>21</v>
      </c>
      <c r="UG32" s="19">
        <v>20.408159999999999</v>
      </c>
      <c r="UH32" s="19">
        <v>20.408159999999999</v>
      </c>
      <c r="UI32" s="19">
        <v>0.59184000000000003</v>
      </c>
      <c r="UJ32" s="19">
        <v>8.1</v>
      </c>
      <c r="UK32" s="19">
        <v>8.1999999999999993</v>
      </c>
      <c r="UL32" s="19">
        <v>8.1999999999999993</v>
      </c>
      <c r="UM32" s="19">
        <v>-0.1</v>
      </c>
      <c r="UN32" s="19">
        <v>7.7</v>
      </c>
      <c r="UO32" s="19">
        <v>7.7</v>
      </c>
      <c r="UP32" s="19">
        <v>7.7</v>
      </c>
      <c r="UQ32" s="19">
        <v>0</v>
      </c>
      <c r="UR32" s="19">
        <v>20.399999999999999</v>
      </c>
      <c r="US32" s="19">
        <v>19.436350000000001</v>
      </c>
      <c r="UT32" s="19">
        <v>19.436350000000001</v>
      </c>
      <c r="UU32" s="19">
        <v>0.96365000000000001</v>
      </c>
      <c r="UV32" s="19">
        <v>20.399999999999999</v>
      </c>
      <c r="UW32" s="19">
        <v>19.436350000000001</v>
      </c>
      <c r="UX32" s="19">
        <v>19.436350000000001</v>
      </c>
      <c r="UY32" s="19">
        <v>0.96365000000000001</v>
      </c>
      <c r="UZ32" s="19">
        <v>20</v>
      </c>
      <c r="VA32" s="19">
        <v>19.436350000000001</v>
      </c>
      <c r="VB32" s="19">
        <v>19.436350000000001</v>
      </c>
      <c r="VC32" s="19">
        <v>0.56364999999999998</v>
      </c>
      <c r="VD32" s="19">
        <v>14.5</v>
      </c>
      <c r="VE32" s="19">
        <v>14.0131</v>
      </c>
      <c r="VF32" s="19">
        <v>14.0131</v>
      </c>
      <c r="VG32" s="19">
        <v>0.4869</v>
      </c>
      <c r="VH32" s="19">
        <v>233.5</v>
      </c>
      <c r="VI32" s="19">
        <v>234.37450000000001</v>
      </c>
      <c r="VJ32" s="19">
        <v>234.37450000000001</v>
      </c>
      <c r="VK32" s="19">
        <v>-0.87450000000000006</v>
      </c>
      <c r="VL32" s="19">
        <v>18.5</v>
      </c>
      <c r="VM32" s="19">
        <v>17.0809</v>
      </c>
      <c r="VN32" s="19">
        <v>17.0809</v>
      </c>
      <c r="VO32" s="19">
        <v>1.4191</v>
      </c>
      <c r="VP32" s="19">
        <v>128.80000000000001</v>
      </c>
      <c r="VQ32" s="19">
        <v>132</v>
      </c>
      <c r="VR32" s="19">
        <v>132</v>
      </c>
      <c r="VS32" s="19">
        <v>-3.2</v>
      </c>
      <c r="VT32" s="19">
        <v>0.6</v>
      </c>
      <c r="VU32" s="19">
        <v>0.6</v>
      </c>
      <c r="VV32" s="19">
        <v>0.6</v>
      </c>
      <c r="VW32" s="19">
        <v>0</v>
      </c>
      <c r="VX32" s="19">
        <v>7.4</v>
      </c>
      <c r="VY32" s="19">
        <v>35</v>
      </c>
      <c r="VZ32" s="19">
        <v>35</v>
      </c>
      <c r="WA32" s="19">
        <v>-27.6</v>
      </c>
      <c r="WB32" s="19">
        <v>14.3</v>
      </c>
      <c r="WC32" s="19">
        <v>45</v>
      </c>
      <c r="WD32" s="19">
        <v>45</v>
      </c>
      <c r="WE32" s="19">
        <v>-30.7</v>
      </c>
      <c r="WF32" s="19">
        <v>99.9</v>
      </c>
      <c r="WG32" s="19">
        <v>95.04</v>
      </c>
      <c r="WH32" s="19">
        <v>95.04</v>
      </c>
      <c r="WI32" s="19">
        <v>4.8600000000000003</v>
      </c>
      <c r="WJ32" s="19">
        <v>4.8</v>
      </c>
      <c r="WK32" s="19">
        <v>4.3499999999999996</v>
      </c>
      <c r="WL32" s="19">
        <v>4.3499999999999996</v>
      </c>
      <c r="WM32" s="19">
        <v>0.45</v>
      </c>
      <c r="WN32" s="19">
        <v>2.2000000000000002</v>
      </c>
      <c r="WO32" s="19">
        <v>2.4</v>
      </c>
      <c r="WP32" s="19">
        <v>2.4</v>
      </c>
      <c r="WQ32" s="19">
        <v>-0.2</v>
      </c>
      <c r="WR32" s="19">
        <v>2.2000000000000002</v>
      </c>
      <c r="WS32" s="19">
        <v>2.4</v>
      </c>
      <c r="WT32" s="19">
        <v>2.4</v>
      </c>
      <c r="WU32" s="19">
        <v>-0.2</v>
      </c>
      <c r="WV32" s="19">
        <v>2.5</v>
      </c>
      <c r="WW32" s="19">
        <v>2.8</v>
      </c>
      <c r="WX32" s="19">
        <v>2.8</v>
      </c>
      <c r="WY32" s="19">
        <v>-0.3</v>
      </c>
      <c r="WZ32" s="19">
        <v>18.100000000000001</v>
      </c>
      <c r="XA32" s="19">
        <v>16.392399999999999</v>
      </c>
      <c r="XB32" s="19">
        <v>16.392399999999999</v>
      </c>
      <c r="XC32" s="19">
        <v>1.7076</v>
      </c>
      <c r="XD32" s="19">
        <v>6</v>
      </c>
      <c r="XE32" s="19">
        <v>5.4</v>
      </c>
      <c r="XF32" s="19">
        <v>5.4</v>
      </c>
      <c r="XG32" s="19">
        <v>0.6</v>
      </c>
      <c r="XH32" s="19">
        <v>20</v>
      </c>
      <c r="XI32" s="19">
        <v>19.436350000000001</v>
      </c>
      <c r="XJ32" s="19">
        <v>19.436350000000001</v>
      </c>
      <c r="XK32" s="19">
        <v>0.56364999999999998</v>
      </c>
      <c r="XL32" s="19">
        <v>20</v>
      </c>
      <c r="XM32" s="19">
        <v>19.436350000000001</v>
      </c>
      <c r="XN32" s="19">
        <v>19.436350000000001</v>
      </c>
      <c r="XO32" s="19">
        <v>0.56364999999999998</v>
      </c>
      <c r="XP32" s="19">
        <v>11.6</v>
      </c>
      <c r="XQ32" s="19">
        <v>10.8</v>
      </c>
      <c r="XR32" s="19">
        <v>10.8</v>
      </c>
      <c r="XS32" s="19">
        <v>0.8</v>
      </c>
      <c r="XT32" s="19"/>
      <c r="XU32" s="19"/>
      <c r="XV32" s="19"/>
      <c r="XW32" s="19">
        <v>0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8.8000000000000007</v>
      </c>
      <c r="YK32" s="19">
        <v>7.01</v>
      </c>
      <c r="YL32" s="19">
        <v>7.01</v>
      </c>
      <c r="YM32" s="19">
        <v>1.79</v>
      </c>
      <c r="YN32" s="19"/>
      <c r="YO32" s="19"/>
      <c r="YP32" s="19"/>
      <c r="YQ32" s="19">
        <v>0</v>
      </c>
      <c r="YR32" s="19">
        <v>14.4</v>
      </c>
      <c r="YS32" s="19">
        <v>20</v>
      </c>
      <c r="YT32" s="19">
        <v>20</v>
      </c>
      <c r="YU32" s="19">
        <v>-5.6</v>
      </c>
    </row>
    <row r="33" spans="1:671" ht="24" customHeight="1" x14ac:dyDescent="0.3">
      <c r="A33" s="1"/>
      <c r="B33" s="13" t="s">
        <v>75</v>
      </c>
      <c r="C33" s="13" t="s">
        <v>743</v>
      </c>
      <c r="D33" s="14">
        <v>205.9</v>
      </c>
      <c r="E33" s="14">
        <v>203.40136000000001</v>
      </c>
      <c r="F33" s="14">
        <v>203.40136000000001</v>
      </c>
      <c r="G33" s="14">
        <v>2.49864</v>
      </c>
      <c r="H33" s="14">
        <v>603</v>
      </c>
      <c r="I33" s="14">
        <v>594.94658000000004</v>
      </c>
      <c r="J33" s="14">
        <v>594.94658000000004</v>
      </c>
      <c r="K33" s="14">
        <v>8.0534199999999991</v>
      </c>
      <c r="L33" s="14">
        <v>70.900000000000006</v>
      </c>
      <c r="M33" s="14">
        <v>73.289770000000004</v>
      </c>
      <c r="N33" s="14">
        <v>73.289770000000004</v>
      </c>
      <c r="O33" s="14">
        <v>-2.3897699999999999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91</v>
      </c>
      <c r="Y33" s="14">
        <v>91.867829999999998</v>
      </c>
      <c r="Z33" s="14">
        <v>91.867829999999998</v>
      </c>
      <c r="AA33" s="14">
        <v>-0.86782999999999999</v>
      </c>
      <c r="AB33" s="14">
        <v>224.9</v>
      </c>
      <c r="AC33" s="14">
        <v>225</v>
      </c>
      <c r="AD33" s="14">
        <v>225</v>
      </c>
      <c r="AE33" s="14">
        <v>-0.1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124.2</v>
      </c>
      <c r="AO33" s="14">
        <v>152.73596000000001</v>
      </c>
      <c r="AP33" s="14">
        <v>147.15428</v>
      </c>
      <c r="AQ33" s="14">
        <v>-22.954280000000001</v>
      </c>
      <c r="AR33" s="14">
        <v>123.9</v>
      </c>
      <c r="AS33" s="14">
        <v>152.73596000000001</v>
      </c>
      <c r="AT33" s="14">
        <v>147.15428</v>
      </c>
      <c r="AU33" s="14">
        <v>-23.254280000000001</v>
      </c>
      <c r="AV33" s="14">
        <v>123.5</v>
      </c>
      <c r="AW33" s="14">
        <v>152.73596000000001</v>
      </c>
      <c r="AX33" s="14">
        <v>147.15428</v>
      </c>
      <c r="AY33" s="14">
        <v>-23.65428</v>
      </c>
      <c r="AZ33" s="14">
        <v>218.1</v>
      </c>
      <c r="BA33" s="14">
        <v>229.79195000000001</v>
      </c>
      <c r="BB33" s="14">
        <v>221.39427000000001</v>
      </c>
      <c r="BC33" s="14">
        <v>-3.29427</v>
      </c>
      <c r="BD33" s="14">
        <v>199.4</v>
      </c>
      <c r="BE33" s="14">
        <v>207.24285</v>
      </c>
      <c r="BF33" s="14">
        <v>150.90698</v>
      </c>
      <c r="BG33" s="14">
        <v>48.493020000000001</v>
      </c>
      <c r="BH33" s="14">
        <v>106.8</v>
      </c>
      <c r="BI33" s="14">
        <v>103.93259999999999</v>
      </c>
      <c r="BJ33" s="14">
        <v>75.680080000000004</v>
      </c>
      <c r="BK33" s="14">
        <v>31.11992</v>
      </c>
      <c r="BL33" s="14">
        <v>0</v>
      </c>
      <c r="BM33" s="14"/>
      <c r="BN33" s="14"/>
      <c r="BO33" s="14">
        <v>0</v>
      </c>
      <c r="BP33" s="14"/>
      <c r="BQ33" s="14"/>
      <c r="BR33" s="14"/>
      <c r="BS33" s="14">
        <v>0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167.4</v>
      </c>
      <c r="CG33" s="14">
        <v>164.06706</v>
      </c>
      <c r="CH33" s="14">
        <v>164.06706</v>
      </c>
      <c r="CI33" s="14">
        <v>3.3329399999999998</v>
      </c>
      <c r="CJ33" s="14">
        <v>8.1</v>
      </c>
      <c r="CK33" s="14">
        <v>7.3820399999999999</v>
      </c>
      <c r="CL33" s="14">
        <v>7.3820399999999999</v>
      </c>
      <c r="CM33" s="14">
        <v>0.71796000000000004</v>
      </c>
      <c r="CN33" s="14">
        <v>4.8</v>
      </c>
      <c r="CO33" s="14">
        <v>3.9639799999999998</v>
      </c>
      <c r="CP33" s="14">
        <v>3.9639799999999998</v>
      </c>
      <c r="CQ33" s="14">
        <v>0.83601999999999999</v>
      </c>
      <c r="CR33" s="14">
        <v>13.5</v>
      </c>
      <c r="CS33" s="14"/>
      <c r="CT33" s="14"/>
      <c r="CU33" s="14">
        <v>13.5</v>
      </c>
      <c r="CV33" s="14">
        <v>6.5</v>
      </c>
      <c r="CW33" s="14">
        <v>6.8787000000000003</v>
      </c>
      <c r="CX33" s="14">
        <v>6.8787000000000003</v>
      </c>
      <c r="CY33" s="14">
        <v>-0.37869999999999998</v>
      </c>
      <c r="CZ33" s="14"/>
      <c r="DA33" s="14"/>
      <c r="DB33" s="14"/>
      <c r="DC33" s="14">
        <v>0</v>
      </c>
      <c r="DD33" s="14">
        <v>78.5</v>
      </c>
      <c r="DE33" s="14">
        <v>39.728259999999999</v>
      </c>
      <c r="DF33" s="14">
        <v>39.728259999999999</v>
      </c>
      <c r="DG33" s="14">
        <v>38.771740000000001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/>
      <c r="DU33" s="14"/>
      <c r="DV33" s="14"/>
      <c r="DW33" s="14">
        <v>0</v>
      </c>
      <c r="DX33" s="14">
        <v>110.6</v>
      </c>
      <c r="DY33" s="14">
        <v>112.46647</v>
      </c>
      <c r="DZ33" s="14">
        <v>112.46647</v>
      </c>
      <c r="EA33" s="14">
        <v>-1.8664700000000001</v>
      </c>
      <c r="EB33" s="14">
        <v>168</v>
      </c>
      <c r="EC33" s="14">
        <v>220.69499999999999</v>
      </c>
      <c r="ED33" s="14">
        <v>220.69499999999999</v>
      </c>
      <c r="EE33" s="14">
        <v>-52.695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/>
      <c r="EO33" s="14"/>
      <c r="EP33" s="14"/>
      <c r="EQ33" s="14">
        <v>0</v>
      </c>
      <c r="ER33" s="14">
        <v>6.5</v>
      </c>
      <c r="ES33" s="14">
        <v>6.39</v>
      </c>
      <c r="ET33" s="14">
        <v>6.39</v>
      </c>
      <c r="EU33" s="14">
        <v>0.11</v>
      </c>
      <c r="EV33" s="14">
        <v>464.3</v>
      </c>
      <c r="EW33" s="14">
        <v>457.09426999999999</v>
      </c>
      <c r="EX33" s="14">
        <v>457.09426999999999</v>
      </c>
      <c r="EY33" s="14">
        <v>7.20573</v>
      </c>
      <c r="EZ33" s="14">
        <v>81.400000000000006</v>
      </c>
      <c r="FA33" s="14">
        <v>81.635570000000001</v>
      </c>
      <c r="FB33" s="14">
        <v>81.635570000000001</v>
      </c>
      <c r="FC33" s="14">
        <v>-0.23557</v>
      </c>
      <c r="FD33" s="14">
        <v>151.5</v>
      </c>
      <c r="FE33" s="14">
        <v>151.36251999999999</v>
      </c>
      <c r="FF33" s="14">
        <v>151.36251999999999</v>
      </c>
      <c r="FG33" s="14">
        <v>0.13747999999999999</v>
      </c>
      <c r="FH33" s="14">
        <v>42.1</v>
      </c>
      <c r="FI33" s="14">
        <v>41.89893</v>
      </c>
      <c r="FJ33" s="14">
        <v>41.89893</v>
      </c>
      <c r="FK33" s="14">
        <v>0.20107</v>
      </c>
      <c r="FL33" s="14">
        <v>18.600000000000001</v>
      </c>
      <c r="FM33" s="14">
        <v>19.21088</v>
      </c>
      <c r="FN33" s="14">
        <v>19.21088</v>
      </c>
      <c r="FO33" s="14">
        <v>-0.61087999999999998</v>
      </c>
      <c r="FP33" s="14">
        <v>19.2</v>
      </c>
      <c r="FQ33" s="14">
        <v>18.65889</v>
      </c>
      <c r="FR33" s="14">
        <v>18.65889</v>
      </c>
      <c r="FS33" s="14">
        <v>0.54110999999999998</v>
      </c>
      <c r="FT33" s="14">
        <v>91.4</v>
      </c>
      <c r="FU33" s="14">
        <v>87.773570000000007</v>
      </c>
      <c r="FV33" s="14">
        <v>87.773570000000007</v>
      </c>
      <c r="FW33" s="14">
        <v>3.62643</v>
      </c>
      <c r="FX33" s="14">
        <v>178.6</v>
      </c>
      <c r="FY33" s="14">
        <v>185.82039</v>
      </c>
      <c r="FZ33" s="14">
        <v>185.82039</v>
      </c>
      <c r="GA33" s="14">
        <v>-7.2203900000000001</v>
      </c>
      <c r="GB33" s="14">
        <v>178.8</v>
      </c>
      <c r="GC33" s="14">
        <v>185.82039</v>
      </c>
      <c r="GD33" s="14">
        <v>185.82039</v>
      </c>
      <c r="GE33" s="14">
        <v>-7.0203899999999999</v>
      </c>
      <c r="GF33" s="14">
        <v>181.9</v>
      </c>
      <c r="GG33" s="14">
        <v>186.37841</v>
      </c>
      <c r="GH33" s="14">
        <v>186.37841</v>
      </c>
      <c r="GI33" s="14">
        <v>-4.4784100000000002</v>
      </c>
      <c r="GJ33" s="14">
        <v>107.3</v>
      </c>
      <c r="GK33" s="14">
        <v>87.280799999999999</v>
      </c>
      <c r="GL33" s="14">
        <v>110.48202000000001</v>
      </c>
      <c r="GM33" s="14">
        <v>-3.1820200000000001</v>
      </c>
      <c r="GN33" s="14">
        <v>45.6</v>
      </c>
      <c r="GO33" s="14">
        <v>47.082599999999999</v>
      </c>
      <c r="GP33" s="14">
        <v>47.082599999999999</v>
      </c>
      <c r="GQ33" s="14">
        <v>-1.4825999999999999</v>
      </c>
      <c r="GR33" s="14">
        <v>42</v>
      </c>
      <c r="GS33" s="14">
        <v>44.103009999999998</v>
      </c>
      <c r="GT33" s="14">
        <v>44.103009999999998</v>
      </c>
      <c r="GU33" s="14">
        <v>-2.1030099999999998</v>
      </c>
      <c r="GV33" s="14">
        <v>3.8</v>
      </c>
      <c r="GW33" s="14"/>
      <c r="GX33" s="14"/>
      <c r="GY33" s="14">
        <v>3.8</v>
      </c>
      <c r="GZ33" s="14">
        <v>26.4</v>
      </c>
      <c r="HA33" s="14">
        <v>31.77759</v>
      </c>
      <c r="HB33" s="14">
        <v>31.77759</v>
      </c>
      <c r="HC33" s="14">
        <v>-5.3775899999999996</v>
      </c>
      <c r="HD33" s="14">
        <v>172.6</v>
      </c>
      <c r="HE33" s="14">
        <v>174.55948000000001</v>
      </c>
      <c r="HF33" s="14">
        <v>174.55948000000001</v>
      </c>
      <c r="HG33" s="14">
        <v>-1.9594800000000001</v>
      </c>
      <c r="HH33" s="14"/>
      <c r="HI33" s="14"/>
      <c r="HJ33" s="14"/>
      <c r="HK33" s="14">
        <v>0</v>
      </c>
      <c r="HL33" s="14"/>
      <c r="HM33" s="14"/>
      <c r="HN33" s="14"/>
      <c r="HO33" s="14">
        <v>0</v>
      </c>
      <c r="HP33" s="14">
        <v>94.3</v>
      </c>
      <c r="HQ33" s="14">
        <v>71.588679999999997</v>
      </c>
      <c r="HR33" s="14">
        <v>49.968989999999998</v>
      </c>
      <c r="HS33" s="14">
        <v>44.331009999999999</v>
      </c>
      <c r="HT33" s="14"/>
      <c r="HU33" s="14"/>
      <c r="HV33" s="14"/>
      <c r="HW33" s="14">
        <v>0</v>
      </c>
      <c r="HX33" s="14"/>
      <c r="HY33" s="14"/>
      <c r="HZ33" s="14"/>
      <c r="IA33" s="14">
        <v>0</v>
      </c>
      <c r="IB33" s="14">
        <v>43</v>
      </c>
      <c r="IC33" s="14">
        <v>45.555999999999997</v>
      </c>
      <c r="ID33" s="14">
        <v>45.555999999999997</v>
      </c>
      <c r="IE33" s="14">
        <v>-2.556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/>
      <c r="IO33" s="14"/>
      <c r="IP33" s="14"/>
      <c r="IQ33" s="14">
        <v>0</v>
      </c>
      <c r="IR33" s="14">
        <v>84.3</v>
      </c>
      <c r="IS33" s="14">
        <v>88.73603</v>
      </c>
      <c r="IT33" s="14">
        <v>88.73603</v>
      </c>
      <c r="IU33" s="14">
        <v>-4.4360299999999997</v>
      </c>
      <c r="IV33" s="14">
        <v>161.80000000000001</v>
      </c>
      <c r="IW33" s="14">
        <v>188.58573000000001</v>
      </c>
      <c r="IX33" s="14">
        <v>188.58573000000001</v>
      </c>
      <c r="IY33" s="14">
        <v>-26.785730000000001</v>
      </c>
      <c r="IZ33" s="14"/>
      <c r="JA33" s="14"/>
      <c r="JB33" s="14"/>
      <c r="JC33" s="14">
        <v>0</v>
      </c>
      <c r="JD33" s="14">
        <v>192.3</v>
      </c>
      <c r="JE33" s="14">
        <v>188.58573000000001</v>
      </c>
      <c r="JF33" s="14">
        <v>188.58573000000001</v>
      </c>
      <c r="JG33" s="14">
        <v>3.71427</v>
      </c>
      <c r="JH33" s="14">
        <v>178.5</v>
      </c>
      <c r="JI33" s="14">
        <v>189.15206000000001</v>
      </c>
      <c r="JJ33" s="14">
        <v>189.15206000000001</v>
      </c>
      <c r="JK33" s="14">
        <v>-10.652060000000001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>
        <v>0</v>
      </c>
      <c r="KG33" s="14"/>
      <c r="KH33" s="14"/>
      <c r="KI33" s="14">
        <v>0</v>
      </c>
      <c r="KJ33" s="14">
        <v>0</v>
      </c>
      <c r="KK33" s="14"/>
      <c r="KL33" s="14"/>
      <c r="KM33" s="14">
        <v>0</v>
      </c>
      <c r="KN33" s="14"/>
      <c r="KO33" s="14"/>
      <c r="KP33" s="14"/>
      <c r="KQ33" s="14">
        <v>0</v>
      </c>
      <c r="KR33" s="14">
        <v>3.6</v>
      </c>
      <c r="KS33" s="14">
        <v>4.7853599999999998</v>
      </c>
      <c r="KT33" s="14">
        <v>4.7853599999999998</v>
      </c>
      <c r="KU33" s="14">
        <v>-1.18536</v>
      </c>
      <c r="KV33" s="14">
        <v>91.7</v>
      </c>
      <c r="KW33" s="14">
        <v>78.844480000000004</v>
      </c>
      <c r="KX33" s="14">
        <v>88.540959999999998</v>
      </c>
      <c r="KY33" s="14">
        <v>3.1590400000000001</v>
      </c>
      <c r="KZ33" s="14">
        <v>130.69999999999999</v>
      </c>
      <c r="LA33" s="14">
        <v>128.63578999999999</v>
      </c>
      <c r="LB33" s="14">
        <v>110.22233</v>
      </c>
      <c r="LC33" s="14">
        <v>20.47767</v>
      </c>
      <c r="LD33" s="14">
        <v>62</v>
      </c>
      <c r="LE33" s="14">
        <v>67.199219999999997</v>
      </c>
      <c r="LF33" s="14">
        <v>67.199219999999997</v>
      </c>
      <c r="LG33" s="14">
        <v>-5.1992200000000004</v>
      </c>
      <c r="LH33" s="14">
        <v>77.2</v>
      </c>
      <c r="LI33" s="14">
        <v>78.567999999999998</v>
      </c>
      <c r="LJ33" s="14">
        <v>78.567999999999998</v>
      </c>
      <c r="LK33" s="14">
        <v>-1.3680000000000001</v>
      </c>
      <c r="LL33" s="14">
        <v>30.2</v>
      </c>
      <c r="LM33" s="14">
        <v>29.980560000000001</v>
      </c>
      <c r="LN33" s="14">
        <v>29.980560000000001</v>
      </c>
      <c r="LO33" s="14">
        <v>0.21944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/>
      <c r="LY33" s="14"/>
      <c r="LZ33" s="14"/>
      <c r="MA33" s="14">
        <v>0</v>
      </c>
      <c r="MB33" s="14">
        <v>138.1</v>
      </c>
      <c r="MC33" s="14">
        <v>159.10807</v>
      </c>
      <c r="MD33" s="14">
        <v>153.06012000000001</v>
      </c>
      <c r="ME33" s="14">
        <v>-14.96012</v>
      </c>
      <c r="MF33" s="14">
        <v>141.80000000000001</v>
      </c>
      <c r="MG33" s="14">
        <v>159.10807</v>
      </c>
      <c r="MH33" s="14">
        <v>153.06012000000001</v>
      </c>
      <c r="MI33" s="14">
        <v>-11.260120000000001</v>
      </c>
      <c r="MJ33" s="14">
        <v>166.5</v>
      </c>
      <c r="MK33" s="14">
        <v>159.58587</v>
      </c>
      <c r="ML33" s="14">
        <v>153.51975999999999</v>
      </c>
      <c r="MM33" s="14">
        <v>12.98024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/>
      <c r="NE33" s="14"/>
      <c r="NF33" s="14"/>
      <c r="NG33" s="14">
        <v>0</v>
      </c>
      <c r="NH33" s="14">
        <v>125.7</v>
      </c>
      <c r="NI33" s="14"/>
      <c r="NJ33" s="14"/>
      <c r="NK33" s="14">
        <v>125.7</v>
      </c>
      <c r="NL33" s="14"/>
      <c r="NM33" s="14"/>
      <c r="NN33" s="14"/>
      <c r="NO33" s="14">
        <v>0</v>
      </c>
      <c r="NP33" s="14"/>
      <c r="NQ33" s="14">
        <v>6.28111</v>
      </c>
      <c r="NR33" s="14">
        <v>6.28111</v>
      </c>
      <c r="NS33" s="14">
        <v>-6.28111</v>
      </c>
      <c r="NT33" s="14">
        <v>6.5</v>
      </c>
      <c r="NU33" s="14">
        <v>6.5894700000000004</v>
      </c>
      <c r="NV33" s="14">
        <v>6.5894700000000004</v>
      </c>
      <c r="NW33" s="14">
        <v>-8.9469999999999994E-2</v>
      </c>
      <c r="NX33" s="14">
        <v>19.8</v>
      </c>
      <c r="NY33" s="14">
        <v>19.241980000000002</v>
      </c>
      <c r="NZ33" s="14">
        <v>19.241980000000002</v>
      </c>
      <c r="OA33" s="14">
        <v>0.55801999999999996</v>
      </c>
      <c r="OB33" s="14">
        <v>1.3</v>
      </c>
      <c r="OC33" s="14">
        <v>1.0229999999999999</v>
      </c>
      <c r="OD33" s="14">
        <v>1.0229999999999999</v>
      </c>
      <c r="OE33" s="14">
        <v>0.27700000000000002</v>
      </c>
      <c r="OF33" s="14">
        <v>52.4</v>
      </c>
      <c r="OG33" s="14">
        <v>80.366600000000005</v>
      </c>
      <c r="OH33" s="14">
        <v>80.366600000000005</v>
      </c>
      <c r="OI33" s="14">
        <v>-27.9666</v>
      </c>
      <c r="OJ33" s="14">
        <v>79</v>
      </c>
      <c r="OK33" s="14">
        <v>73.792199999999994</v>
      </c>
      <c r="OL33" s="14">
        <v>73.792199999999994</v>
      </c>
      <c r="OM33" s="14">
        <v>5.2077999999999998</v>
      </c>
      <c r="ON33" s="14">
        <v>14.9</v>
      </c>
      <c r="OO33" s="14">
        <v>14.414400000000001</v>
      </c>
      <c r="OP33" s="14">
        <v>14.414400000000001</v>
      </c>
      <c r="OQ33" s="14">
        <v>0.48559999999999998</v>
      </c>
      <c r="OR33" s="14">
        <v>0.4</v>
      </c>
      <c r="OS33" s="14">
        <v>0.4</v>
      </c>
      <c r="OT33" s="14">
        <v>0.4</v>
      </c>
      <c r="OU33" s="14">
        <v>0</v>
      </c>
      <c r="OV33" s="14">
        <v>20.399999999999999</v>
      </c>
      <c r="OW33" s="14">
        <v>20.456230000000001</v>
      </c>
      <c r="OX33" s="14">
        <v>20.456230000000001</v>
      </c>
      <c r="OY33" s="14">
        <v>-5.6230000000000002E-2</v>
      </c>
      <c r="OZ33" s="14">
        <v>10</v>
      </c>
      <c r="PA33" s="14">
        <v>9.9830000000000005</v>
      </c>
      <c r="PB33" s="14">
        <v>9</v>
      </c>
      <c r="PC33" s="14">
        <v>1</v>
      </c>
      <c r="PD33" s="14">
        <v>5.5</v>
      </c>
      <c r="PE33" s="14">
        <v>5.67</v>
      </c>
      <c r="PF33" s="14">
        <v>5.67</v>
      </c>
      <c r="PG33" s="14">
        <v>-0.17</v>
      </c>
      <c r="PH33" s="14">
        <v>197.6</v>
      </c>
      <c r="PI33" s="14">
        <v>194.07820000000001</v>
      </c>
      <c r="PJ33" s="14">
        <v>194.07820000000001</v>
      </c>
      <c r="PK33" s="14">
        <v>3.5217999999999998</v>
      </c>
      <c r="PL33" s="14">
        <v>100.5</v>
      </c>
      <c r="PM33" s="14">
        <v>103.5834</v>
      </c>
      <c r="PN33" s="14">
        <v>103.5834</v>
      </c>
      <c r="PO33" s="14">
        <v>-3.0834000000000001</v>
      </c>
      <c r="PP33" s="14">
        <v>2</v>
      </c>
      <c r="PQ33" s="14">
        <v>2.1800000000000002</v>
      </c>
      <c r="PR33" s="14">
        <v>2.1800000000000002</v>
      </c>
      <c r="PS33" s="14">
        <v>-0.18</v>
      </c>
      <c r="PT33" s="14">
        <v>1.9</v>
      </c>
      <c r="PU33" s="14">
        <v>3.4</v>
      </c>
      <c r="PV33" s="14">
        <v>3.4</v>
      </c>
      <c r="PW33" s="14">
        <v>-1.5</v>
      </c>
      <c r="PX33" s="14">
        <v>5.2</v>
      </c>
      <c r="PY33" s="14">
        <v>5</v>
      </c>
      <c r="PZ33" s="14">
        <v>5</v>
      </c>
      <c r="QA33" s="14">
        <v>0.2</v>
      </c>
      <c r="QB33" s="14">
        <v>20.7</v>
      </c>
      <c r="QC33" s="14">
        <v>20.422219999999999</v>
      </c>
      <c r="QD33" s="14">
        <v>20.422219999999999</v>
      </c>
      <c r="QE33" s="14">
        <v>0.27778000000000003</v>
      </c>
      <c r="QF33" s="14">
        <v>19.100000000000001</v>
      </c>
      <c r="QG33" s="14">
        <v>19.436350000000001</v>
      </c>
      <c r="QH33" s="14">
        <v>19.436350000000001</v>
      </c>
      <c r="QI33" s="14">
        <v>-0.33634999999999998</v>
      </c>
      <c r="QJ33" s="14">
        <v>16.5</v>
      </c>
      <c r="QK33" s="14">
        <v>12.633620000000001</v>
      </c>
      <c r="QL33" s="14">
        <v>12.633620000000001</v>
      </c>
      <c r="QM33" s="14">
        <v>3.8663799999999999</v>
      </c>
      <c r="QN33" s="14">
        <v>3.5</v>
      </c>
      <c r="QO33" s="14">
        <v>3.5</v>
      </c>
      <c r="QP33" s="14">
        <v>3.5</v>
      </c>
      <c r="QQ33" s="14">
        <v>0</v>
      </c>
      <c r="QR33" s="14">
        <v>18.5</v>
      </c>
      <c r="QS33" s="14">
        <v>17.881440000000001</v>
      </c>
      <c r="QT33" s="14">
        <v>17.881440000000001</v>
      </c>
      <c r="QU33" s="14">
        <v>0.61856</v>
      </c>
      <c r="QV33" s="14">
        <v>14.2</v>
      </c>
      <c r="QW33" s="14">
        <v>12.0848</v>
      </c>
      <c r="QX33" s="14">
        <v>12.0848</v>
      </c>
      <c r="QY33" s="14">
        <v>2.1152000000000002</v>
      </c>
      <c r="QZ33" s="14">
        <v>16.7</v>
      </c>
      <c r="RA33" s="14">
        <v>15.3582</v>
      </c>
      <c r="RB33" s="14">
        <v>15.3582</v>
      </c>
      <c r="RC33" s="14">
        <v>1.3418000000000001</v>
      </c>
      <c r="RD33" s="14">
        <v>12.2</v>
      </c>
      <c r="RE33" s="14">
        <v>18.674700000000001</v>
      </c>
      <c r="RF33" s="14">
        <v>18.674700000000001</v>
      </c>
      <c r="RG33" s="14">
        <v>-6.4747000000000003</v>
      </c>
      <c r="RH33" s="14">
        <v>55.6</v>
      </c>
      <c r="RI33" s="14">
        <v>66.193700000000007</v>
      </c>
      <c r="RJ33" s="14">
        <v>66.193700000000007</v>
      </c>
      <c r="RK33" s="14">
        <v>-10.5937</v>
      </c>
      <c r="RL33" s="14">
        <v>17.399999999999999</v>
      </c>
      <c r="RM33" s="14">
        <v>12.8642</v>
      </c>
      <c r="RN33" s="14">
        <v>12.8642</v>
      </c>
      <c r="RO33" s="14">
        <v>4.5358000000000001</v>
      </c>
      <c r="RP33" s="14">
        <v>3.5</v>
      </c>
      <c r="RQ33" s="14">
        <v>3.5</v>
      </c>
      <c r="RR33" s="14">
        <v>3.5</v>
      </c>
      <c r="RS33" s="14">
        <v>0</v>
      </c>
      <c r="RT33" s="14">
        <v>20.100000000000001</v>
      </c>
      <c r="RU33" s="14">
        <v>19.792000000000002</v>
      </c>
      <c r="RV33" s="14">
        <v>19.792000000000002</v>
      </c>
      <c r="RW33" s="14">
        <v>0.308</v>
      </c>
      <c r="RX33" s="14">
        <v>2.52</v>
      </c>
      <c r="RY33" s="14">
        <v>3.08</v>
      </c>
      <c r="RZ33" s="14">
        <v>3.08</v>
      </c>
      <c r="SA33" s="14">
        <v>-0.56000000000000005</v>
      </c>
      <c r="SB33" s="14"/>
      <c r="SC33" s="14">
        <v>0.4</v>
      </c>
      <c r="SD33" s="14">
        <v>0.4</v>
      </c>
      <c r="SE33" s="14">
        <v>-0.4</v>
      </c>
      <c r="SF33" s="14">
        <v>0.3</v>
      </c>
      <c r="SG33" s="14">
        <v>0.36</v>
      </c>
      <c r="SH33" s="14">
        <v>0.36</v>
      </c>
      <c r="SI33" s="14">
        <v>-0.06</v>
      </c>
      <c r="SJ33" s="14">
        <v>19.8</v>
      </c>
      <c r="SK33" s="14">
        <v>19.1448</v>
      </c>
      <c r="SL33" s="14">
        <v>19.1448</v>
      </c>
      <c r="SM33" s="14">
        <v>0.6552</v>
      </c>
      <c r="SN33" s="14">
        <v>7.7</v>
      </c>
      <c r="SO33" s="14">
        <v>9.1999999999999993</v>
      </c>
      <c r="SP33" s="14">
        <v>9.1999999999999993</v>
      </c>
      <c r="SQ33" s="14">
        <v>-1.5</v>
      </c>
      <c r="SR33" s="14">
        <v>17.3</v>
      </c>
      <c r="SS33" s="14">
        <v>17.978619999999999</v>
      </c>
      <c r="ST33" s="14">
        <v>17.978619999999999</v>
      </c>
      <c r="SU33" s="14">
        <v>-0.67862</v>
      </c>
      <c r="SV33" s="14">
        <v>20.3</v>
      </c>
      <c r="SW33" s="14">
        <v>19.436350000000001</v>
      </c>
      <c r="SX33" s="14">
        <v>19.436350000000001</v>
      </c>
      <c r="SY33" s="14">
        <v>0.86365000000000003</v>
      </c>
      <c r="SZ33" s="14">
        <v>6</v>
      </c>
      <c r="TA33" s="14">
        <v>4.5227000000000004</v>
      </c>
      <c r="TB33" s="14">
        <v>4.5227000000000004</v>
      </c>
      <c r="TC33" s="14">
        <v>1.4773000000000001</v>
      </c>
      <c r="TD33" s="14">
        <v>78.900000000000006</v>
      </c>
      <c r="TE33" s="14">
        <v>51.446800000000003</v>
      </c>
      <c r="TF33" s="14">
        <v>51.446800000000003</v>
      </c>
      <c r="TG33" s="14">
        <v>27.453199999999999</v>
      </c>
      <c r="TH33" s="14">
        <v>32.700000000000003</v>
      </c>
      <c r="TI33" s="14">
        <v>32.669899999999998</v>
      </c>
      <c r="TJ33" s="14">
        <v>32.669899999999998</v>
      </c>
      <c r="TK33" s="14">
        <v>3.0099999999999998E-2</v>
      </c>
      <c r="TL33" s="14">
        <v>72.400000000000006</v>
      </c>
      <c r="TM33" s="14">
        <v>73.822800000000001</v>
      </c>
      <c r="TN33" s="14">
        <v>73.822800000000001</v>
      </c>
      <c r="TO33" s="14">
        <v>-1.4228000000000001</v>
      </c>
      <c r="TP33" s="14">
        <v>93.2</v>
      </c>
      <c r="TQ33" s="14">
        <v>81.914000000000001</v>
      </c>
      <c r="TR33" s="14">
        <v>81.914000000000001</v>
      </c>
      <c r="TS33" s="14">
        <v>11.286</v>
      </c>
      <c r="TT33" s="14">
        <v>8.8000000000000007</v>
      </c>
      <c r="TU33" s="14">
        <v>10.507899999999999</v>
      </c>
      <c r="TV33" s="14">
        <v>10.507899999999999</v>
      </c>
      <c r="TW33" s="14">
        <v>-1.7079</v>
      </c>
      <c r="TX33" s="14">
        <v>7.7</v>
      </c>
      <c r="TY33" s="14">
        <v>7.0266000000000002</v>
      </c>
      <c r="TZ33" s="14">
        <v>7.0266000000000002</v>
      </c>
      <c r="UA33" s="14">
        <v>0.6734</v>
      </c>
      <c r="UB33" s="14">
        <v>42.3</v>
      </c>
      <c r="UC33" s="14">
        <v>43.61</v>
      </c>
      <c r="UD33" s="14">
        <v>43.61</v>
      </c>
      <c r="UE33" s="14">
        <v>-1.31</v>
      </c>
      <c r="UF33" s="14">
        <v>21</v>
      </c>
      <c r="UG33" s="14">
        <v>20.408159999999999</v>
      </c>
      <c r="UH33" s="14">
        <v>20.408159999999999</v>
      </c>
      <c r="UI33" s="14">
        <v>0.59184000000000003</v>
      </c>
      <c r="UJ33" s="14">
        <v>8.1</v>
      </c>
      <c r="UK33" s="14">
        <v>8.1999999999999993</v>
      </c>
      <c r="UL33" s="14">
        <v>8.1999999999999993</v>
      </c>
      <c r="UM33" s="14">
        <v>-0.1</v>
      </c>
      <c r="UN33" s="14">
        <v>7.7</v>
      </c>
      <c r="UO33" s="14">
        <v>7.7</v>
      </c>
      <c r="UP33" s="14">
        <v>7.7</v>
      </c>
      <c r="UQ33" s="14">
        <v>0</v>
      </c>
      <c r="UR33" s="14">
        <v>20.399999999999999</v>
      </c>
      <c r="US33" s="14">
        <v>19.436350000000001</v>
      </c>
      <c r="UT33" s="14">
        <v>19.436350000000001</v>
      </c>
      <c r="UU33" s="14">
        <v>0.96365000000000001</v>
      </c>
      <c r="UV33" s="14">
        <v>20.399999999999999</v>
      </c>
      <c r="UW33" s="14">
        <v>19.436350000000001</v>
      </c>
      <c r="UX33" s="14">
        <v>19.436350000000001</v>
      </c>
      <c r="UY33" s="14">
        <v>0.96365000000000001</v>
      </c>
      <c r="UZ33" s="14">
        <v>20</v>
      </c>
      <c r="VA33" s="14">
        <v>19.436350000000001</v>
      </c>
      <c r="VB33" s="14">
        <v>19.436350000000001</v>
      </c>
      <c r="VC33" s="14">
        <v>0.56364999999999998</v>
      </c>
      <c r="VD33" s="14">
        <v>14.1</v>
      </c>
      <c r="VE33" s="14">
        <v>13.9628</v>
      </c>
      <c r="VF33" s="14">
        <v>13.9628</v>
      </c>
      <c r="VG33" s="14">
        <v>0.13719999999999999</v>
      </c>
      <c r="VH33" s="14">
        <v>249.2</v>
      </c>
      <c r="VI33" s="14">
        <v>234.8588</v>
      </c>
      <c r="VJ33" s="14">
        <v>234.8588</v>
      </c>
      <c r="VK33" s="14">
        <v>14.341200000000001</v>
      </c>
      <c r="VL33" s="14">
        <v>18</v>
      </c>
      <c r="VM33" s="14">
        <v>17.061399999999999</v>
      </c>
      <c r="VN33" s="14">
        <v>17.061399999999999</v>
      </c>
      <c r="VO33" s="14">
        <v>0.93859999999999999</v>
      </c>
      <c r="VP33" s="14">
        <v>128</v>
      </c>
      <c r="VQ33" s="14">
        <v>133</v>
      </c>
      <c r="VR33" s="14">
        <v>133</v>
      </c>
      <c r="VS33" s="14">
        <v>-5</v>
      </c>
      <c r="VT33" s="14">
        <v>0.6</v>
      </c>
      <c r="VU33" s="14">
        <v>0.6</v>
      </c>
      <c r="VV33" s="14">
        <v>0.6</v>
      </c>
      <c r="VW33" s="14">
        <v>0</v>
      </c>
      <c r="VX33" s="14">
        <v>22.8</v>
      </c>
      <c r="VY33" s="14">
        <v>49</v>
      </c>
      <c r="VZ33" s="14">
        <v>49</v>
      </c>
      <c r="WA33" s="14">
        <v>-26.2</v>
      </c>
      <c r="WB33" s="14">
        <v>32.799999999999997</v>
      </c>
      <c r="WC33" s="14">
        <v>60</v>
      </c>
      <c r="WD33" s="14">
        <v>60</v>
      </c>
      <c r="WE33" s="14">
        <v>-27.2</v>
      </c>
      <c r="WF33" s="14">
        <v>97.4</v>
      </c>
      <c r="WG33" s="14">
        <v>95.76</v>
      </c>
      <c r="WH33" s="14">
        <v>95.76</v>
      </c>
      <c r="WI33" s="14">
        <v>1.64</v>
      </c>
      <c r="WJ33" s="14">
        <v>4.8</v>
      </c>
      <c r="WK33" s="14">
        <v>4.3499999999999996</v>
      </c>
      <c r="WL33" s="14">
        <v>4.3499999999999996</v>
      </c>
      <c r="WM33" s="14">
        <v>0.45</v>
      </c>
      <c r="WN33" s="14">
        <v>2.2000000000000002</v>
      </c>
      <c r="WO33" s="14">
        <v>2.4</v>
      </c>
      <c r="WP33" s="14">
        <v>2.4</v>
      </c>
      <c r="WQ33" s="14">
        <v>-0.2</v>
      </c>
      <c r="WR33" s="14">
        <v>2.1</v>
      </c>
      <c r="WS33" s="14">
        <v>2.4</v>
      </c>
      <c r="WT33" s="14">
        <v>2.4</v>
      </c>
      <c r="WU33" s="14">
        <v>-0.3</v>
      </c>
      <c r="WV33" s="14">
        <v>2.5</v>
      </c>
      <c r="WW33" s="14">
        <v>2.8</v>
      </c>
      <c r="WX33" s="14">
        <v>2.8</v>
      </c>
      <c r="WY33" s="14">
        <v>-0.3</v>
      </c>
      <c r="WZ33" s="14">
        <v>17.7</v>
      </c>
      <c r="XA33" s="14">
        <v>16.3568</v>
      </c>
      <c r="XB33" s="14">
        <v>16.3568</v>
      </c>
      <c r="XC33" s="14">
        <v>1.3431999999999999</v>
      </c>
      <c r="XD33" s="14">
        <v>6</v>
      </c>
      <c r="XE33" s="14">
        <v>5.4</v>
      </c>
      <c r="XF33" s="14">
        <v>5.4</v>
      </c>
      <c r="XG33" s="14">
        <v>0.6</v>
      </c>
      <c r="XH33" s="14">
        <v>20</v>
      </c>
      <c r="XI33" s="14">
        <v>19.436350000000001</v>
      </c>
      <c r="XJ33" s="14">
        <v>19.436350000000001</v>
      </c>
      <c r="XK33" s="14">
        <v>0.56364999999999998</v>
      </c>
      <c r="XL33" s="14">
        <v>20</v>
      </c>
      <c r="XM33" s="14">
        <v>19.436350000000001</v>
      </c>
      <c r="XN33" s="14">
        <v>19.436350000000001</v>
      </c>
      <c r="XO33" s="14">
        <v>0.56364999999999998</v>
      </c>
      <c r="XP33" s="14">
        <v>11.5</v>
      </c>
      <c r="XQ33" s="14">
        <v>10.8</v>
      </c>
      <c r="XR33" s="14">
        <v>10.8</v>
      </c>
      <c r="XS33" s="14">
        <v>0.7</v>
      </c>
      <c r="XT33" s="14"/>
      <c r="XU33" s="14"/>
      <c r="XV33" s="14"/>
      <c r="XW33" s="14">
        <v>0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8.4</v>
      </c>
      <c r="YK33" s="14">
        <v>7.01</v>
      </c>
      <c r="YL33" s="14">
        <v>7.01</v>
      </c>
      <c r="YM33" s="14">
        <v>1.39</v>
      </c>
      <c r="YN33" s="14"/>
      <c r="YO33" s="14"/>
      <c r="YP33" s="14"/>
      <c r="YQ33" s="14">
        <v>0</v>
      </c>
      <c r="YR33" s="14">
        <v>13.1</v>
      </c>
      <c r="YS33" s="14">
        <v>20</v>
      </c>
      <c r="YT33" s="14">
        <v>20</v>
      </c>
      <c r="YU33" s="14">
        <v>-6.9</v>
      </c>
    </row>
    <row r="34" spans="1:671" ht="24" customHeight="1" x14ac:dyDescent="0.3">
      <c r="A34" s="1"/>
      <c r="B34" s="16" t="s">
        <v>75</v>
      </c>
      <c r="C34" s="16" t="s">
        <v>744</v>
      </c>
      <c r="D34" s="17">
        <v>203.2</v>
      </c>
      <c r="E34" s="17">
        <v>203.40136000000001</v>
      </c>
      <c r="F34" s="17">
        <v>203.40136000000001</v>
      </c>
      <c r="G34" s="17">
        <v>-0.20136000000000001</v>
      </c>
      <c r="H34" s="17">
        <v>600.4</v>
      </c>
      <c r="I34" s="17">
        <v>594.94658000000004</v>
      </c>
      <c r="J34" s="17">
        <v>594.94658000000004</v>
      </c>
      <c r="K34" s="17">
        <v>5.4534200000000004</v>
      </c>
      <c r="L34" s="17">
        <v>71.099999999999994</v>
      </c>
      <c r="M34" s="17">
        <v>73.289770000000004</v>
      </c>
      <c r="N34" s="17">
        <v>73.289770000000004</v>
      </c>
      <c r="O34" s="17">
        <v>-2.1897700000000002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90.1</v>
      </c>
      <c r="Y34" s="17">
        <v>91.867829999999998</v>
      </c>
      <c r="Z34" s="17">
        <v>91.867829999999998</v>
      </c>
      <c r="AA34" s="17">
        <v>-1.76783</v>
      </c>
      <c r="AB34" s="17">
        <v>224.4</v>
      </c>
      <c r="AC34" s="17">
        <v>225</v>
      </c>
      <c r="AD34" s="17">
        <v>225</v>
      </c>
      <c r="AE34" s="17">
        <v>-0.6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113.3</v>
      </c>
      <c r="AO34" s="17">
        <v>144.52894000000001</v>
      </c>
      <c r="AP34" s="17">
        <v>146.65199999999999</v>
      </c>
      <c r="AQ34" s="17">
        <v>-33.351999999999997</v>
      </c>
      <c r="AR34" s="17">
        <v>113.4</v>
      </c>
      <c r="AS34" s="17">
        <v>144.52894000000001</v>
      </c>
      <c r="AT34" s="17">
        <v>146.65199999999999</v>
      </c>
      <c r="AU34" s="17">
        <v>-33.252000000000002</v>
      </c>
      <c r="AV34" s="17">
        <v>113.1</v>
      </c>
      <c r="AW34" s="17">
        <v>144.52894000000001</v>
      </c>
      <c r="AX34" s="17">
        <v>146.65199999999999</v>
      </c>
      <c r="AY34" s="17">
        <v>-33.552</v>
      </c>
      <c r="AZ34" s="17">
        <v>208.7</v>
      </c>
      <c r="BA34" s="17">
        <v>217.44443999999999</v>
      </c>
      <c r="BB34" s="17">
        <v>220.63858999999999</v>
      </c>
      <c r="BC34" s="17">
        <v>-11.93859</v>
      </c>
      <c r="BD34" s="17">
        <v>200.9</v>
      </c>
      <c r="BE34" s="17">
        <v>153.63602</v>
      </c>
      <c r="BF34" s="17">
        <v>120.0309</v>
      </c>
      <c r="BG34" s="17">
        <v>80.869100000000003</v>
      </c>
      <c r="BH34" s="17">
        <v>106.6</v>
      </c>
      <c r="BI34" s="17">
        <v>77.048699999999997</v>
      </c>
      <c r="BJ34" s="17">
        <v>60.19567</v>
      </c>
      <c r="BK34" s="17">
        <v>46.404330000000002</v>
      </c>
      <c r="BL34" s="17">
        <v>0</v>
      </c>
      <c r="BM34" s="17"/>
      <c r="BN34" s="17"/>
      <c r="BO34" s="17">
        <v>0</v>
      </c>
      <c r="BP34" s="17"/>
      <c r="BQ34" s="17"/>
      <c r="BR34" s="17"/>
      <c r="BS34" s="17">
        <v>0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165.2</v>
      </c>
      <c r="CG34" s="17">
        <v>164.06706</v>
      </c>
      <c r="CH34" s="17">
        <v>164.06706</v>
      </c>
      <c r="CI34" s="17">
        <v>1.1329400000000001</v>
      </c>
      <c r="CJ34" s="17">
        <v>7.5</v>
      </c>
      <c r="CK34" s="17">
        <v>7.3820399999999999</v>
      </c>
      <c r="CL34" s="17">
        <v>7.3820399999999999</v>
      </c>
      <c r="CM34" s="17">
        <v>0.11796</v>
      </c>
      <c r="CN34" s="17">
        <v>4.5999999999999996</v>
      </c>
      <c r="CO34" s="17">
        <v>3.9639799999999998</v>
      </c>
      <c r="CP34" s="17">
        <v>3.9639799999999998</v>
      </c>
      <c r="CQ34" s="17">
        <v>0.63602000000000003</v>
      </c>
      <c r="CR34" s="17">
        <v>5.5</v>
      </c>
      <c r="CS34" s="17"/>
      <c r="CT34" s="17"/>
      <c r="CU34" s="17">
        <v>5.5</v>
      </c>
      <c r="CV34" s="17">
        <v>6.4</v>
      </c>
      <c r="CW34" s="17">
        <v>4.7704899999999997</v>
      </c>
      <c r="CX34" s="17">
        <v>6.8787000000000003</v>
      </c>
      <c r="CY34" s="17">
        <v>-0.47870000000000001</v>
      </c>
      <c r="CZ34" s="17"/>
      <c r="DA34" s="17"/>
      <c r="DB34" s="17"/>
      <c r="DC34" s="17">
        <v>0</v>
      </c>
      <c r="DD34" s="17">
        <v>78</v>
      </c>
      <c r="DE34" s="17">
        <v>39.728259999999999</v>
      </c>
      <c r="DF34" s="17">
        <v>39.728259999999999</v>
      </c>
      <c r="DG34" s="17">
        <v>38.271740000000001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/>
      <c r="DU34" s="17"/>
      <c r="DV34" s="17"/>
      <c r="DW34" s="17">
        <v>0</v>
      </c>
      <c r="DX34" s="17">
        <v>110.6</v>
      </c>
      <c r="DY34" s="17">
        <v>112.46647</v>
      </c>
      <c r="DZ34" s="17">
        <v>112.46647</v>
      </c>
      <c r="EA34" s="17">
        <v>-1.8664700000000001</v>
      </c>
      <c r="EB34" s="17">
        <v>143.69999999999999</v>
      </c>
      <c r="EC34" s="17">
        <v>220.69499999999999</v>
      </c>
      <c r="ED34" s="17">
        <v>220.69499999999999</v>
      </c>
      <c r="EE34" s="17">
        <v>-76.995000000000005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/>
      <c r="EO34" s="17"/>
      <c r="EP34" s="17"/>
      <c r="EQ34" s="17">
        <v>0</v>
      </c>
      <c r="ER34" s="17">
        <v>6.5</v>
      </c>
      <c r="ES34" s="17">
        <v>6.39</v>
      </c>
      <c r="ET34" s="17">
        <v>6.39</v>
      </c>
      <c r="EU34" s="17">
        <v>0.11</v>
      </c>
      <c r="EV34" s="17">
        <v>458.1</v>
      </c>
      <c r="EW34" s="17">
        <v>457.09426999999999</v>
      </c>
      <c r="EX34" s="17">
        <v>457.09426999999999</v>
      </c>
      <c r="EY34" s="17">
        <v>1.00573</v>
      </c>
      <c r="EZ34" s="17">
        <v>81.2</v>
      </c>
      <c r="FA34" s="17">
        <v>81.635570000000001</v>
      </c>
      <c r="FB34" s="17">
        <v>81.635570000000001</v>
      </c>
      <c r="FC34" s="17">
        <v>-0.43557000000000001</v>
      </c>
      <c r="FD34" s="17">
        <v>150.9</v>
      </c>
      <c r="FE34" s="17">
        <v>151.36251999999999</v>
      </c>
      <c r="FF34" s="17">
        <v>151.36251999999999</v>
      </c>
      <c r="FG34" s="17">
        <v>-0.46251999999999999</v>
      </c>
      <c r="FH34" s="17">
        <v>41.7</v>
      </c>
      <c r="FI34" s="17">
        <v>41.89893</v>
      </c>
      <c r="FJ34" s="17">
        <v>41.89893</v>
      </c>
      <c r="FK34" s="17">
        <v>-0.19893</v>
      </c>
      <c r="FL34" s="17">
        <v>18.600000000000001</v>
      </c>
      <c r="FM34" s="17">
        <v>19.21088</v>
      </c>
      <c r="FN34" s="17">
        <v>19.21088</v>
      </c>
      <c r="FO34" s="17">
        <v>-0.61087999999999998</v>
      </c>
      <c r="FP34" s="17">
        <v>19.2</v>
      </c>
      <c r="FQ34" s="17">
        <v>18.65889</v>
      </c>
      <c r="FR34" s="17">
        <v>18.65889</v>
      </c>
      <c r="FS34" s="17">
        <v>0.54110999999999998</v>
      </c>
      <c r="FT34" s="17">
        <v>88.7</v>
      </c>
      <c r="FU34" s="17">
        <v>87.773570000000007</v>
      </c>
      <c r="FV34" s="17">
        <v>87.773570000000007</v>
      </c>
      <c r="FW34" s="17">
        <v>0.92642999999999998</v>
      </c>
      <c r="FX34" s="17">
        <v>176.1</v>
      </c>
      <c r="FY34" s="17">
        <v>185.82039</v>
      </c>
      <c r="FZ34" s="17">
        <v>185.82039</v>
      </c>
      <c r="GA34" s="17">
        <v>-9.7203900000000001</v>
      </c>
      <c r="GB34" s="17">
        <v>176.6</v>
      </c>
      <c r="GC34" s="17">
        <v>185.82039</v>
      </c>
      <c r="GD34" s="17">
        <v>185.82039</v>
      </c>
      <c r="GE34" s="17">
        <v>-9.2203900000000001</v>
      </c>
      <c r="GF34" s="17">
        <v>182.5</v>
      </c>
      <c r="GG34" s="17">
        <v>186.37841</v>
      </c>
      <c r="GH34" s="17">
        <v>186.37841</v>
      </c>
      <c r="GI34" s="17">
        <v>-3.8784100000000001</v>
      </c>
      <c r="GJ34" s="17">
        <v>106.6</v>
      </c>
      <c r="GK34" s="17">
        <v>110.48202000000001</v>
      </c>
      <c r="GL34" s="17">
        <v>110.48202000000001</v>
      </c>
      <c r="GM34" s="17">
        <v>-3.8820199999999998</v>
      </c>
      <c r="GN34" s="17">
        <v>44.5</v>
      </c>
      <c r="GO34" s="17">
        <v>47.082599999999999</v>
      </c>
      <c r="GP34" s="17">
        <v>47.082599999999999</v>
      </c>
      <c r="GQ34" s="17">
        <v>-2.5825999999999998</v>
      </c>
      <c r="GR34" s="17">
        <v>41.4</v>
      </c>
      <c r="GS34" s="17">
        <v>44.103009999999998</v>
      </c>
      <c r="GT34" s="17">
        <v>44.103009999999998</v>
      </c>
      <c r="GU34" s="17">
        <v>-2.7030099999999999</v>
      </c>
      <c r="GV34" s="17">
        <v>3.8</v>
      </c>
      <c r="GW34" s="17"/>
      <c r="GX34" s="17"/>
      <c r="GY34" s="17">
        <v>3.8</v>
      </c>
      <c r="GZ34" s="17">
        <v>25.8</v>
      </c>
      <c r="HA34" s="17">
        <v>31.77759</v>
      </c>
      <c r="HB34" s="17">
        <v>31.77759</v>
      </c>
      <c r="HC34" s="17">
        <v>-5.9775900000000002</v>
      </c>
      <c r="HD34" s="17">
        <v>169.5</v>
      </c>
      <c r="HE34" s="17">
        <v>174.55948000000001</v>
      </c>
      <c r="HF34" s="17">
        <v>174.55948000000001</v>
      </c>
      <c r="HG34" s="17">
        <v>-5.0594799999999998</v>
      </c>
      <c r="HH34" s="17"/>
      <c r="HI34" s="17"/>
      <c r="HJ34" s="17"/>
      <c r="HK34" s="17">
        <v>0</v>
      </c>
      <c r="HL34" s="17"/>
      <c r="HM34" s="17"/>
      <c r="HN34" s="17"/>
      <c r="HO34" s="17">
        <v>0</v>
      </c>
      <c r="HP34" s="17">
        <v>61</v>
      </c>
      <c r="HQ34" s="17">
        <v>61.988979999999998</v>
      </c>
      <c r="HR34" s="17">
        <v>49.968989999999998</v>
      </c>
      <c r="HS34" s="17">
        <v>11.03101</v>
      </c>
      <c r="HT34" s="17"/>
      <c r="HU34" s="17"/>
      <c r="HV34" s="17"/>
      <c r="HW34" s="17">
        <v>0</v>
      </c>
      <c r="HX34" s="17"/>
      <c r="HY34" s="17"/>
      <c r="HZ34" s="17"/>
      <c r="IA34" s="17">
        <v>0</v>
      </c>
      <c r="IB34" s="17">
        <v>43</v>
      </c>
      <c r="IC34" s="17">
        <v>45.555999999999997</v>
      </c>
      <c r="ID34" s="17">
        <v>45.555999999999997</v>
      </c>
      <c r="IE34" s="17">
        <v>-2.556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/>
      <c r="IO34" s="17"/>
      <c r="IP34" s="17"/>
      <c r="IQ34" s="17">
        <v>0</v>
      </c>
      <c r="IR34" s="17">
        <v>84</v>
      </c>
      <c r="IS34" s="17">
        <v>88.73603</v>
      </c>
      <c r="IT34" s="17">
        <v>88.73603</v>
      </c>
      <c r="IU34" s="17">
        <v>-4.7360300000000004</v>
      </c>
      <c r="IV34" s="17">
        <v>163.5</v>
      </c>
      <c r="IW34" s="17">
        <v>188.58573000000001</v>
      </c>
      <c r="IX34" s="17">
        <v>175.90255999999999</v>
      </c>
      <c r="IY34" s="17">
        <v>-12.402559999999999</v>
      </c>
      <c r="IZ34" s="17"/>
      <c r="JA34" s="17"/>
      <c r="JB34" s="17"/>
      <c r="JC34" s="17">
        <v>0</v>
      </c>
      <c r="JD34" s="17">
        <v>193.5</v>
      </c>
      <c r="JE34" s="17">
        <v>188.58573000000001</v>
      </c>
      <c r="JF34" s="17">
        <v>175.90255999999999</v>
      </c>
      <c r="JG34" s="17">
        <v>17.597439999999999</v>
      </c>
      <c r="JH34" s="17">
        <v>179.4</v>
      </c>
      <c r="JI34" s="17">
        <v>189.15206000000001</v>
      </c>
      <c r="JJ34" s="17">
        <v>176.4308</v>
      </c>
      <c r="JK34" s="17">
        <v>2.9691999999999998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>
        <v>0</v>
      </c>
      <c r="KG34" s="17"/>
      <c r="KH34" s="17"/>
      <c r="KI34" s="17">
        <v>0</v>
      </c>
      <c r="KJ34" s="17">
        <v>0</v>
      </c>
      <c r="KK34" s="17"/>
      <c r="KL34" s="17"/>
      <c r="KM34" s="17">
        <v>0</v>
      </c>
      <c r="KN34" s="17"/>
      <c r="KO34" s="17"/>
      <c r="KP34" s="17"/>
      <c r="KQ34" s="17">
        <v>0</v>
      </c>
      <c r="KR34" s="17">
        <v>3.9</v>
      </c>
      <c r="KS34" s="17">
        <v>4.7853599999999998</v>
      </c>
      <c r="KT34" s="17">
        <v>4.7853599999999998</v>
      </c>
      <c r="KU34" s="17">
        <v>-0.88536000000000004</v>
      </c>
      <c r="KV34" s="17">
        <v>76.900000000000006</v>
      </c>
      <c r="KW34" s="17">
        <v>100.71999</v>
      </c>
      <c r="KX34" s="17">
        <v>90.871049999999997</v>
      </c>
      <c r="KY34" s="17">
        <v>-13.97105</v>
      </c>
      <c r="KZ34" s="17">
        <v>119.6</v>
      </c>
      <c r="LA34" s="17">
        <v>108.13</v>
      </c>
      <c r="LB34" s="17">
        <v>108.13</v>
      </c>
      <c r="LC34" s="17">
        <v>11.47</v>
      </c>
      <c r="LD34" s="17">
        <v>61.7</v>
      </c>
      <c r="LE34" s="17">
        <v>67.199219999999997</v>
      </c>
      <c r="LF34" s="17">
        <v>67.199219999999997</v>
      </c>
      <c r="LG34" s="17">
        <v>-5.4992200000000002</v>
      </c>
      <c r="LH34" s="17">
        <v>77.3</v>
      </c>
      <c r="LI34" s="17">
        <v>78.567999999999998</v>
      </c>
      <c r="LJ34" s="17">
        <v>78.567999999999998</v>
      </c>
      <c r="LK34" s="17">
        <v>-1.268</v>
      </c>
      <c r="LL34" s="17">
        <v>29.9</v>
      </c>
      <c r="LM34" s="17">
        <v>29.980560000000001</v>
      </c>
      <c r="LN34" s="17">
        <v>29.980560000000001</v>
      </c>
      <c r="LO34" s="17">
        <v>-8.0560000000000007E-2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/>
      <c r="LY34" s="17"/>
      <c r="LZ34" s="17"/>
      <c r="MA34" s="17">
        <v>0</v>
      </c>
      <c r="MB34" s="17">
        <v>138.5</v>
      </c>
      <c r="MC34" s="17">
        <v>159.10807</v>
      </c>
      <c r="MD34" s="17">
        <v>151.08876000000001</v>
      </c>
      <c r="ME34" s="17">
        <v>-12.588760000000001</v>
      </c>
      <c r="MF34" s="17">
        <v>142.4</v>
      </c>
      <c r="MG34" s="17">
        <v>159.10807</v>
      </c>
      <c r="MH34" s="17">
        <v>151.08876000000001</v>
      </c>
      <c r="MI34" s="17">
        <v>-8.6887600000000003</v>
      </c>
      <c r="MJ34" s="17">
        <v>167.6</v>
      </c>
      <c r="MK34" s="17">
        <v>159.58587</v>
      </c>
      <c r="ML34" s="17">
        <v>151.54248000000001</v>
      </c>
      <c r="MM34" s="17">
        <v>16.05752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/>
      <c r="NE34" s="17"/>
      <c r="NF34" s="17"/>
      <c r="NG34" s="17">
        <v>0</v>
      </c>
      <c r="NH34" s="17">
        <v>119.7</v>
      </c>
      <c r="NI34" s="17"/>
      <c r="NJ34" s="17"/>
      <c r="NK34" s="17">
        <v>119.7</v>
      </c>
      <c r="NL34" s="17"/>
      <c r="NM34" s="17"/>
      <c r="NN34" s="17"/>
      <c r="NO34" s="17">
        <v>0</v>
      </c>
      <c r="NP34" s="17"/>
      <c r="NQ34" s="17">
        <v>6.28111</v>
      </c>
      <c r="NR34" s="17">
        <v>6.28111</v>
      </c>
      <c r="NS34" s="17">
        <v>-6.28111</v>
      </c>
      <c r="NT34" s="17">
        <v>6.5</v>
      </c>
      <c r="NU34" s="17">
        <v>6.5894700000000004</v>
      </c>
      <c r="NV34" s="17">
        <v>6.5894700000000004</v>
      </c>
      <c r="NW34" s="17">
        <v>-8.9469999999999994E-2</v>
      </c>
      <c r="NX34" s="17">
        <v>19.8</v>
      </c>
      <c r="NY34" s="17">
        <v>19.241980000000002</v>
      </c>
      <c r="NZ34" s="17">
        <v>19.241980000000002</v>
      </c>
      <c r="OA34" s="17">
        <v>0.55801999999999996</v>
      </c>
      <c r="OB34" s="17">
        <v>1.2</v>
      </c>
      <c r="OC34" s="17">
        <v>1.0189999999999999</v>
      </c>
      <c r="OD34" s="17">
        <v>1.0189999999999999</v>
      </c>
      <c r="OE34" s="17">
        <v>0.18099999999999999</v>
      </c>
      <c r="OF34" s="17">
        <v>60.9</v>
      </c>
      <c r="OG34" s="17">
        <v>81.323300000000003</v>
      </c>
      <c r="OH34" s="17">
        <v>81.323300000000003</v>
      </c>
      <c r="OI34" s="17">
        <v>-20.423300000000001</v>
      </c>
      <c r="OJ34" s="17">
        <v>79.400000000000006</v>
      </c>
      <c r="OK34" s="17">
        <v>72.954899999999995</v>
      </c>
      <c r="OL34" s="17">
        <v>72.954899999999995</v>
      </c>
      <c r="OM34" s="17">
        <v>6.4451000000000001</v>
      </c>
      <c r="ON34" s="17">
        <v>13.6</v>
      </c>
      <c r="OO34" s="17">
        <v>14.671200000000001</v>
      </c>
      <c r="OP34" s="17">
        <v>14.671200000000001</v>
      </c>
      <c r="OQ34" s="17">
        <v>-1.0711999999999999</v>
      </c>
      <c r="OR34" s="17">
        <v>0.4</v>
      </c>
      <c r="OS34" s="17">
        <v>0.4</v>
      </c>
      <c r="OT34" s="17">
        <v>0.4</v>
      </c>
      <c r="OU34" s="17">
        <v>0</v>
      </c>
      <c r="OV34" s="17">
        <v>20.399999999999999</v>
      </c>
      <c r="OW34" s="17">
        <v>20.456230000000001</v>
      </c>
      <c r="OX34" s="17">
        <v>20.456230000000001</v>
      </c>
      <c r="OY34" s="17">
        <v>-5.6230000000000002E-2</v>
      </c>
      <c r="OZ34" s="17">
        <v>9.9</v>
      </c>
      <c r="PA34" s="17">
        <v>9.9830000000000005</v>
      </c>
      <c r="PB34" s="17">
        <v>9</v>
      </c>
      <c r="PC34" s="17">
        <v>0.9</v>
      </c>
      <c r="PD34" s="17">
        <v>5.5</v>
      </c>
      <c r="PE34" s="17">
        <v>5.67</v>
      </c>
      <c r="PF34" s="17">
        <v>5.67</v>
      </c>
      <c r="PG34" s="17">
        <v>-0.17</v>
      </c>
      <c r="PH34" s="17">
        <v>197.1</v>
      </c>
      <c r="PI34" s="17">
        <v>190.2047</v>
      </c>
      <c r="PJ34" s="17">
        <v>190.2047</v>
      </c>
      <c r="PK34" s="17">
        <v>6.8952999999999998</v>
      </c>
      <c r="PL34" s="17">
        <v>100.5</v>
      </c>
      <c r="PM34" s="17">
        <v>103.6965</v>
      </c>
      <c r="PN34" s="17">
        <v>103.6965</v>
      </c>
      <c r="PO34" s="17">
        <v>-3.1964999999999999</v>
      </c>
      <c r="PP34" s="17">
        <v>2</v>
      </c>
      <c r="PQ34" s="17">
        <v>2.1800000000000002</v>
      </c>
      <c r="PR34" s="17">
        <v>2.1800000000000002</v>
      </c>
      <c r="PS34" s="17">
        <v>-0.18</v>
      </c>
      <c r="PT34" s="17">
        <v>3.6</v>
      </c>
      <c r="PU34" s="17">
        <v>3.4</v>
      </c>
      <c r="PV34" s="17">
        <v>3.4</v>
      </c>
      <c r="PW34" s="17">
        <v>0.2</v>
      </c>
      <c r="PX34" s="17">
        <v>5.0999999999999996</v>
      </c>
      <c r="PY34" s="17">
        <v>5</v>
      </c>
      <c r="PZ34" s="17">
        <v>5</v>
      </c>
      <c r="QA34" s="17">
        <v>0.1</v>
      </c>
      <c r="QB34" s="17">
        <v>20.5</v>
      </c>
      <c r="QC34" s="17">
        <v>20.422219999999999</v>
      </c>
      <c r="QD34" s="17">
        <v>20.422219999999999</v>
      </c>
      <c r="QE34" s="17">
        <v>7.7780000000000002E-2</v>
      </c>
      <c r="QF34" s="17">
        <v>19.100000000000001</v>
      </c>
      <c r="QG34" s="17">
        <v>19.436350000000001</v>
      </c>
      <c r="QH34" s="17">
        <v>19.436350000000001</v>
      </c>
      <c r="QI34" s="17">
        <v>-0.33634999999999998</v>
      </c>
      <c r="QJ34" s="17">
        <v>16.399999999999999</v>
      </c>
      <c r="QK34" s="17">
        <v>12.633620000000001</v>
      </c>
      <c r="QL34" s="17">
        <v>12.633620000000001</v>
      </c>
      <c r="QM34" s="17">
        <v>3.7663799999999998</v>
      </c>
      <c r="QN34" s="17">
        <v>3.5</v>
      </c>
      <c r="QO34" s="17">
        <v>3.5</v>
      </c>
      <c r="QP34" s="17">
        <v>3.5</v>
      </c>
      <c r="QQ34" s="17">
        <v>0</v>
      </c>
      <c r="QR34" s="17">
        <v>18.5</v>
      </c>
      <c r="QS34" s="17">
        <v>17.881440000000001</v>
      </c>
      <c r="QT34" s="17">
        <v>17.881440000000001</v>
      </c>
      <c r="QU34" s="17">
        <v>0.61856</v>
      </c>
      <c r="QV34" s="17">
        <v>14.2</v>
      </c>
      <c r="QW34" s="17">
        <v>12.1251</v>
      </c>
      <c r="QX34" s="17">
        <v>12.1251</v>
      </c>
      <c r="QY34" s="17">
        <v>2.0749</v>
      </c>
      <c r="QZ34" s="17">
        <v>16.7</v>
      </c>
      <c r="RA34" s="17">
        <v>15.3001</v>
      </c>
      <c r="RB34" s="17">
        <v>15.3001</v>
      </c>
      <c r="RC34" s="17">
        <v>1.3998999999999999</v>
      </c>
      <c r="RD34" s="17">
        <v>14.1</v>
      </c>
      <c r="RE34" s="17">
        <v>19.4102</v>
      </c>
      <c r="RF34" s="17">
        <v>19.4102</v>
      </c>
      <c r="RG34" s="17">
        <v>-5.3102</v>
      </c>
      <c r="RH34" s="17">
        <v>58.9</v>
      </c>
      <c r="RI34" s="17">
        <v>68.072599999999994</v>
      </c>
      <c r="RJ34" s="17">
        <v>68.072599999999994</v>
      </c>
      <c r="RK34" s="17">
        <v>-9.1725999999999992</v>
      </c>
      <c r="RL34" s="17">
        <v>17.399999999999999</v>
      </c>
      <c r="RM34" s="17">
        <v>12.8475</v>
      </c>
      <c r="RN34" s="17">
        <v>12.8475</v>
      </c>
      <c r="RO34" s="17">
        <v>4.5525000000000002</v>
      </c>
      <c r="RP34" s="17">
        <v>3.5</v>
      </c>
      <c r="RQ34" s="17">
        <v>3.5</v>
      </c>
      <c r="RR34" s="17">
        <v>3.5</v>
      </c>
      <c r="RS34" s="17">
        <v>0</v>
      </c>
      <c r="RT34" s="17">
        <v>20.100000000000001</v>
      </c>
      <c r="RU34" s="17">
        <v>19.792000000000002</v>
      </c>
      <c r="RV34" s="17">
        <v>19.792000000000002</v>
      </c>
      <c r="RW34" s="17">
        <v>0.308</v>
      </c>
      <c r="RX34" s="17">
        <v>2.52</v>
      </c>
      <c r="RY34" s="17">
        <v>3.12</v>
      </c>
      <c r="RZ34" s="17">
        <v>3.12</v>
      </c>
      <c r="SA34" s="17">
        <v>-0.6</v>
      </c>
      <c r="SB34" s="17"/>
      <c r="SC34" s="17">
        <v>0.4</v>
      </c>
      <c r="SD34" s="17">
        <v>0.4</v>
      </c>
      <c r="SE34" s="17">
        <v>-0.4</v>
      </c>
      <c r="SF34" s="17">
        <v>0.3</v>
      </c>
      <c r="SG34" s="17">
        <v>0.36499999999999999</v>
      </c>
      <c r="SH34" s="17">
        <v>0.36499999999999999</v>
      </c>
      <c r="SI34" s="17">
        <v>-6.5000000000000002E-2</v>
      </c>
      <c r="SJ34" s="17">
        <v>19.8</v>
      </c>
      <c r="SK34" s="17">
        <v>19.1448</v>
      </c>
      <c r="SL34" s="17">
        <v>19.1448</v>
      </c>
      <c r="SM34" s="17">
        <v>0.6552</v>
      </c>
      <c r="SN34" s="17">
        <v>7.8</v>
      </c>
      <c r="SO34" s="17">
        <v>9.1999999999999993</v>
      </c>
      <c r="SP34" s="17">
        <v>9.1999999999999993</v>
      </c>
      <c r="SQ34" s="17">
        <v>-1.4</v>
      </c>
      <c r="SR34" s="17">
        <v>17.100000000000001</v>
      </c>
      <c r="SS34" s="17">
        <v>17.978619999999999</v>
      </c>
      <c r="ST34" s="17">
        <v>17.978619999999999</v>
      </c>
      <c r="SU34" s="17">
        <v>-0.87861999999999996</v>
      </c>
      <c r="SV34" s="17">
        <v>20.3</v>
      </c>
      <c r="SW34" s="17">
        <v>19.436350000000001</v>
      </c>
      <c r="SX34" s="17">
        <v>19.436350000000001</v>
      </c>
      <c r="SY34" s="17">
        <v>0.86365000000000003</v>
      </c>
      <c r="SZ34" s="17">
        <v>5.6</v>
      </c>
      <c r="TA34" s="17">
        <v>4.9462999999999999</v>
      </c>
      <c r="TB34" s="17">
        <v>4.9462999999999999</v>
      </c>
      <c r="TC34" s="17">
        <v>0.65369999999999995</v>
      </c>
      <c r="TD34" s="17">
        <v>79.8</v>
      </c>
      <c r="TE34" s="17">
        <v>52.6676</v>
      </c>
      <c r="TF34" s="17">
        <v>52.6676</v>
      </c>
      <c r="TG34" s="17">
        <v>27.132400000000001</v>
      </c>
      <c r="TH34" s="17">
        <v>32.799999999999997</v>
      </c>
      <c r="TI34" s="17">
        <v>32.073999999999998</v>
      </c>
      <c r="TJ34" s="17">
        <v>32.073999999999998</v>
      </c>
      <c r="TK34" s="17">
        <v>0.72599999999999998</v>
      </c>
      <c r="TL34" s="17">
        <v>85.1</v>
      </c>
      <c r="TM34" s="17">
        <v>85.004800000000003</v>
      </c>
      <c r="TN34" s="17">
        <v>85.004800000000003</v>
      </c>
      <c r="TO34" s="17">
        <v>9.5200000000000007E-2</v>
      </c>
      <c r="TP34" s="17">
        <v>89.2</v>
      </c>
      <c r="TQ34" s="17">
        <v>91.495800000000003</v>
      </c>
      <c r="TR34" s="17">
        <v>91.495800000000003</v>
      </c>
      <c r="TS34" s="17">
        <v>-2.2957999999999998</v>
      </c>
      <c r="TT34" s="17">
        <v>15.3</v>
      </c>
      <c r="TU34" s="17">
        <v>12.766500000000001</v>
      </c>
      <c r="TV34" s="17">
        <v>12.766500000000001</v>
      </c>
      <c r="TW34" s="17">
        <v>2.5335000000000001</v>
      </c>
      <c r="TX34" s="17">
        <v>9.8000000000000007</v>
      </c>
      <c r="TY34" s="17">
        <v>8.7729999999999997</v>
      </c>
      <c r="TZ34" s="17">
        <v>8.7729999999999997</v>
      </c>
      <c r="UA34" s="17">
        <v>1.0269999999999999</v>
      </c>
      <c r="UB34" s="17">
        <v>47.7</v>
      </c>
      <c r="UC34" s="17">
        <v>42.65</v>
      </c>
      <c r="UD34" s="17">
        <v>42.65</v>
      </c>
      <c r="UE34" s="17">
        <v>5.05</v>
      </c>
      <c r="UF34" s="17">
        <v>21</v>
      </c>
      <c r="UG34" s="17">
        <v>20.408159999999999</v>
      </c>
      <c r="UH34" s="17">
        <v>20.408159999999999</v>
      </c>
      <c r="UI34" s="17">
        <v>0.59184000000000003</v>
      </c>
      <c r="UJ34" s="17">
        <v>8.1</v>
      </c>
      <c r="UK34" s="17">
        <v>8.1999999999999993</v>
      </c>
      <c r="UL34" s="17">
        <v>8.1999999999999993</v>
      </c>
      <c r="UM34" s="17">
        <v>-0.1</v>
      </c>
      <c r="UN34" s="17">
        <v>7.7</v>
      </c>
      <c r="UO34" s="17">
        <v>7.7</v>
      </c>
      <c r="UP34" s="17">
        <v>7.7</v>
      </c>
      <c r="UQ34" s="17">
        <v>0</v>
      </c>
      <c r="UR34" s="17">
        <v>20.399999999999999</v>
      </c>
      <c r="US34" s="17">
        <v>19.436350000000001</v>
      </c>
      <c r="UT34" s="17">
        <v>19.436350000000001</v>
      </c>
      <c r="UU34" s="17">
        <v>0.96365000000000001</v>
      </c>
      <c r="UV34" s="17">
        <v>20.399999999999999</v>
      </c>
      <c r="UW34" s="17">
        <v>19.436350000000001</v>
      </c>
      <c r="UX34" s="17">
        <v>19.436350000000001</v>
      </c>
      <c r="UY34" s="17">
        <v>0.96365000000000001</v>
      </c>
      <c r="UZ34" s="17">
        <v>20</v>
      </c>
      <c r="VA34" s="17">
        <v>19.436350000000001</v>
      </c>
      <c r="VB34" s="17">
        <v>19.436350000000001</v>
      </c>
      <c r="VC34" s="17">
        <v>0.56364999999999998</v>
      </c>
      <c r="VD34" s="17">
        <v>12</v>
      </c>
      <c r="VE34" s="17">
        <v>14.132300000000001</v>
      </c>
      <c r="VF34" s="17">
        <v>14.132300000000001</v>
      </c>
      <c r="VG34" s="17">
        <v>-2.1322999999999999</v>
      </c>
      <c r="VH34" s="17">
        <v>247.9</v>
      </c>
      <c r="VI34" s="17">
        <v>234.13910000000001</v>
      </c>
      <c r="VJ34" s="17">
        <v>234.13910000000001</v>
      </c>
      <c r="VK34" s="17">
        <v>13.760899999999999</v>
      </c>
      <c r="VL34" s="17">
        <v>17.8</v>
      </c>
      <c r="VM34" s="17">
        <v>16.361899999999999</v>
      </c>
      <c r="VN34" s="17">
        <v>16.361899999999999</v>
      </c>
      <c r="VO34" s="17">
        <v>1.4380999999999999</v>
      </c>
      <c r="VP34" s="17">
        <v>128.19999999999999</v>
      </c>
      <c r="VQ34" s="17">
        <v>135</v>
      </c>
      <c r="VR34" s="17">
        <v>135</v>
      </c>
      <c r="VS34" s="17">
        <v>-6.8</v>
      </c>
      <c r="VT34" s="17">
        <v>0.6</v>
      </c>
      <c r="VU34" s="17">
        <v>0.6</v>
      </c>
      <c r="VV34" s="17">
        <v>0.6</v>
      </c>
      <c r="VW34" s="17">
        <v>0</v>
      </c>
      <c r="VX34" s="17">
        <v>44.2</v>
      </c>
      <c r="VY34" s="17">
        <v>66</v>
      </c>
      <c r="VZ34" s="17">
        <v>66</v>
      </c>
      <c r="WA34" s="17">
        <v>-21.8</v>
      </c>
      <c r="WB34" s="17">
        <v>53</v>
      </c>
      <c r="WC34" s="17">
        <v>77</v>
      </c>
      <c r="WD34" s="17">
        <v>77</v>
      </c>
      <c r="WE34" s="17">
        <v>-24</v>
      </c>
      <c r="WF34" s="17">
        <v>97.9</v>
      </c>
      <c r="WG34" s="17">
        <v>97.2</v>
      </c>
      <c r="WH34" s="17">
        <v>97.2</v>
      </c>
      <c r="WI34" s="17">
        <v>0.7</v>
      </c>
      <c r="WJ34" s="17">
        <v>4.8</v>
      </c>
      <c r="WK34" s="17">
        <v>4.3499999999999996</v>
      </c>
      <c r="WL34" s="17">
        <v>4.3499999999999996</v>
      </c>
      <c r="WM34" s="17">
        <v>0.45</v>
      </c>
      <c r="WN34" s="17">
        <v>1.2</v>
      </c>
      <c r="WO34" s="17">
        <v>2.4</v>
      </c>
      <c r="WP34" s="17">
        <v>2.4</v>
      </c>
      <c r="WQ34" s="17">
        <v>-1.2</v>
      </c>
      <c r="WR34" s="17">
        <v>2.1</v>
      </c>
      <c r="WS34" s="17">
        <v>2.4</v>
      </c>
      <c r="WT34" s="17">
        <v>2.4</v>
      </c>
      <c r="WU34" s="17">
        <v>-0.3</v>
      </c>
      <c r="WV34" s="17">
        <v>2.5</v>
      </c>
      <c r="WW34" s="17">
        <v>2.8</v>
      </c>
      <c r="WX34" s="17">
        <v>2.8</v>
      </c>
      <c r="WY34" s="17">
        <v>-0.3</v>
      </c>
      <c r="WZ34" s="17">
        <v>17.399999999999999</v>
      </c>
      <c r="XA34" s="17">
        <v>15.593999999999999</v>
      </c>
      <c r="XB34" s="17">
        <v>15.593999999999999</v>
      </c>
      <c r="XC34" s="17">
        <v>1.806</v>
      </c>
      <c r="XD34" s="17">
        <v>6</v>
      </c>
      <c r="XE34" s="17">
        <v>5.4</v>
      </c>
      <c r="XF34" s="17">
        <v>5.4</v>
      </c>
      <c r="XG34" s="17">
        <v>0.6</v>
      </c>
      <c r="XH34" s="17">
        <v>20</v>
      </c>
      <c r="XI34" s="17">
        <v>19.436350000000001</v>
      </c>
      <c r="XJ34" s="17">
        <v>19.436350000000001</v>
      </c>
      <c r="XK34" s="17">
        <v>0.56364999999999998</v>
      </c>
      <c r="XL34" s="17">
        <v>19.899999999999999</v>
      </c>
      <c r="XM34" s="17">
        <v>19.436350000000001</v>
      </c>
      <c r="XN34" s="17">
        <v>19.436350000000001</v>
      </c>
      <c r="XO34" s="17">
        <v>0.46365000000000001</v>
      </c>
      <c r="XP34" s="17">
        <v>11.7</v>
      </c>
      <c r="XQ34" s="17">
        <v>10.8</v>
      </c>
      <c r="XR34" s="17">
        <v>10.8</v>
      </c>
      <c r="XS34" s="17">
        <v>0.9</v>
      </c>
      <c r="XT34" s="17"/>
      <c r="XU34" s="17"/>
      <c r="XV34" s="17"/>
      <c r="XW34" s="17">
        <v>0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8.6999999999999993</v>
      </c>
      <c r="YK34" s="17">
        <v>7.01</v>
      </c>
      <c r="YL34" s="17">
        <v>7.01</v>
      </c>
      <c r="YM34" s="17">
        <v>1.69</v>
      </c>
      <c r="YN34" s="17"/>
      <c r="YO34" s="17"/>
      <c r="YP34" s="17"/>
      <c r="YQ34" s="17">
        <v>0</v>
      </c>
      <c r="YR34" s="17">
        <v>6.7</v>
      </c>
      <c r="YS34" s="17">
        <v>20</v>
      </c>
      <c r="YT34" s="17">
        <v>20</v>
      </c>
      <c r="YU34" s="17">
        <v>-13.3</v>
      </c>
    </row>
    <row r="35" spans="1:671" ht="24" customHeight="1" x14ac:dyDescent="0.3">
      <c r="A35" s="1"/>
      <c r="B35" s="16" t="s">
        <v>75</v>
      </c>
      <c r="C35" s="16" t="s">
        <v>745</v>
      </c>
      <c r="D35" s="17">
        <v>205.7</v>
      </c>
      <c r="E35" s="17">
        <v>203.40136000000001</v>
      </c>
      <c r="F35" s="17">
        <v>203.40136000000001</v>
      </c>
      <c r="G35" s="17">
        <v>2.2986399999999998</v>
      </c>
      <c r="H35" s="17">
        <v>606.29999999999995</v>
      </c>
      <c r="I35" s="17">
        <v>594.94658000000004</v>
      </c>
      <c r="J35" s="17">
        <v>594.94658000000004</v>
      </c>
      <c r="K35" s="17">
        <v>11.35342</v>
      </c>
      <c r="L35" s="17">
        <v>71.099999999999994</v>
      </c>
      <c r="M35" s="17">
        <v>73.289770000000004</v>
      </c>
      <c r="N35" s="17">
        <v>73.289770000000004</v>
      </c>
      <c r="O35" s="17">
        <v>-2.1897700000000002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91.7</v>
      </c>
      <c r="Y35" s="17">
        <v>91.867829999999998</v>
      </c>
      <c r="Z35" s="17">
        <v>91.867829999999998</v>
      </c>
      <c r="AA35" s="17">
        <v>-0.16783000000000001</v>
      </c>
      <c r="AB35" s="17">
        <v>228.4</v>
      </c>
      <c r="AC35" s="17">
        <v>225</v>
      </c>
      <c r="AD35" s="17">
        <v>225</v>
      </c>
      <c r="AE35" s="17">
        <v>3.4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111.8</v>
      </c>
      <c r="AO35" s="17">
        <v>138.88709</v>
      </c>
      <c r="AP35" s="17">
        <v>142.07515000000001</v>
      </c>
      <c r="AQ35" s="17">
        <v>-30.27515</v>
      </c>
      <c r="AR35" s="17">
        <v>110.6</v>
      </c>
      <c r="AS35" s="17">
        <v>138.88709</v>
      </c>
      <c r="AT35" s="17">
        <v>142.07515000000001</v>
      </c>
      <c r="AU35" s="17">
        <v>-31.475149999999999</v>
      </c>
      <c r="AV35" s="17">
        <v>111.3</v>
      </c>
      <c r="AW35" s="17">
        <v>138.88709</v>
      </c>
      <c r="AX35" s="17">
        <v>142.07515000000001</v>
      </c>
      <c r="AY35" s="17">
        <v>-30.77515</v>
      </c>
      <c r="AZ35" s="17">
        <v>205.1</v>
      </c>
      <c r="BA35" s="17">
        <v>208.95625000000001</v>
      </c>
      <c r="BB35" s="17">
        <v>213.7527</v>
      </c>
      <c r="BC35" s="17">
        <v>-8.6526999999999994</v>
      </c>
      <c r="BD35" s="17">
        <v>123.6</v>
      </c>
      <c r="BE35" s="17">
        <v>120.0309</v>
      </c>
      <c r="BF35" s="17">
        <v>120.0309</v>
      </c>
      <c r="BG35" s="17">
        <v>3.5691000000000002</v>
      </c>
      <c r="BH35" s="17">
        <v>84.9</v>
      </c>
      <c r="BI35" s="17">
        <v>60.19567</v>
      </c>
      <c r="BJ35" s="17">
        <v>60.19567</v>
      </c>
      <c r="BK35" s="17">
        <v>24.704329999999999</v>
      </c>
      <c r="BL35" s="17">
        <v>0</v>
      </c>
      <c r="BM35" s="17"/>
      <c r="BN35" s="17"/>
      <c r="BO35" s="17">
        <v>0</v>
      </c>
      <c r="BP35" s="17"/>
      <c r="BQ35" s="17"/>
      <c r="BR35" s="17"/>
      <c r="BS35" s="17">
        <v>0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170.9</v>
      </c>
      <c r="CG35" s="17">
        <v>164.06706</v>
      </c>
      <c r="CH35" s="17">
        <v>164.06706</v>
      </c>
      <c r="CI35" s="17">
        <v>6.8329399999999998</v>
      </c>
      <c r="CJ35" s="17">
        <v>8.4</v>
      </c>
      <c r="CK35" s="17">
        <v>7.3820399999999999</v>
      </c>
      <c r="CL35" s="17">
        <v>7.3820399999999999</v>
      </c>
      <c r="CM35" s="17">
        <v>1.01796</v>
      </c>
      <c r="CN35" s="17">
        <v>4.8</v>
      </c>
      <c r="CO35" s="17">
        <v>3.9639799999999998</v>
      </c>
      <c r="CP35" s="17">
        <v>3.9639799999999998</v>
      </c>
      <c r="CQ35" s="17">
        <v>0.83601999999999999</v>
      </c>
      <c r="CR35" s="17">
        <v>5.5</v>
      </c>
      <c r="CS35" s="17"/>
      <c r="CT35" s="17"/>
      <c r="CU35" s="17">
        <v>5.5</v>
      </c>
      <c r="CV35" s="17">
        <v>6.6</v>
      </c>
      <c r="CW35" s="17"/>
      <c r="CX35" s="17">
        <v>6.8787000000000003</v>
      </c>
      <c r="CY35" s="17">
        <v>-0.2787</v>
      </c>
      <c r="CZ35" s="17"/>
      <c r="DA35" s="17"/>
      <c r="DB35" s="17"/>
      <c r="DC35" s="17">
        <v>0</v>
      </c>
      <c r="DD35" s="17">
        <v>79</v>
      </c>
      <c r="DE35" s="17">
        <v>39.728259999999999</v>
      </c>
      <c r="DF35" s="17">
        <v>39.728259999999999</v>
      </c>
      <c r="DG35" s="17">
        <v>39.271740000000001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/>
      <c r="DU35" s="17"/>
      <c r="DV35" s="17"/>
      <c r="DW35" s="17">
        <v>0</v>
      </c>
      <c r="DX35" s="17">
        <v>110.2</v>
      </c>
      <c r="DY35" s="17">
        <v>112.46647</v>
      </c>
      <c r="DZ35" s="17">
        <v>112.46647</v>
      </c>
      <c r="EA35" s="17">
        <v>-2.26647</v>
      </c>
      <c r="EB35" s="17">
        <v>142.30000000000001</v>
      </c>
      <c r="EC35" s="17">
        <v>220.69499999999999</v>
      </c>
      <c r="ED35" s="17">
        <v>220.69499999999999</v>
      </c>
      <c r="EE35" s="17">
        <v>-78.394999999999996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/>
      <c r="EO35" s="17"/>
      <c r="EP35" s="17"/>
      <c r="EQ35" s="17">
        <v>0</v>
      </c>
      <c r="ER35" s="17">
        <v>6.5</v>
      </c>
      <c r="ES35" s="17">
        <v>6.39</v>
      </c>
      <c r="ET35" s="17">
        <v>6.39</v>
      </c>
      <c r="EU35" s="17">
        <v>0.11</v>
      </c>
      <c r="EV35" s="17">
        <v>458.9</v>
      </c>
      <c r="EW35" s="17">
        <v>457.09426999999999</v>
      </c>
      <c r="EX35" s="17">
        <v>457.09426999999999</v>
      </c>
      <c r="EY35" s="17">
        <v>1.8057300000000001</v>
      </c>
      <c r="EZ35" s="17">
        <v>81.2</v>
      </c>
      <c r="FA35" s="17">
        <v>81.635570000000001</v>
      </c>
      <c r="FB35" s="17">
        <v>81.635570000000001</v>
      </c>
      <c r="FC35" s="17">
        <v>-0.43557000000000001</v>
      </c>
      <c r="FD35" s="17">
        <v>151.80000000000001</v>
      </c>
      <c r="FE35" s="17">
        <v>151.36251999999999</v>
      </c>
      <c r="FF35" s="17">
        <v>151.36251999999999</v>
      </c>
      <c r="FG35" s="17">
        <v>0.43747999999999998</v>
      </c>
      <c r="FH35" s="17">
        <v>42.2</v>
      </c>
      <c r="FI35" s="17">
        <v>41.89893</v>
      </c>
      <c r="FJ35" s="17">
        <v>41.89893</v>
      </c>
      <c r="FK35" s="17">
        <v>0.30107</v>
      </c>
      <c r="FL35" s="17">
        <v>18.600000000000001</v>
      </c>
      <c r="FM35" s="17">
        <v>19.21088</v>
      </c>
      <c r="FN35" s="17">
        <v>19.21088</v>
      </c>
      <c r="FO35" s="17">
        <v>-0.61087999999999998</v>
      </c>
      <c r="FP35" s="17">
        <v>19.3</v>
      </c>
      <c r="FQ35" s="17">
        <v>18.65889</v>
      </c>
      <c r="FR35" s="17">
        <v>18.65889</v>
      </c>
      <c r="FS35" s="17">
        <v>0.64110999999999996</v>
      </c>
      <c r="FT35" s="17">
        <v>92.9</v>
      </c>
      <c r="FU35" s="17">
        <v>87.773570000000007</v>
      </c>
      <c r="FV35" s="17">
        <v>87.773570000000007</v>
      </c>
      <c r="FW35" s="17">
        <v>5.12643</v>
      </c>
      <c r="FX35" s="17">
        <v>181.8</v>
      </c>
      <c r="FY35" s="17">
        <v>185.82039</v>
      </c>
      <c r="FZ35" s="17">
        <v>185.82039</v>
      </c>
      <c r="GA35" s="17">
        <v>-4.0203899999999999</v>
      </c>
      <c r="GB35" s="17">
        <v>181.6</v>
      </c>
      <c r="GC35" s="17">
        <v>185.82039</v>
      </c>
      <c r="GD35" s="17">
        <v>185.82039</v>
      </c>
      <c r="GE35" s="17">
        <v>-4.2203900000000001</v>
      </c>
      <c r="GF35" s="17">
        <v>182</v>
      </c>
      <c r="GG35" s="17">
        <v>186.37841</v>
      </c>
      <c r="GH35" s="17">
        <v>186.37841</v>
      </c>
      <c r="GI35" s="17">
        <v>-4.3784099999999997</v>
      </c>
      <c r="GJ35" s="17">
        <v>108.5</v>
      </c>
      <c r="GK35" s="17">
        <v>110.48202000000001</v>
      </c>
      <c r="GL35" s="17">
        <v>110.48202000000001</v>
      </c>
      <c r="GM35" s="17">
        <v>-1.9820199999999999</v>
      </c>
      <c r="GN35" s="17">
        <v>45.1</v>
      </c>
      <c r="GO35" s="17">
        <v>47.082599999999999</v>
      </c>
      <c r="GP35" s="17">
        <v>47.082599999999999</v>
      </c>
      <c r="GQ35" s="17">
        <v>-1.9825999999999999</v>
      </c>
      <c r="GR35" s="17">
        <v>42.3</v>
      </c>
      <c r="GS35" s="17">
        <v>44.103009999999998</v>
      </c>
      <c r="GT35" s="17">
        <v>44.103009999999998</v>
      </c>
      <c r="GU35" s="17">
        <v>-1.80301</v>
      </c>
      <c r="GV35" s="17">
        <v>3.8</v>
      </c>
      <c r="GW35" s="17"/>
      <c r="GX35" s="17"/>
      <c r="GY35" s="17">
        <v>3.8</v>
      </c>
      <c r="GZ35" s="17">
        <v>26.8</v>
      </c>
      <c r="HA35" s="17">
        <v>31.77759</v>
      </c>
      <c r="HB35" s="17">
        <v>31.77759</v>
      </c>
      <c r="HC35" s="17">
        <v>-4.9775900000000002</v>
      </c>
      <c r="HD35" s="17">
        <v>173.7</v>
      </c>
      <c r="HE35" s="17">
        <v>174.55948000000001</v>
      </c>
      <c r="HF35" s="17">
        <v>174.55948000000001</v>
      </c>
      <c r="HG35" s="17">
        <v>-0.85948000000000002</v>
      </c>
      <c r="HH35" s="17"/>
      <c r="HI35" s="17"/>
      <c r="HJ35" s="17"/>
      <c r="HK35" s="17">
        <v>0</v>
      </c>
      <c r="HL35" s="17"/>
      <c r="HM35" s="17"/>
      <c r="HN35" s="17"/>
      <c r="HO35" s="17">
        <v>0</v>
      </c>
      <c r="HP35" s="17">
        <v>62.4</v>
      </c>
      <c r="HQ35" s="17">
        <v>61.988979999999998</v>
      </c>
      <c r="HR35" s="17">
        <v>49.968989999999998</v>
      </c>
      <c r="HS35" s="17">
        <v>12.431010000000001</v>
      </c>
      <c r="HT35" s="17"/>
      <c r="HU35" s="17"/>
      <c r="HV35" s="17"/>
      <c r="HW35" s="17">
        <v>0</v>
      </c>
      <c r="HX35" s="17"/>
      <c r="HY35" s="17"/>
      <c r="HZ35" s="17"/>
      <c r="IA35" s="17">
        <v>0</v>
      </c>
      <c r="IB35" s="17">
        <v>42.7</v>
      </c>
      <c r="IC35" s="17">
        <v>45.555999999999997</v>
      </c>
      <c r="ID35" s="17">
        <v>45.555999999999997</v>
      </c>
      <c r="IE35" s="17">
        <v>-2.8559999999999999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/>
      <c r="IO35" s="17"/>
      <c r="IP35" s="17"/>
      <c r="IQ35" s="17">
        <v>0</v>
      </c>
      <c r="IR35" s="17">
        <v>84.8</v>
      </c>
      <c r="IS35" s="17">
        <v>88.73603</v>
      </c>
      <c r="IT35" s="17">
        <v>88.73603</v>
      </c>
      <c r="IU35" s="17">
        <v>-3.9360300000000001</v>
      </c>
      <c r="IV35" s="17">
        <v>163.30000000000001</v>
      </c>
      <c r="IW35" s="17">
        <v>165.32740999999999</v>
      </c>
      <c r="IX35" s="17">
        <v>138.03068999999999</v>
      </c>
      <c r="IY35" s="17">
        <v>25.269310000000001</v>
      </c>
      <c r="IZ35" s="17"/>
      <c r="JA35" s="17"/>
      <c r="JB35" s="17"/>
      <c r="JC35" s="17">
        <v>0</v>
      </c>
      <c r="JD35" s="17">
        <v>192.8</v>
      </c>
      <c r="JE35" s="17">
        <v>165.32740999999999</v>
      </c>
      <c r="JF35" s="17">
        <v>138.03068999999999</v>
      </c>
      <c r="JG35" s="17">
        <v>54.769309999999997</v>
      </c>
      <c r="JH35" s="17">
        <v>180.3</v>
      </c>
      <c r="JI35" s="17">
        <v>165.82389000000001</v>
      </c>
      <c r="JJ35" s="17">
        <v>138.4452</v>
      </c>
      <c r="JK35" s="17">
        <v>41.854799999999997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>
        <v>0</v>
      </c>
      <c r="KG35" s="17"/>
      <c r="KH35" s="17"/>
      <c r="KI35" s="17">
        <v>0</v>
      </c>
      <c r="KJ35" s="17">
        <v>0</v>
      </c>
      <c r="KK35" s="17"/>
      <c r="KL35" s="17"/>
      <c r="KM35" s="17">
        <v>0</v>
      </c>
      <c r="KN35" s="17"/>
      <c r="KO35" s="17"/>
      <c r="KP35" s="17"/>
      <c r="KQ35" s="17">
        <v>0</v>
      </c>
      <c r="KR35" s="17">
        <v>4.0999999999999996</v>
      </c>
      <c r="KS35" s="17">
        <v>4.7853599999999998</v>
      </c>
      <c r="KT35" s="17">
        <v>4.7853599999999998</v>
      </c>
      <c r="KU35" s="17">
        <v>-0.68535999999999997</v>
      </c>
      <c r="KV35" s="17">
        <v>131.19999999999999</v>
      </c>
      <c r="KW35" s="17">
        <v>126.89274</v>
      </c>
      <c r="KX35" s="17">
        <v>112.10321</v>
      </c>
      <c r="KY35" s="17">
        <v>19.096789999999999</v>
      </c>
      <c r="KZ35" s="17">
        <v>121.5</v>
      </c>
      <c r="LA35" s="17">
        <v>104.69955</v>
      </c>
      <c r="LB35" s="17">
        <v>106.02092</v>
      </c>
      <c r="LC35" s="17">
        <v>15.47908</v>
      </c>
      <c r="LD35" s="17">
        <v>63.2</v>
      </c>
      <c r="LE35" s="17">
        <v>67.199219999999997</v>
      </c>
      <c r="LF35" s="17">
        <v>67.199219999999997</v>
      </c>
      <c r="LG35" s="17">
        <v>-3.9992200000000002</v>
      </c>
      <c r="LH35" s="17">
        <v>77.599999999999994</v>
      </c>
      <c r="LI35" s="17">
        <v>78.567999999999998</v>
      </c>
      <c r="LJ35" s="17">
        <v>78.567999999999998</v>
      </c>
      <c r="LK35" s="17">
        <v>-0.96799999999999997</v>
      </c>
      <c r="LL35" s="17">
        <v>30.5</v>
      </c>
      <c r="LM35" s="17">
        <v>29.980560000000001</v>
      </c>
      <c r="LN35" s="17">
        <v>29.980560000000001</v>
      </c>
      <c r="LO35" s="17">
        <v>0.51944000000000001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/>
      <c r="LY35" s="17"/>
      <c r="LZ35" s="17"/>
      <c r="MA35" s="17">
        <v>0</v>
      </c>
      <c r="MB35" s="17">
        <v>137.4</v>
      </c>
      <c r="MC35" s="17">
        <v>159.10807</v>
      </c>
      <c r="MD35" s="17">
        <v>151.08876000000001</v>
      </c>
      <c r="ME35" s="17">
        <v>-13.68876</v>
      </c>
      <c r="MF35" s="17">
        <v>141</v>
      </c>
      <c r="MG35" s="17">
        <v>159.10807</v>
      </c>
      <c r="MH35" s="17">
        <v>151.08876000000001</v>
      </c>
      <c r="MI35" s="17">
        <v>-10.088760000000001</v>
      </c>
      <c r="MJ35" s="17">
        <v>167.8</v>
      </c>
      <c r="MK35" s="17">
        <v>159.58587</v>
      </c>
      <c r="ML35" s="17">
        <v>151.54248000000001</v>
      </c>
      <c r="MM35" s="17">
        <v>16.25752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/>
      <c r="NE35" s="17"/>
      <c r="NF35" s="17"/>
      <c r="NG35" s="17">
        <v>0</v>
      </c>
      <c r="NH35" s="17">
        <v>0</v>
      </c>
      <c r="NI35" s="17"/>
      <c r="NJ35" s="17"/>
      <c r="NK35" s="17">
        <v>0</v>
      </c>
      <c r="NL35" s="17"/>
      <c r="NM35" s="17"/>
      <c r="NN35" s="17"/>
      <c r="NO35" s="17">
        <v>0</v>
      </c>
      <c r="NP35" s="17"/>
      <c r="NQ35" s="17">
        <v>6.28111</v>
      </c>
      <c r="NR35" s="17">
        <v>6.28111</v>
      </c>
      <c r="NS35" s="17">
        <v>-6.28111</v>
      </c>
      <c r="NT35" s="17">
        <v>6.5</v>
      </c>
      <c r="NU35" s="17">
        <v>6.5894700000000004</v>
      </c>
      <c r="NV35" s="17">
        <v>6.5894700000000004</v>
      </c>
      <c r="NW35" s="17">
        <v>-8.9469999999999994E-2</v>
      </c>
      <c r="NX35" s="17">
        <v>20</v>
      </c>
      <c r="NY35" s="17">
        <v>19.241980000000002</v>
      </c>
      <c r="NZ35" s="17">
        <v>19.241980000000002</v>
      </c>
      <c r="OA35" s="17">
        <v>0.75802000000000003</v>
      </c>
      <c r="OB35" s="17">
        <v>1.3</v>
      </c>
      <c r="OC35" s="17">
        <v>1.02</v>
      </c>
      <c r="OD35" s="17">
        <v>1.02</v>
      </c>
      <c r="OE35" s="17">
        <v>0.28000000000000003</v>
      </c>
      <c r="OF35" s="17">
        <v>72.400000000000006</v>
      </c>
      <c r="OG35" s="17">
        <v>82.880899999999997</v>
      </c>
      <c r="OH35" s="17">
        <v>82.880899999999997</v>
      </c>
      <c r="OI35" s="17">
        <v>-10.4809</v>
      </c>
      <c r="OJ35" s="17">
        <v>79.3</v>
      </c>
      <c r="OK35" s="17">
        <v>71.537800000000004</v>
      </c>
      <c r="OL35" s="17">
        <v>71.537800000000004</v>
      </c>
      <c r="OM35" s="17">
        <v>7.7622</v>
      </c>
      <c r="ON35" s="17">
        <v>15.1</v>
      </c>
      <c r="OO35" s="17">
        <v>14.443899999999999</v>
      </c>
      <c r="OP35" s="17">
        <v>14.443899999999999</v>
      </c>
      <c r="OQ35" s="17">
        <v>0.65610000000000002</v>
      </c>
      <c r="OR35" s="17">
        <v>0.3</v>
      </c>
      <c r="OS35" s="17">
        <v>0.3</v>
      </c>
      <c r="OT35" s="17">
        <v>0.3</v>
      </c>
      <c r="OU35" s="17">
        <v>0</v>
      </c>
      <c r="OV35" s="17">
        <v>20.6</v>
      </c>
      <c r="OW35" s="17">
        <v>20.456230000000001</v>
      </c>
      <c r="OX35" s="17">
        <v>20.456230000000001</v>
      </c>
      <c r="OY35" s="17">
        <v>0.14377000000000001</v>
      </c>
      <c r="OZ35" s="17">
        <v>10.1</v>
      </c>
      <c r="PA35" s="17">
        <v>9.9830000000000005</v>
      </c>
      <c r="PB35" s="17">
        <v>9</v>
      </c>
      <c r="PC35" s="17">
        <v>1.1000000000000001</v>
      </c>
      <c r="PD35" s="17">
        <v>5.3</v>
      </c>
      <c r="PE35" s="17">
        <v>5.67</v>
      </c>
      <c r="PF35" s="17">
        <v>5.67</v>
      </c>
      <c r="PG35" s="17">
        <v>-0.37</v>
      </c>
      <c r="PH35" s="17">
        <v>196.2</v>
      </c>
      <c r="PI35" s="17">
        <v>187.93680000000001</v>
      </c>
      <c r="PJ35" s="17">
        <v>187.93680000000001</v>
      </c>
      <c r="PK35" s="17">
        <v>8.2631999999999994</v>
      </c>
      <c r="PL35" s="17">
        <v>99.9</v>
      </c>
      <c r="PM35" s="17">
        <v>103.9858</v>
      </c>
      <c r="PN35" s="17">
        <v>103.9858</v>
      </c>
      <c r="PO35" s="17">
        <v>-4.0857999999999999</v>
      </c>
      <c r="PP35" s="17">
        <v>1.9</v>
      </c>
      <c r="PQ35" s="17"/>
      <c r="PR35" s="17"/>
      <c r="PS35" s="17">
        <v>1.9</v>
      </c>
      <c r="PT35" s="17">
        <v>3.6</v>
      </c>
      <c r="PU35" s="17">
        <v>3.4</v>
      </c>
      <c r="PV35" s="17">
        <v>3.4</v>
      </c>
      <c r="PW35" s="17">
        <v>0.2</v>
      </c>
      <c r="PX35" s="17">
        <v>5.0999999999999996</v>
      </c>
      <c r="PY35" s="17">
        <v>5</v>
      </c>
      <c r="PZ35" s="17">
        <v>5</v>
      </c>
      <c r="QA35" s="17">
        <v>0.1</v>
      </c>
      <c r="QB35" s="17">
        <v>20.9</v>
      </c>
      <c r="QC35" s="17">
        <v>20.422219999999999</v>
      </c>
      <c r="QD35" s="17">
        <v>20.422219999999999</v>
      </c>
      <c r="QE35" s="17">
        <v>0.47777999999999998</v>
      </c>
      <c r="QF35" s="17">
        <v>19.100000000000001</v>
      </c>
      <c r="QG35" s="17">
        <v>19.436350000000001</v>
      </c>
      <c r="QH35" s="17">
        <v>19.436350000000001</v>
      </c>
      <c r="QI35" s="17">
        <v>-0.33634999999999998</v>
      </c>
      <c r="QJ35" s="17">
        <v>12.7</v>
      </c>
      <c r="QK35" s="17">
        <v>12.633620000000001</v>
      </c>
      <c r="QL35" s="17">
        <v>12.633620000000001</v>
      </c>
      <c r="QM35" s="17">
        <v>6.6379999999999995E-2</v>
      </c>
      <c r="QN35" s="17">
        <v>3.5</v>
      </c>
      <c r="QO35" s="17">
        <v>3.5</v>
      </c>
      <c r="QP35" s="17">
        <v>3.5</v>
      </c>
      <c r="QQ35" s="17">
        <v>0</v>
      </c>
      <c r="QR35" s="17">
        <v>18.5</v>
      </c>
      <c r="QS35" s="17">
        <v>17.881440000000001</v>
      </c>
      <c r="QT35" s="17">
        <v>17.881440000000001</v>
      </c>
      <c r="QU35" s="17">
        <v>0.61856</v>
      </c>
      <c r="QV35" s="17">
        <v>14.1</v>
      </c>
      <c r="QW35" s="17">
        <v>12.1364</v>
      </c>
      <c r="QX35" s="17">
        <v>12.1364</v>
      </c>
      <c r="QY35" s="17">
        <v>1.9636</v>
      </c>
      <c r="QZ35" s="17">
        <v>16.7</v>
      </c>
      <c r="RA35" s="17">
        <v>15.243600000000001</v>
      </c>
      <c r="RB35" s="17">
        <v>15.243600000000001</v>
      </c>
      <c r="RC35" s="17">
        <v>1.4563999999999999</v>
      </c>
      <c r="RD35" s="17">
        <v>14.8</v>
      </c>
      <c r="RE35" s="17">
        <v>20.020199999999999</v>
      </c>
      <c r="RF35" s="17">
        <v>20.020199999999999</v>
      </c>
      <c r="RG35" s="17">
        <v>-5.2202000000000002</v>
      </c>
      <c r="RH35" s="17">
        <v>65.5</v>
      </c>
      <c r="RI35" s="17">
        <v>70.173500000000004</v>
      </c>
      <c r="RJ35" s="17">
        <v>70.173500000000004</v>
      </c>
      <c r="RK35" s="17">
        <v>-4.6734999999999998</v>
      </c>
      <c r="RL35" s="17">
        <v>17.5</v>
      </c>
      <c r="RM35" s="17">
        <v>12.3439</v>
      </c>
      <c r="RN35" s="17">
        <v>12.3439</v>
      </c>
      <c r="RO35" s="17">
        <v>5.1561000000000003</v>
      </c>
      <c r="RP35" s="17">
        <v>3.5</v>
      </c>
      <c r="RQ35" s="17">
        <v>3.5</v>
      </c>
      <c r="RR35" s="17">
        <v>3.5</v>
      </c>
      <c r="RS35" s="17">
        <v>0</v>
      </c>
      <c r="RT35" s="17">
        <v>20.100000000000001</v>
      </c>
      <c r="RU35" s="17">
        <v>19.792000000000002</v>
      </c>
      <c r="RV35" s="17">
        <v>19.792000000000002</v>
      </c>
      <c r="RW35" s="17">
        <v>0.308</v>
      </c>
      <c r="RX35" s="17">
        <v>2.52</v>
      </c>
      <c r="RY35" s="17">
        <v>3.16</v>
      </c>
      <c r="RZ35" s="17">
        <v>3.16</v>
      </c>
      <c r="SA35" s="17">
        <v>-0.64</v>
      </c>
      <c r="SB35" s="17"/>
      <c r="SC35" s="17">
        <v>0.4</v>
      </c>
      <c r="SD35" s="17">
        <v>0.4</v>
      </c>
      <c r="SE35" s="17">
        <v>-0.4</v>
      </c>
      <c r="SF35" s="17">
        <v>0.3</v>
      </c>
      <c r="SG35" s="17">
        <v>0.36799999999999999</v>
      </c>
      <c r="SH35" s="17">
        <v>0.36799999999999999</v>
      </c>
      <c r="SI35" s="17">
        <v>-6.8000000000000005E-2</v>
      </c>
      <c r="SJ35" s="17">
        <v>19.8</v>
      </c>
      <c r="SK35" s="17">
        <v>19.1448</v>
      </c>
      <c r="SL35" s="17">
        <v>19.1448</v>
      </c>
      <c r="SM35" s="17">
        <v>0.6552</v>
      </c>
      <c r="SN35" s="17">
        <v>7.9</v>
      </c>
      <c r="SO35" s="17">
        <v>9.1999999999999993</v>
      </c>
      <c r="SP35" s="17">
        <v>9.1999999999999993</v>
      </c>
      <c r="SQ35" s="17">
        <v>-1.3</v>
      </c>
      <c r="SR35" s="17">
        <v>17.3</v>
      </c>
      <c r="SS35" s="17">
        <v>17.978619999999999</v>
      </c>
      <c r="ST35" s="17">
        <v>17.978619999999999</v>
      </c>
      <c r="SU35" s="17">
        <v>-0.67862</v>
      </c>
      <c r="SV35" s="17">
        <v>20.3</v>
      </c>
      <c r="SW35" s="17">
        <v>19.436350000000001</v>
      </c>
      <c r="SX35" s="17">
        <v>19.436350000000001</v>
      </c>
      <c r="SY35" s="17">
        <v>0.86365000000000003</v>
      </c>
      <c r="SZ35" s="17">
        <v>5.9</v>
      </c>
      <c r="TA35" s="17">
        <v>5.0054999999999996</v>
      </c>
      <c r="TB35" s="17">
        <v>5.0054999999999996</v>
      </c>
      <c r="TC35" s="17">
        <v>0.89449999999999996</v>
      </c>
      <c r="TD35" s="17">
        <v>79.3</v>
      </c>
      <c r="TE35" s="17">
        <v>54.420999999999999</v>
      </c>
      <c r="TF35" s="17">
        <v>54.420999999999999</v>
      </c>
      <c r="TG35" s="17">
        <v>24.879000000000001</v>
      </c>
      <c r="TH35" s="17">
        <v>32.6</v>
      </c>
      <c r="TI35" s="17">
        <v>32.079700000000003</v>
      </c>
      <c r="TJ35" s="17">
        <v>32.079700000000003</v>
      </c>
      <c r="TK35" s="17">
        <v>0.52029999999999998</v>
      </c>
      <c r="TL35" s="17">
        <v>83</v>
      </c>
      <c r="TM35" s="17">
        <v>87.944299999999998</v>
      </c>
      <c r="TN35" s="17">
        <v>87.944299999999998</v>
      </c>
      <c r="TO35" s="17">
        <v>-4.9443000000000001</v>
      </c>
      <c r="TP35" s="17">
        <v>94.3</v>
      </c>
      <c r="TQ35" s="17">
        <v>94.028700000000001</v>
      </c>
      <c r="TR35" s="17">
        <v>94.028700000000001</v>
      </c>
      <c r="TS35" s="17">
        <v>0.27129999999999999</v>
      </c>
      <c r="TT35" s="17">
        <v>17</v>
      </c>
      <c r="TU35" s="17">
        <v>13.0298</v>
      </c>
      <c r="TV35" s="17">
        <v>13.0298</v>
      </c>
      <c r="TW35" s="17">
        <v>3.9702000000000002</v>
      </c>
      <c r="TX35" s="17">
        <v>10.9</v>
      </c>
      <c r="TY35" s="17">
        <v>8.9219000000000008</v>
      </c>
      <c r="TZ35" s="17">
        <v>8.9219000000000008</v>
      </c>
      <c r="UA35" s="17">
        <v>1.9781</v>
      </c>
      <c r="UB35" s="17">
        <v>47.8</v>
      </c>
      <c r="UC35" s="17">
        <v>42.65</v>
      </c>
      <c r="UD35" s="17">
        <v>42.65</v>
      </c>
      <c r="UE35" s="17">
        <v>5.15</v>
      </c>
      <c r="UF35" s="17">
        <v>21</v>
      </c>
      <c r="UG35" s="17">
        <v>20.408159999999999</v>
      </c>
      <c r="UH35" s="17">
        <v>20.408159999999999</v>
      </c>
      <c r="UI35" s="17">
        <v>0.59184000000000003</v>
      </c>
      <c r="UJ35" s="17">
        <v>8.1</v>
      </c>
      <c r="UK35" s="17">
        <v>8.1999999999999993</v>
      </c>
      <c r="UL35" s="17">
        <v>8.1999999999999993</v>
      </c>
      <c r="UM35" s="17">
        <v>-0.1</v>
      </c>
      <c r="UN35" s="17">
        <v>7.6</v>
      </c>
      <c r="UO35" s="17">
        <v>7.7</v>
      </c>
      <c r="UP35" s="17">
        <v>7.7</v>
      </c>
      <c r="UQ35" s="17">
        <v>-0.1</v>
      </c>
      <c r="UR35" s="17">
        <v>20.399999999999999</v>
      </c>
      <c r="US35" s="17">
        <v>19.436350000000001</v>
      </c>
      <c r="UT35" s="17">
        <v>19.436350000000001</v>
      </c>
      <c r="UU35" s="17">
        <v>0.96365000000000001</v>
      </c>
      <c r="UV35" s="17">
        <v>20.399999999999999</v>
      </c>
      <c r="UW35" s="17">
        <v>19.436350000000001</v>
      </c>
      <c r="UX35" s="17">
        <v>19.436350000000001</v>
      </c>
      <c r="UY35" s="17">
        <v>0.96365000000000001</v>
      </c>
      <c r="UZ35" s="17">
        <v>20</v>
      </c>
      <c r="VA35" s="17">
        <v>19.436350000000001</v>
      </c>
      <c r="VB35" s="17">
        <v>19.436350000000001</v>
      </c>
      <c r="VC35" s="17">
        <v>0.56364999999999998</v>
      </c>
      <c r="VD35" s="17">
        <v>12.5</v>
      </c>
      <c r="VE35" s="17">
        <v>14.156000000000001</v>
      </c>
      <c r="VF35" s="17">
        <v>14.156000000000001</v>
      </c>
      <c r="VG35" s="17">
        <v>-1.6559999999999999</v>
      </c>
      <c r="VH35" s="17">
        <v>248.2</v>
      </c>
      <c r="VI35" s="17">
        <v>231.8278</v>
      </c>
      <c r="VJ35" s="17">
        <v>231.8278</v>
      </c>
      <c r="VK35" s="17">
        <v>16.372199999999999</v>
      </c>
      <c r="VL35" s="17">
        <v>17</v>
      </c>
      <c r="VM35" s="17">
        <v>15.9733</v>
      </c>
      <c r="VN35" s="17">
        <v>15.9733</v>
      </c>
      <c r="VO35" s="17">
        <v>1.0266999999999999</v>
      </c>
      <c r="VP35" s="17">
        <v>128.19999999999999</v>
      </c>
      <c r="VQ35" s="17">
        <v>136</v>
      </c>
      <c r="VR35" s="17">
        <v>136</v>
      </c>
      <c r="VS35" s="17">
        <v>-7.8</v>
      </c>
      <c r="VT35" s="17">
        <v>0.6</v>
      </c>
      <c r="VU35" s="17">
        <v>0.6</v>
      </c>
      <c r="VV35" s="17">
        <v>0.6</v>
      </c>
      <c r="VW35" s="17">
        <v>0</v>
      </c>
      <c r="VX35" s="17">
        <v>67.5</v>
      </c>
      <c r="VY35" s="17">
        <v>82</v>
      </c>
      <c r="VZ35" s="17">
        <v>82</v>
      </c>
      <c r="WA35" s="17">
        <v>-14.5</v>
      </c>
      <c r="WB35" s="17">
        <v>75.099999999999994</v>
      </c>
      <c r="WC35" s="17">
        <v>93</v>
      </c>
      <c r="WD35" s="17">
        <v>93</v>
      </c>
      <c r="WE35" s="17">
        <v>-17.899999999999999</v>
      </c>
      <c r="WF35" s="17">
        <v>97.5</v>
      </c>
      <c r="WG35" s="17">
        <v>97.92</v>
      </c>
      <c r="WH35" s="17">
        <v>97.92</v>
      </c>
      <c r="WI35" s="17">
        <v>-0.42</v>
      </c>
      <c r="WJ35" s="17">
        <v>4.8</v>
      </c>
      <c r="WK35" s="17">
        <v>4.3499999999999996</v>
      </c>
      <c r="WL35" s="17">
        <v>4.3499999999999996</v>
      </c>
      <c r="WM35" s="17">
        <v>0.45</v>
      </c>
      <c r="WN35" s="17">
        <v>2.2000000000000002</v>
      </c>
      <c r="WO35" s="17">
        <v>2.4</v>
      </c>
      <c r="WP35" s="17">
        <v>2.4</v>
      </c>
      <c r="WQ35" s="17">
        <v>-0.2</v>
      </c>
      <c r="WR35" s="17">
        <v>2.1</v>
      </c>
      <c r="WS35" s="17">
        <v>2.4</v>
      </c>
      <c r="WT35" s="17">
        <v>2.4</v>
      </c>
      <c r="WU35" s="17">
        <v>-0.3</v>
      </c>
      <c r="WV35" s="17">
        <v>2.5</v>
      </c>
      <c r="WW35" s="17">
        <v>2.8</v>
      </c>
      <c r="WX35" s="17">
        <v>2.8</v>
      </c>
      <c r="WY35" s="17">
        <v>-0.3</v>
      </c>
      <c r="WZ35" s="17">
        <v>16.600000000000001</v>
      </c>
      <c r="XA35" s="17">
        <v>15.0359</v>
      </c>
      <c r="XB35" s="17">
        <v>15.0359</v>
      </c>
      <c r="XC35" s="17">
        <v>1.5641</v>
      </c>
      <c r="XD35" s="17">
        <v>6</v>
      </c>
      <c r="XE35" s="17">
        <v>5.4</v>
      </c>
      <c r="XF35" s="17">
        <v>5.4</v>
      </c>
      <c r="XG35" s="17">
        <v>0.6</v>
      </c>
      <c r="XH35" s="17">
        <v>19.8</v>
      </c>
      <c r="XI35" s="17">
        <v>19.436350000000001</v>
      </c>
      <c r="XJ35" s="17">
        <v>19.436350000000001</v>
      </c>
      <c r="XK35" s="17">
        <v>0.36364999999999997</v>
      </c>
      <c r="XL35" s="17">
        <v>19.8</v>
      </c>
      <c r="XM35" s="17">
        <v>19.436350000000001</v>
      </c>
      <c r="XN35" s="17">
        <v>19.436350000000001</v>
      </c>
      <c r="XO35" s="17">
        <v>0.36364999999999997</v>
      </c>
      <c r="XP35" s="17">
        <v>11.2</v>
      </c>
      <c r="XQ35" s="17">
        <v>10.8</v>
      </c>
      <c r="XR35" s="17">
        <v>10.8</v>
      </c>
      <c r="XS35" s="17">
        <v>0.4</v>
      </c>
      <c r="XT35" s="17"/>
      <c r="XU35" s="17"/>
      <c r="XV35" s="17"/>
      <c r="XW35" s="17">
        <v>0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8.1</v>
      </c>
      <c r="YK35" s="17">
        <v>7.01</v>
      </c>
      <c r="YL35" s="17">
        <v>7.01</v>
      </c>
      <c r="YM35" s="17">
        <v>1.0900000000000001</v>
      </c>
      <c r="YN35" s="17"/>
      <c r="YO35" s="17"/>
      <c r="YP35" s="17"/>
      <c r="YQ35" s="17">
        <v>0</v>
      </c>
      <c r="YR35" s="17">
        <v>14.7</v>
      </c>
      <c r="YS35" s="17">
        <v>20</v>
      </c>
      <c r="YT35" s="17">
        <v>20</v>
      </c>
      <c r="YU35" s="17">
        <v>-5.3</v>
      </c>
    </row>
    <row r="36" spans="1:671" ht="24" customHeight="1" x14ac:dyDescent="0.3">
      <c r="A36" s="1"/>
      <c r="B36" s="16" t="s">
        <v>75</v>
      </c>
      <c r="C36" s="16" t="s">
        <v>746</v>
      </c>
      <c r="D36" s="17">
        <v>197.7</v>
      </c>
      <c r="E36" s="17">
        <v>203.40136000000001</v>
      </c>
      <c r="F36" s="17">
        <v>203.40136000000001</v>
      </c>
      <c r="G36" s="17">
        <v>-5.7013600000000002</v>
      </c>
      <c r="H36" s="17">
        <v>593.1</v>
      </c>
      <c r="I36" s="17">
        <v>594.94658000000004</v>
      </c>
      <c r="J36" s="17">
        <v>594.94658000000004</v>
      </c>
      <c r="K36" s="17">
        <v>-1.8465800000000001</v>
      </c>
      <c r="L36" s="17">
        <v>70.8</v>
      </c>
      <c r="M36" s="17">
        <v>73.289770000000004</v>
      </c>
      <c r="N36" s="17">
        <v>73.289770000000004</v>
      </c>
      <c r="O36" s="17">
        <v>-2.48977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87.4</v>
      </c>
      <c r="Y36" s="17">
        <v>91.867829999999998</v>
      </c>
      <c r="Z36" s="17">
        <v>91.867829999999998</v>
      </c>
      <c r="AA36" s="17">
        <v>-4.4678300000000002</v>
      </c>
      <c r="AB36" s="17">
        <v>221.1</v>
      </c>
      <c r="AC36" s="17">
        <v>225</v>
      </c>
      <c r="AD36" s="17">
        <v>225</v>
      </c>
      <c r="AE36" s="17">
        <v>-3.9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105.8</v>
      </c>
      <c r="AO36" s="17">
        <v>137.06720000000001</v>
      </c>
      <c r="AP36" s="17">
        <v>140.99408</v>
      </c>
      <c r="AQ36" s="17">
        <v>-35.19408</v>
      </c>
      <c r="AR36" s="17">
        <v>105.7</v>
      </c>
      <c r="AS36" s="17">
        <v>137.06720000000001</v>
      </c>
      <c r="AT36" s="17">
        <v>140.99408</v>
      </c>
      <c r="AU36" s="17">
        <v>-35.294080000000001</v>
      </c>
      <c r="AV36" s="17">
        <v>106.2</v>
      </c>
      <c r="AW36" s="17">
        <v>137.06720000000001</v>
      </c>
      <c r="AX36" s="17">
        <v>140.99408</v>
      </c>
      <c r="AY36" s="17">
        <v>-34.794080000000001</v>
      </c>
      <c r="AZ36" s="17">
        <v>207.1</v>
      </c>
      <c r="BA36" s="17">
        <v>206.21822</v>
      </c>
      <c r="BB36" s="17">
        <v>212.12622999999999</v>
      </c>
      <c r="BC36" s="17">
        <v>-5.02623</v>
      </c>
      <c r="BD36" s="17">
        <v>109.3</v>
      </c>
      <c r="BE36" s="17">
        <v>120.0309</v>
      </c>
      <c r="BF36" s="17">
        <v>120.0309</v>
      </c>
      <c r="BG36" s="17">
        <v>-10.7309</v>
      </c>
      <c r="BH36" s="17">
        <v>71</v>
      </c>
      <c r="BI36" s="17">
        <v>60.19567</v>
      </c>
      <c r="BJ36" s="17">
        <v>60.19567</v>
      </c>
      <c r="BK36" s="17">
        <v>10.80433</v>
      </c>
      <c r="BL36" s="17">
        <v>0</v>
      </c>
      <c r="BM36" s="17"/>
      <c r="BN36" s="17"/>
      <c r="BO36" s="17">
        <v>0</v>
      </c>
      <c r="BP36" s="17"/>
      <c r="BQ36" s="17"/>
      <c r="BR36" s="17"/>
      <c r="BS36" s="17">
        <v>0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162.19999999999999</v>
      </c>
      <c r="CG36" s="17">
        <v>164.06706</v>
      </c>
      <c r="CH36" s="17">
        <v>164.06706</v>
      </c>
      <c r="CI36" s="17">
        <v>-1.8670599999999999</v>
      </c>
      <c r="CJ36" s="17">
        <v>7.1</v>
      </c>
      <c r="CK36" s="17">
        <v>7.3820399999999999</v>
      </c>
      <c r="CL36" s="17">
        <v>7.3820399999999999</v>
      </c>
      <c r="CM36" s="17">
        <v>-0.28204000000000001</v>
      </c>
      <c r="CN36" s="17">
        <v>4.4000000000000004</v>
      </c>
      <c r="CO36" s="17">
        <v>3.9639799999999998</v>
      </c>
      <c r="CP36" s="17">
        <v>3.9639799999999998</v>
      </c>
      <c r="CQ36" s="17">
        <v>0.43602000000000002</v>
      </c>
      <c r="CR36" s="17">
        <v>5.5</v>
      </c>
      <c r="CS36" s="17"/>
      <c r="CT36" s="17"/>
      <c r="CU36" s="17">
        <v>5.5</v>
      </c>
      <c r="CV36" s="17">
        <v>6.6</v>
      </c>
      <c r="CW36" s="17"/>
      <c r="CX36" s="17">
        <v>6.8787000000000003</v>
      </c>
      <c r="CY36" s="17">
        <v>-0.2787</v>
      </c>
      <c r="CZ36" s="17"/>
      <c r="DA36" s="17"/>
      <c r="DB36" s="17"/>
      <c r="DC36" s="17">
        <v>0</v>
      </c>
      <c r="DD36" s="17">
        <v>76.599999999999994</v>
      </c>
      <c r="DE36" s="17">
        <v>39.728259999999999</v>
      </c>
      <c r="DF36" s="17">
        <v>39.728259999999999</v>
      </c>
      <c r="DG36" s="17">
        <v>36.871740000000003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/>
      <c r="DU36" s="17"/>
      <c r="DV36" s="17"/>
      <c r="DW36" s="17">
        <v>0</v>
      </c>
      <c r="DX36" s="17">
        <v>110.6</v>
      </c>
      <c r="DY36" s="17">
        <v>112.46647</v>
      </c>
      <c r="DZ36" s="17">
        <v>112.46647</v>
      </c>
      <c r="EA36" s="17">
        <v>-1.8664700000000001</v>
      </c>
      <c r="EB36" s="17">
        <v>148.1</v>
      </c>
      <c r="EC36" s="17">
        <v>220.69499999999999</v>
      </c>
      <c r="ED36" s="17">
        <v>220.69499999999999</v>
      </c>
      <c r="EE36" s="17">
        <v>-72.594999999999999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/>
      <c r="EO36" s="17"/>
      <c r="EP36" s="17"/>
      <c r="EQ36" s="17">
        <v>0</v>
      </c>
      <c r="ER36" s="17">
        <v>6.5</v>
      </c>
      <c r="ES36" s="17">
        <v>6.39</v>
      </c>
      <c r="ET36" s="17">
        <v>6.39</v>
      </c>
      <c r="EU36" s="17">
        <v>0.11</v>
      </c>
      <c r="EV36" s="17">
        <v>454.4</v>
      </c>
      <c r="EW36" s="17">
        <v>457.09426999999999</v>
      </c>
      <c r="EX36" s="17">
        <v>457.09426999999999</v>
      </c>
      <c r="EY36" s="17">
        <v>-2.6942699999999999</v>
      </c>
      <c r="EZ36" s="17">
        <v>81.400000000000006</v>
      </c>
      <c r="FA36" s="17">
        <v>81.635570000000001</v>
      </c>
      <c r="FB36" s="17">
        <v>81.635570000000001</v>
      </c>
      <c r="FC36" s="17">
        <v>-0.23557</v>
      </c>
      <c r="FD36" s="17">
        <v>149.19999999999999</v>
      </c>
      <c r="FE36" s="17">
        <v>151.36251999999999</v>
      </c>
      <c r="FF36" s="17">
        <v>151.36251999999999</v>
      </c>
      <c r="FG36" s="17">
        <v>-2.1625200000000002</v>
      </c>
      <c r="FH36" s="17">
        <v>40.5</v>
      </c>
      <c r="FI36" s="17">
        <v>41.89893</v>
      </c>
      <c r="FJ36" s="17">
        <v>41.89893</v>
      </c>
      <c r="FK36" s="17">
        <v>-1.39893</v>
      </c>
      <c r="FL36" s="17">
        <v>18.600000000000001</v>
      </c>
      <c r="FM36" s="17">
        <v>19.21088</v>
      </c>
      <c r="FN36" s="17">
        <v>19.21088</v>
      </c>
      <c r="FO36" s="17">
        <v>-0.61087999999999998</v>
      </c>
      <c r="FP36" s="17">
        <v>19.399999999999999</v>
      </c>
      <c r="FQ36" s="17">
        <v>18.65889</v>
      </c>
      <c r="FR36" s="17">
        <v>18.65889</v>
      </c>
      <c r="FS36" s="17">
        <v>0.74111000000000005</v>
      </c>
      <c r="FT36" s="17">
        <v>90.2</v>
      </c>
      <c r="FU36" s="17">
        <v>87.773570000000007</v>
      </c>
      <c r="FV36" s="17">
        <v>87.773570000000007</v>
      </c>
      <c r="FW36" s="17">
        <v>2.4264299999999999</v>
      </c>
      <c r="FX36" s="17">
        <v>173.9</v>
      </c>
      <c r="FY36" s="17">
        <v>185.82039</v>
      </c>
      <c r="FZ36" s="17">
        <v>185.82039</v>
      </c>
      <c r="GA36" s="17">
        <v>-11.920389999999999</v>
      </c>
      <c r="GB36" s="17">
        <v>174.5</v>
      </c>
      <c r="GC36" s="17">
        <v>185.82039</v>
      </c>
      <c r="GD36" s="17">
        <v>185.82039</v>
      </c>
      <c r="GE36" s="17">
        <v>-11.32039</v>
      </c>
      <c r="GF36" s="17">
        <v>182</v>
      </c>
      <c r="GG36" s="17">
        <v>186.37841</v>
      </c>
      <c r="GH36" s="17">
        <v>186.37841</v>
      </c>
      <c r="GI36" s="17">
        <v>-4.3784099999999997</v>
      </c>
      <c r="GJ36" s="17">
        <v>105.5</v>
      </c>
      <c r="GK36" s="17">
        <v>110.48202000000001</v>
      </c>
      <c r="GL36" s="17">
        <v>110.48202000000001</v>
      </c>
      <c r="GM36" s="17">
        <v>-4.9820200000000003</v>
      </c>
      <c r="GN36" s="17">
        <v>42.8</v>
      </c>
      <c r="GO36" s="17">
        <v>47.082599999999999</v>
      </c>
      <c r="GP36" s="17">
        <v>47.082599999999999</v>
      </c>
      <c r="GQ36" s="17">
        <v>-4.2826000000000004</v>
      </c>
      <c r="GR36" s="17">
        <v>40.6</v>
      </c>
      <c r="GS36" s="17">
        <v>44.103009999999998</v>
      </c>
      <c r="GT36" s="17">
        <v>44.103009999999998</v>
      </c>
      <c r="GU36" s="17">
        <v>-3.5030100000000002</v>
      </c>
      <c r="GV36" s="17">
        <v>3.8</v>
      </c>
      <c r="GW36" s="17"/>
      <c r="GX36" s="17"/>
      <c r="GY36" s="17">
        <v>3.8</v>
      </c>
      <c r="GZ36" s="17">
        <v>25</v>
      </c>
      <c r="HA36" s="17">
        <v>31.77759</v>
      </c>
      <c r="HB36" s="17">
        <v>31.77759</v>
      </c>
      <c r="HC36" s="17">
        <v>-6.77759</v>
      </c>
      <c r="HD36" s="17">
        <v>166.6</v>
      </c>
      <c r="HE36" s="17">
        <v>174.55948000000001</v>
      </c>
      <c r="HF36" s="17">
        <v>174.55948000000001</v>
      </c>
      <c r="HG36" s="17">
        <v>-7.9594800000000001</v>
      </c>
      <c r="HH36" s="17"/>
      <c r="HI36" s="17"/>
      <c r="HJ36" s="17"/>
      <c r="HK36" s="17">
        <v>0</v>
      </c>
      <c r="HL36" s="17"/>
      <c r="HM36" s="17"/>
      <c r="HN36" s="17"/>
      <c r="HO36" s="17">
        <v>0</v>
      </c>
      <c r="HP36" s="17">
        <v>49.1</v>
      </c>
      <c r="HQ36" s="17">
        <v>61.988979999999998</v>
      </c>
      <c r="HR36" s="17">
        <v>49.968989999999998</v>
      </c>
      <c r="HS36" s="17">
        <v>-0.86899000000000004</v>
      </c>
      <c r="HT36" s="17"/>
      <c r="HU36" s="17"/>
      <c r="HV36" s="17"/>
      <c r="HW36" s="17">
        <v>0</v>
      </c>
      <c r="HX36" s="17"/>
      <c r="HY36" s="17"/>
      <c r="HZ36" s="17"/>
      <c r="IA36" s="17">
        <v>0</v>
      </c>
      <c r="IB36" s="17">
        <v>43.8</v>
      </c>
      <c r="IC36" s="17">
        <v>45.555999999999997</v>
      </c>
      <c r="ID36" s="17">
        <v>45.555999999999997</v>
      </c>
      <c r="IE36" s="17">
        <v>-1.756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/>
      <c r="IO36" s="17"/>
      <c r="IP36" s="17"/>
      <c r="IQ36" s="17">
        <v>0</v>
      </c>
      <c r="IR36" s="17">
        <v>82.5</v>
      </c>
      <c r="IS36" s="17">
        <v>88.73603</v>
      </c>
      <c r="IT36" s="17">
        <v>88.73603</v>
      </c>
      <c r="IU36" s="17">
        <v>-6.2360300000000004</v>
      </c>
      <c r="IV36" s="17">
        <v>165</v>
      </c>
      <c r="IW36" s="17">
        <v>145.49119999999999</v>
      </c>
      <c r="IX36" s="17">
        <v>122.61476</v>
      </c>
      <c r="IY36" s="17">
        <v>42.385240000000003</v>
      </c>
      <c r="IZ36" s="17"/>
      <c r="JA36" s="17"/>
      <c r="JB36" s="17"/>
      <c r="JC36" s="17">
        <v>0</v>
      </c>
      <c r="JD36" s="17">
        <v>193.2</v>
      </c>
      <c r="JE36" s="17">
        <v>145.49119999999999</v>
      </c>
      <c r="JF36" s="17">
        <v>122.61476</v>
      </c>
      <c r="JG36" s="17">
        <v>70.585239999999999</v>
      </c>
      <c r="JH36" s="17">
        <v>180.4</v>
      </c>
      <c r="JI36" s="17">
        <v>145.92811</v>
      </c>
      <c r="JJ36" s="17">
        <v>122.98298</v>
      </c>
      <c r="JK36" s="17">
        <v>57.417020000000001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>
        <v>0</v>
      </c>
      <c r="KG36" s="17"/>
      <c r="KH36" s="17"/>
      <c r="KI36" s="17">
        <v>0</v>
      </c>
      <c r="KJ36" s="17">
        <v>0</v>
      </c>
      <c r="KK36" s="17"/>
      <c r="KL36" s="17"/>
      <c r="KM36" s="17">
        <v>0</v>
      </c>
      <c r="KN36" s="17"/>
      <c r="KO36" s="17"/>
      <c r="KP36" s="17"/>
      <c r="KQ36" s="17">
        <v>0</v>
      </c>
      <c r="KR36" s="17">
        <v>4</v>
      </c>
      <c r="KS36" s="17">
        <v>4.7853599999999998</v>
      </c>
      <c r="KT36" s="17">
        <v>4.7853599999999998</v>
      </c>
      <c r="KU36" s="17">
        <v>-0.78535999999999995</v>
      </c>
      <c r="KV36" s="17">
        <v>98.6</v>
      </c>
      <c r="KW36" s="17">
        <v>135.33528000000001</v>
      </c>
      <c r="KX36" s="17">
        <v>117.11834</v>
      </c>
      <c r="KY36" s="17">
        <v>-18.518339999999998</v>
      </c>
      <c r="KZ36" s="17">
        <v>113.8</v>
      </c>
      <c r="LA36" s="17">
        <v>106.75467</v>
      </c>
      <c r="LB36" s="17">
        <v>107.39332</v>
      </c>
      <c r="LC36" s="17">
        <v>6.4066799999999997</v>
      </c>
      <c r="LD36" s="17">
        <v>55.5</v>
      </c>
      <c r="LE36" s="17">
        <v>67.199219999999997</v>
      </c>
      <c r="LF36" s="17">
        <v>67.199219999999997</v>
      </c>
      <c r="LG36" s="17">
        <v>-11.69922</v>
      </c>
      <c r="LH36" s="17">
        <v>76</v>
      </c>
      <c r="LI36" s="17">
        <v>78.567999999999998</v>
      </c>
      <c r="LJ36" s="17">
        <v>78.567999999999998</v>
      </c>
      <c r="LK36" s="17">
        <v>-2.5680000000000001</v>
      </c>
      <c r="LL36" s="17">
        <v>29.2</v>
      </c>
      <c r="LM36" s="17">
        <v>29.980560000000001</v>
      </c>
      <c r="LN36" s="17">
        <v>29.980560000000001</v>
      </c>
      <c r="LO36" s="17">
        <v>-0.78056000000000003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/>
      <c r="LY36" s="17"/>
      <c r="LZ36" s="17"/>
      <c r="MA36" s="17">
        <v>0</v>
      </c>
      <c r="MB36" s="17">
        <v>138.4</v>
      </c>
      <c r="MC36" s="17">
        <v>159.10807</v>
      </c>
      <c r="MD36" s="17">
        <v>151.08876000000001</v>
      </c>
      <c r="ME36" s="17">
        <v>-12.68876</v>
      </c>
      <c r="MF36" s="17">
        <v>142.1</v>
      </c>
      <c r="MG36" s="17">
        <v>159.10807</v>
      </c>
      <c r="MH36" s="17">
        <v>151.08876000000001</v>
      </c>
      <c r="MI36" s="17">
        <v>-8.9887599999999992</v>
      </c>
      <c r="MJ36" s="17">
        <v>168</v>
      </c>
      <c r="MK36" s="17">
        <v>159.58587</v>
      </c>
      <c r="ML36" s="17">
        <v>151.54248000000001</v>
      </c>
      <c r="MM36" s="17">
        <v>16.457519999999999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/>
      <c r="NE36" s="17"/>
      <c r="NF36" s="17"/>
      <c r="NG36" s="17">
        <v>0</v>
      </c>
      <c r="NH36" s="17">
        <v>0</v>
      </c>
      <c r="NI36" s="17"/>
      <c r="NJ36" s="17"/>
      <c r="NK36" s="17">
        <v>0</v>
      </c>
      <c r="NL36" s="17"/>
      <c r="NM36" s="17"/>
      <c r="NN36" s="17"/>
      <c r="NO36" s="17">
        <v>0</v>
      </c>
      <c r="NP36" s="17"/>
      <c r="NQ36" s="17">
        <v>6.28111</v>
      </c>
      <c r="NR36" s="17">
        <v>6.28111</v>
      </c>
      <c r="NS36" s="17">
        <v>-6.28111</v>
      </c>
      <c r="NT36" s="17">
        <v>6.6</v>
      </c>
      <c r="NU36" s="17">
        <v>6.5894700000000004</v>
      </c>
      <c r="NV36" s="17">
        <v>6.5894700000000004</v>
      </c>
      <c r="NW36" s="17">
        <v>1.0529999999999999E-2</v>
      </c>
      <c r="NX36" s="17">
        <v>19.399999999999999</v>
      </c>
      <c r="NY36" s="17">
        <v>19.241980000000002</v>
      </c>
      <c r="NZ36" s="17">
        <v>19.241980000000002</v>
      </c>
      <c r="OA36" s="17">
        <v>0.15801999999999999</v>
      </c>
      <c r="OB36" s="17">
        <v>1.1000000000000001</v>
      </c>
      <c r="OC36" s="17">
        <v>0.86099999999999999</v>
      </c>
      <c r="OD36" s="17">
        <v>0.86099999999999999</v>
      </c>
      <c r="OE36" s="17">
        <v>0.23899999999999999</v>
      </c>
      <c r="OF36" s="17">
        <v>89.3</v>
      </c>
      <c r="OG36" s="17">
        <v>82.084500000000006</v>
      </c>
      <c r="OH36" s="17">
        <v>82.084500000000006</v>
      </c>
      <c r="OI36" s="17">
        <v>7.2154999999999996</v>
      </c>
      <c r="OJ36" s="17">
        <v>78.5</v>
      </c>
      <c r="OK36" s="17">
        <v>70.194000000000003</v>
      </c>
      <c r="OL36" s="17">
        <v>70.194000000000003</v>
      </c>
      <c r="OM36" s="17">
        <v>8.3059999999999992</v>
      </c>
      <c r="ON36" s="17">
        <v>14.7</v>
      </c>
      <c r="OO36" s="17">
        <v>14.2881</v>
      </c>
      <c r="OP36" s="17">
        <v>14.2881</v>
      </c>
      <c r="OQ36" s="17">
        <v>0.41189999999999999</v>
      </c>
      <c r="OR36" s="17">
        <v>0.3</v>
      </c>
      <c r="OS36" s="17">
        <v>0.2</v>
      </c>
      <c r="OT36" s="17">
        <v>0.2</v>
      </c>
      <c r="OU36" s="17">
        <v>0.1</v>
      </c>
      <c r="OV36" s="17">
        <v>20.2</v>
      </c>
      <c r="OW36" s="17">
        <v>20.456230000000001</v>
      </c>
      <c r="OX36" s="17">
        <v>20.456230000000001</v>
      </c>
      <c r="OY36" s="17">
        <v>-0.25623000000000001</v>
      </c>
      <c r="OZ36" s="17">
        <v>10</v>
      </c>
      <c r="PA36" s="17">
        <v>9.9830000000000005</v>
      </c>
      <c r="PB36" s="17">
        <v>9</v>
      </c>
      <c r="PC36" s="17">
        <v>1</v>
      </c>
      <c r="PD36" s="17">
        <v>5.3</v>
      </c>
      <c r="PE36" s="17">
        <v>5.67</v>
      </c>
      <c r="PF36" s="17">
        <v>5.67</v>
      </c>
      <c r="PG36" s="17">
        <v>-0.37</v>
      </c>
      <c r="PH36" s="17">
        <v>196</v>
      </c>
      <c r="PI36" s="17">
        <v>186.77430000000001</v>
      </c>
      <c r="PJ36" s="17">
        <v>186.77430000000001</v>
      </c>
      <c r="PK36" s="17">
        <v>9.2256999999999998</v>
      </c>
      <c r="PL36" s="17">
        <v>99</v>
      </c>
      <c r="PM36" s="17">
        <v>104.1917</v>
      </c>
      <c r="PN36" s="17">
        <v>104.1917</v>
      </c>
      <c r="PO36" s="17">
        <v>-5.1917</v>
      </c>
      <c r="PP36" s="17">
        <v>1.9</v>
      </c>
      <c r="PQ36" s="17">
        <v>1.06</v>
      </c>
      <c r="PR36" s="17">
        <v>1.06</v>
      </c>
      <c r="PS36" s="17">
        <v>0.84</v>
      </c>
      <c r="PT36" s="17">
        <v>3.6</v>
      </c>
      <c r="PU36" s="17">
        <v>3.4</v>
      </c>
      <c r="PV36" s="17">
        <v>3.4</v>
      </c>
      <c r="PW36" s="17">
        <v>0.2</v>
      </c>
      <c r="PX36" s="17">
        <v>5.2</v>
      </c>
      <c r="PY36" s="17">
        <v>5</v>
      </c>
      <c r="PZ36" s="17">
        <v>5</v>
      </c>
      <c r="QA36" s="17">
        <v>0.2</v>
      </c>
      <c r="QB36" s="17">
        <v>20.3</v>
      </c>
      <c r="QC36" s="17">
        <v>20.422219999999999</v>
      </c>
      <c r="QD36" s="17">
        <v>20.422219999999999</v>
      </c>
      <c r="QE36" s="17">
        <v>-0.12222</v>
      </c>
      <c r="QF36" s="17">
        <v>19.100000000000001</v>
      </c>
      <c r="QG36" s="17">
        <v>19.436350000000001</v>
      </c>
      <c r="QH36" s="17">
        <v>19.436350000000001</v>
      </c>
      <c r="QI36" s="17">
        <v>-0.33634999999999998</v>
      </c>
      <c r="QJ36" s="17">
        <v>12.8</v>
      </c>
      <c r="QK36" s="17">
        <v>12.633620000000001</v>
      </c>
      <c r="QL36" s="17">
        <v>12.633620000000001</v>
      </c>
      <c r="QM36" s="17">
        <v>0.16638</v>
      </c>
      <c r="QN36" s="17">
        <v>3.5</v>
      </c>
      <c r="QO36" s="17">
        <v>3.5</v>
      </c>
      <c r="QP36" s="17">
        <v>3.5</v>
      </c>
      <c r="QQ36" s="17">
        <v>0</v>
      </c>
      <c r="QR36" s="17">
        <v>18.5</v>
      </c>
      <c r="QS36" s="17">
        <v>17.881440000000001</v>
      </c>
      <c r="QT36" s="17">
        <v>17.881440000000001</v>
      </c>
      <c r="QU36" s="17">
        <v>0.61856</v>
      </c>
      <c r="QV36" s="17">
        <v>14.1</v>
      </c>
      <c r="QW36" s="17">
        <v>12.0829</v>
      </c>
      <c r="QX36" s="17">
        <v>12.0829</v>
      </c>
      <c r="QY36" s="17">
        <v>2.0171000000000001</v>
      </c>
      <c r="QZ36" s="17">
        <v>16.600000000000001</v>
      </c>
      <c r="RA36" s="17">
        <v>15.1601</v>
      </c>
      <c r="RB36" s="17">
        <v>15.1601</v>
      </c>
      <c r="RC36" s="17">
        <v>1.4399</v>
      </c>
      <c r="RD36" s="17">
        <v>18.2</v>
      </c>
      <c r="RE36" s="17">
        <v>20.9635</v>
      </c>
      <c r="RF36" s="17">
        <v>20.9635</v>
      </c>
      <c r="RG36" s="17">
        <v>-2.7635000000000001</v>
      </c>
      <c r="RH36" s="17">
        <v>74.400000000000006</v>
      </c>
      <c r="RI36" s="17">
        <v>70.581400000000002</v>
      </c>
      <c r="RJ36" s="17">
        <v>70.581400000000002</v>
      </c>
      <c r="RK36" s="17">
        <v>3.8186</v>
      </c>
      <c r="RL36" s="17">
        <v>17.5</v>
      </c>
      <c r="RM36" s="17">
        <v>12.6265</v>
      </c>
      <c r="RN36" s="17">
        <v>12.6265</v>
      </c>
      <c r="RO36" s="17">
        <v>4.8734999999999999</v>
      </c>
      <c r="RP36" s="17">
        <v>3.5</v>
      </c>
      <c r="RQ36" s="17">
        <v>3.5</v>
      </c>
      <c r="RR36" s="17">
        <v>3.5</v>
      </c>
      <c r="RS36" s="17">
        <v>0</v>
      </c>
      <c r="RT36" s="17">
        <v>20.100000000000001</v>
      </c>
      <c r="RU36" s="17">
        <v>19.792000000000002</v>
      </c>
      <c r="RV36" s="17">
        <v>19.792000000000002</v>
      </c>
      <c r="RW36" s="17">
        <v>0.308</v>
      </c>
      <c r="RX36" s="17">
        <v>2.52</v>
      </c>
      <c r="RY36" s="17">
        <v>3.16</v>
      </c>
      <c r="RZ36" s="17">
        <v>3.16</v>
      </c>
      <c r="SA36" s="17">
        <v>-0.64</v>
      </c>
      <c r="SB36" s="17"/>
      <c r="SC36" s="17">
        <v>0.4</v>
      </c>
      <c r="SD36" s="17">
        <v>0.4</v>
      </c>
      <c r="SE36" s="17">
        <v>-0.4</v>
      </c>
      <c r="SF36" s="17">
        <v>0.3</v>
      </c>
      <c r="SG36" s="17">
        <v>0.36099999999999999</v>
      </c>
      <c r="SH36" s="17">
        <v>0.36099999999999999</v>
      </c>
      <c r="SI36" s="17">
        <v>-6.0999999999999999E-2</v>
      </c>
      <c r="SJ36" s="17">
        <v>19.8</v>
      </c>
      <c r="SK36" s="17">
        <v>19.1448</v>
      </c>
      <c r="SL36" s="17">
        <v>19.1448</v>
      </c>
      <c r="SM36" s="17">
        <v>0.6552</v>
      </c>
      <c r="SN36" s="17">
        <v>7.9</v>
      </c>
      <c r="SO36" s="17">
        <v>9.1999999999999993</v>
      </c>
      <c r="SP36" s="17">
        <v>9.1999999999999993</v>
      </c>
      <c r="SQ36" s="17">
        <v>-1.3</v>
      </c>
      <c r="SR36" s="17">
        <v>16.7</v>
      </c>
      <c r="SS36" s="17">
        <v>17.978619999999999</v>
      </c>
      <c r="ST36" s="17">
        <v>17.978619999999999</v>
      </c>
      <c r="SU36" s="17">
        <v>-1.2786200000000001</v>
      </c>
      <c r="SV36" s="17">
        <v>20.100000000000001</v>
      </c>
      <c r="SW36" s="17">
        <v>19.436350000000001</v>
      </c>
      <c r="SX36" s="17">
        <v>19.436350000000001</v>
      </c>
      <c r="SY36" s="17">
        <v>0.66364999999999996</v>
      </c>
      <c r="SZ36" s="17">
        <v>5.4</v>
      </c>
      <c r="TA36" s="17">
        <v>5.1172000000000004</v>
      </c>
      <c r="TB36" s="17">
        <v>5.1172000000000004</v>
      </c>
      <c r="TC36" s="17">
        <v>0.2828</v>
      </c>
      <c r="TD36" s="17">
        <v>79</v>
      </c>
      <c r="TE36" s="17">
        <v>55.186399999999999</v>
      </c>
      <c r="TF36" s="17">
        <v>55.186399999999999</v>
      </c>
      <c r="TG36" s="17">
        <v>23.813600000000001</v>
      </c>
      <c r="TH36" s="17">
        <v>32.700000000000003</v>
      </c>
      <c r="TI36" s="17">
        <v>31.773299999999999</v>
      </c>
      <c r="TJ36" s="17">
        <v>31.773299999999999</v>
      </c>
      <c r="TK36" s="17">
        <v>0.92669999999999997</v>
      </c>
      <c r="TL36" s="17">
        <v>93.7</v>
      </c>
      <c r="TM36" s="17">
        <v>92.765699999999995</v>
      </c>
      <c r="TN36" s="17">
        <v>92.765699999999995</v>
      </c>
      <c r="TO36" s="17">
        <v>0.93430000000000002</v>
      </c>
      <c r="TP36" s="17">
        <v>110.1</v>
      </c>
      <c r="TQ36" s="17">
        <v>97.913499999999999</v>
      </c>
      <c r="TR36" s="17">
        <v>97.913499999999999</v>
      </c>
      <c r="TS36" s="17">
        <v>12.186500000000001</v>
      </c>
      <c r="TT36" s="17">
        <v>16.399999999999999</v>
      </c>
      <c r="TU36" s="17">
        <v>14.0482</v>
      </c>
      <c r="TV36" s="17">
        <v>14.0482</v>
      </c>
      <c r="TW36" s="17">
        <v>2.3517999999999999</v>
      </c>
      <c r="TX36" s="17">
        <v>12.1</v>
      </c>
      <c r="TY36" s="17">
        <v>9.6534999999999993</v>
      </c>
      <c r="TZ36" s="17">
        <v>9.6534999999999993</v>
      </c>
      <c r="UA36" s="17">
        <v>2.4464999999999999</v>
      </c>
      <c r="UB36" s="17">
        <v>47.4</v>
      </c>
      <c r="UC36" s="17">
        <v>42.66</v>
      </c>
      <c r="UD36" s="17">
        <v>42.66</v>
      </c>
      <c r="UE36" s="17">
        <v>4.74</v>
      </c>
      <c r="UF36" s="17">
        <v>21</v>
      </c>
      <c r="UG36" s="17">
        <v>20.408159999999999</v>
      </c>
      <c r="UH36" s="17">
        <v>20.408159999999999</v>
      </c>
      <c r="UI36" s="17">
        <v>0.59184000000000003</v>
      </c>
      <c r="UJ36" s="17">
        <v>8.1</v>
      </c>
      <c r="UK36" s="17">
        <v>8.1999999999999993</v>
      </c>
      <c r="UL36" s="17">
        <v>8.1999999999999993</v>
      </c>
      <c r="UM36" s="17">
        <v>-0.1</v>
      </c>
      <c r="UN36" s="17">
        <v>7.6</v>
      </c>
      <c r="UO36" s="17">
        <v>7.7</v>
      </c>
      <c r="UP36" s="17">
        <v>7.7</v>
      </c>
      <c r="UQ36" s="17">
        <v>-0.1</v>
      </c>
      <c r="UR36" s="17">
        <v>20.399999999999999</v>
      </c>
      <c r="US36" s="17">
        <v>19.436350000000001</v>
      </c>
      <c r="UT36" s="17">
        <v>19.436350000000001</v>
      </c>
      <c r="UU36" s="17">
        <v>0.96365000000000001</v>
      </c>
      <c r="UV36" s="17">
        <v>20.399999999999999</v>
      </c>
      <c r="UW36" s="17">
        <v>19.436350000000001</v>
      </c>
      <c r="UX36" s="17">
        <v>19.436350000000001</v>
      </c>
      <c r="UY36" s="17">
        <v>0.96365000000000001</v>
      </c>
      <c r="UZ36" s="17">
        <v>20</v>
      </c>
      <c r="VA36" s="17">
        <v>19.436350000000001</v>
      </c>
      <c r="VB36" s="17">
        <v>19.436350000000001</v>
      </c>
      <c r="VC36" s="17">
        <v>0.56364999999999998</v>
      </c>
      <c r="VD36" s="17">
        <v>13.3</v>
      </c>
      <c r="VE36" s="17">
        <v>13.9976</v>
      </c>
      <c r="VF36" s="17">
        <v>13.9976</v>
      </c>
      <c r="VG36" s="17">
        <v>-0.6976</v>
      </c>
      <c r="VH36" s="17">
        <v>247.6</v>
      </c>
      <c r="VI36" s="17">
        <v>227.64570000000001</v>
      </c>
      <c r="VJ36" s="17">
        <v>227.64570000000001</v>
      </c>
      <c r="VK36" s="17">
        <v>19.9543</v>
      </c>
      <c r="VL36" s="17">
        <v>15.8</v>
      </c>
      <c r="VM36" s="17">
        <v>14.0138</v>
      </c>
      <c r="VN36" s="17">
        <v>14.0138</v>
      </c>
      <c r="VO36" s="17">
        <v>1.7862</v>
      </c>
      <c r="VP36" s="17">
        <v>127.7</v>
      </c>
      <c r="VQ36" s="17">
        <v>135</v>
      </c>
      <c r="VR36" s="17">
        <v>135</v>
      </c>
      <c r="VS36" s="17">
        <v>-7.3</v>
      </c>
      <c r="VT36" s="17">
        <v>0.6</v>
      </c>
      <c r="VU36" s="17">
        <v>0.6</v>
      </c>
      <c r="VV36" s="17">
        <v>0.6</v>
      </c>
      <c r="VW36" s="17">
        <v>0</v>
      </c>
      <c r="VX36" s="17">
        <v>102.4</v>
      </c>
      <c r="VY36" s="17">
        <v>97</v>
      </c>
      <c r="VZ36" s="17">
        <v>97</v>
      </c>
      <c r="WA36" s="17">
        <v>5.4</v>
      </c>
      <c r="WB36" s="17">
        <v>116.3</v>
      </c>
      <c r="WC36" s="17">
        <v>108</v>
      </c>
      <c r="WD36" s="17">
        <v>108</v>
      </c>
      <c r="WE36" s="17">
        <v>8.3000000000000007</v>
      </c>
      <c r="WF36" s="17">
        <v>97.1</v>
      </c>
      <c r="WG36" s="17">
        <v>97.2</v>
      </c>
      <c r="WH36" s="17">
        <v>97.2</v>
      </c>
      <c r="WI36" s="17">
        <v>-0.1</v>
      </c>
      <c r="WJ36" s="17">
        <v>4.8</v>
      </c>
      <c r="WK36" s="17">
        <v>4.3499999999999996</v>
      </c>
      <c r="WL36" s="17">
        <v>4.3499999999999996</v>
      </c>
      <c r="WM36" s="17">
        <v>0.45</v>
      </c>
      <c r="WN36" s="17">
        <v>2.2999999999999998</v>
      </c>
      <c r="WO36" s="17">
        <v>2.4</v>
      </c>
      <c r="WP36" s="17">
        <v>2.4</v>
      </c>
      <c r="WQ36" s="17">
        <v>-0.1</v>
      </c>
      <c r="WR36" s="17">
        <v>2.1</v>
      </c>
      <c r="WS36" s="17">
        <v>2.4</v>
      </c>
      <c r="WT36" s="17">
        <v>2.4</v>
      </c>
      <c r="WU36" s="17">
        <v>-0.3</v>
      </c>
      <c r="WV36" s="17">
        <v>2.5</v>
      </c>
      <c r="WW36" s="17">
        <v>2.8</v>
      </c>
      <c r="WX36" s="17">
        <v>2.8</v>
      </c>
      <c r="WY36" s="17">
        <v>-0.3</v>
      </c>
      <c r="WZ36" s="17">
        <v>15.4</v>
      </c>
      <c r="XA36" s="17">
        <v>13.2994</v>
      </c>
      <c r="XB36" s="17">
        <v>13.2994</v>
      </c>
      <c r="XC36" s="17">
        <v>2.1006</v>
      </c>
      <c r="XD36" s="17">
        <v>6</v>
      </c>
      <c r="XE36" s="17">
        <v>5.4</v>
      </c>
      <c r="XF36" s="17">
        <v>5.4</v>
      </c>
      <c r="XG36" s="17">
        <v>0.6</v>
      </c>
      <c r="XH36" s="17">
        <v>20</v>
      </c>
      <c r="XI36" s="17">
        <v>19.436350000000001</v>
      </c>
      <c r="XJ36" s="17">
        <v>19.436350000000001</v>
      </c>
      <c r="XK36" s="17">
        <v>0.56364999999999998</v>
      </c>
      <c r="XL36" s="17">
        <v>20</v>
      </c>
      <c r="XM36" s="17">
        <v>19.436350000000001</v>
      </c>
      <c r="XN36" s="17">
        <v>19.436350000000001</v>
      </c>
      <c r="XO36" s="17">
        <v>0.56364999999999998</v>
      </c>
      <c r="XP36" s="17">
        <v>11.2</v>
      </c>
      <c r="XQ36" s="17">
        <v>10.8</v>
      </c>
      <c r="XR36" s="17">
        <v>10.8</v>
      </c>
      <c r="XS36" s="17">
        <v>0.4</v>
      </c>
      <c r="XT36" s="17"/>
      <c r="XU36" s="17"/>
      <c r="XV36" s="17"/>
      <c r="XW36" s="17">
        <v>0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8.8000000000000007</v>
      </c>
      <c r="YK36" s="17">
        <v>7.01</v>
      </c>
      <c r="YL36" s="17">
        <v>7.01</v>
      </c>
      <c r="YM36" s="17">
        <v>1.79</v>
      </c>
      <c r="YN36" s="17"/>
      <c r="YO36" s="17"/>
      <c r="YP36" s="17"/>
      <c r="YQ36" s="17">
        <v>0</v>
      </c>
      <c r="YR36" s="17">
        <v>12.7</v>
      </c>
      <c r="YS36" s="17">
        <v>20</v>
      </c>
      <c r="YT36" s="17">
        <v>20</v>
      </c>
      <c r="YU36" s="17">
        <v>-7.3</v>
      </c>
    </row>
    <row r="37" spans="1:671" ht="24" customHeight="1" x14ac:dyDescent="0.3">
      <c r="A37" s="1"/>
      <c r="B37" s="16" t="s">
        <v>75</v>
      </c>
      <c r="C37" s="16" t="s">
        <v>747</v>
      </c>
      <c r="D37" s="17">
        <v>200.1</v>
      </c>
      <c r="E37" s="17">
        <v>203.40136000000001</v>
      </c>
      <c r="F37" s="17">
        <v>203.40136000000001</v>
      </c>
      <c r="G37" s="17">
        <v>-3.3013599999999999</v>
      </c>
      <c r="H37" s="17">
        <v>600.70000000000005</v>
      </c>
      <c r="I37" s="17">
        <v>594.94658000000004</v>
      </c>
      <c r="J37" s="17">
        <v>594.94658000000004</v>
      </c>
      <c r="K37" s="17">
        <v>5.7534200000000002</v>
      </c>
      <c r="L37" s="17">
        <v>70.8</v>
      </c>
      <c r="M37" s="17">
        <v>73.289770000000004</v>
      </c>
      <c r="N37" s="17">
        <v>73.289770000000004</v>
      </c>
      <c r="O37" s="17">
        <v>-2.48977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89.5</v>
      </c>
      <c r="Y37" s="17">
        <v>91.867829999999998</v>
      </c>
      <c r="Z37" s="17">
        <v>91.867829999999998</v>
      </c>
      <c r="AA37" s="17">
        <v>-2.3678300000000001</v>
      </c>
      <c r="AB37" s="17">
        <v>225</v>
      </c>
      <c r="AC37" s="17">
        <v>225</v>
      </c>
      <c r="AD37" s="17">
        <v>225</v>
      </c>
      <c r="AE37" s="17">
        <v>0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125.3</v>
      </c>
      <c r="AO37" s="17">
        <v>147.15428</v>
      </c>
      <c r="AP37" s="17">
        <v>139.96065999999999</v>
      </c>
      <c r="AQ37" s="17">
        <v>-14.66066</v>
      </c>
      <c r="AR37" s="17">
        <v>125.5</v>
      </c>
      <c r="AS37" s="17">
        <v>147.15428</v>
      </c>
      <c r="AT37" s="17">
        <v>139.96065999999999</v>
      </c>
      <c r="AU37" s="17">
        <v>-14.460660000000001</v>
      </c>
      <c r="AV37" s="17">
        <v>125.2</v>
      </c>
      <c r="AW37" s="17">
        <v>147.15428</v>
      </c>
      <c r="AX37" s="17">
        <v>139.96065999999999</v>
      </c>
      <c r="AY37" s="17">
        <v>-14.76066</v>
      </c>
      <c r="AZ37" s="17">
        <v>225.7</v>
      </c>
      <c r="BA37" s="17">
        <v>221.39427000000001</v>
      </c>
      <c r="BB37" s="17">
        <v>210.57144</v>
      </c>
      <c r="BC37" s="17">
        <v>15.12856</v>
      </c>
      <c r="BD37" s="17">
        <v>109.5</v>
      </c>
      <c r="BE37" s="17">
        <v>120.0309</v>
      </c>
      <c r="BF37" s="17">
        <v>120.0309</v>
      </c>
      <c r="BG37" s="17">
        <v>-10.530900000000001</v>
      </c>
      <c r="BH37" s="17">
        <v>71.099999999999994</v>
      </c>
      <c r="BI37" s="17">
        <v>60.19567</v>
      </c>
      <c r="BJ37" s="17">
        <v>60.19567</v>
      </c>
      <c r="BK37" s="17">
        <v>10.90433</v>
      </c>
      <c r="BL37" s="17">
        <v>0</v>
      </c>
      <c r="BM37" s="17"/>
      <c r="BN37" s="17"/>
      <c r="BO37" s="17">
        <v>0</v>
      </c>
      <c r="BP37" s="17"/>
      <c r="BQ37" s="17"/>
      <c r="BR37" s="17"/>
      <c r="BS37" s="17">
        <v>0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162.80000000000001</v>
      </c>
      <c r="CG37" s="17">
        <v>164.06706</v>
      </c>
      <c r="CH37" s="17">
        <v>164.06706</v>
      </c>
      <c r="CI37" s="17">
        <v>-1.2670600000000001</v>
      </c>
      <c r="CJ37" s="17">
        <v>7.7</v>
      </c>
      <c r="CK37" s="17">
        <v>7.3820399999999999</v>
      </c>
      <c r="CL37" s="17">
        <v>7.3820399999999999</v>
      </c>
      <c r="CM37" s="17">
        <v>0.31796000000000002</v>
      </c>
      <c r="CN37" s="17">
        <v>4.5999999999999996</v>
      </c>
      <c r="CO37" s="17">
        <v>3.9639799999999998</v>
      </c>
      <c r="CP37" s="17">
        <v>3.9639799999999998</v>
      </c>
      <c r="CQ37" s="17">
        <v>0.63602000000000003</v>
      </c>
      <c r="CR37" s="17">
        <v>0</v>
      </c>
      <c r="CS37" s="17"/>
      <c r="CT37" s="17"/>
      <c r="CU37" s="17">
        <v>0</v>
      </c>
      <c r="CV37" s="17">
        <v>6.6</v>
      </c>
      <c r="CW37" s="17">
        <v>2.0000000000000002E-5</v>
      </c>
      <c r="CX37" s="17">
        <v>6.8787000000000003</v>
      </c>
      <c r="CY37" s="17">
        <v>-0.2787</v>
      </c>
      <c r="CZ37" s="17"/>
      <c r="DA37" s="17"/>
      <c r="DB37" s="17"/>
      <c r="DC37" s="17">
        <v>0</v>
      </c>
      <c r="DD37" s="17">
        <v>78.3</v>
      </c>
      <c r="DE37" s="17">
        <v>39.728259999999999</v>
      </c>
      <c r="DF37" s="17">
        <v>39.728259999999999</v>
      </c>
      <c r="DG37" s="17">
        <v>38.571739999999998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/>
      <c r="DU37" s="17"/>
      <c r="DV37" s="17"/>
      <c r="DW37" s="17">
        <v>0</v>
      </c>
      <c r="DX37" s="17">
        <v>110.8</v>
      </c>
      <c r="DY37" s="17">
        <v>112.46647</v>
      </c>
      <c r="DZ37" s="17">
        <v>112.46647</v>
      </c>
      <c r="EA37" s="17">
        <v>-1.6664699999999999</v>
      </c>
      <c r="EB37" s="17">
        <v>181.5</v>
      </c>
      <c r="EC37" s="17">
        <v>220.69499999999999</v>
      </c>
      <c r="ED37" s="17">
        <v>220.69499999999999</v>
      </c>
      <c r="EE37" s="17">
        <v>-39.195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/>
      <c r="EO37" s="17"/>
      <c r="EP37" s="17"/>
      <c r="EQ37" s="17">
        <v>0</v>
      </c>
      <c r="ER37" s="17">
        <v>6.5</v>
      </c>
      <c r="ES37" s="17">
        <v>6.39</v>
      </c>
      <c r="ET37" s="17">
        <v>6.39</v>
      </c>
      <c r="EU37" s="17">
        <v>0.11</v>
      </c>
      <c r="EV37" s="17">
        <v>459.1</v>
      </c>
      <c r="EW37" s="17">
        <v>457.09426999999999</v>
      </c>
      <c r="EX37" s="17">
        <v>457.09426999999999</v>
      </c>
      <c r="EY37" s="17">
        <v>2.0057299999999998</v>
      </c>
      <c r="EZ37" s="17">
        <v>81.2</v>
      </c>
      <c r="FA37" s="17">
        <v>81.635570000000001</v>
      </c>
      <c r="FB37" s="17">
        <v>81.635570000000001</v>
      </c>
      <c r="FC37" s="17">
        <v>-0.43557000000000001</v>
      </c>
      <c r="FD37" s="17">
        <v>151.1</v>
      </c>
      <c r="FE37" s="17">
        <v>151.36251999999999</v>
      </c>
      <c r="FF37" s="17">
        <v>151.36251999999999</v>
      </c>
      <c r="FG37" s="17">
        <v>-0.26251999999999998</v>
      </c>
      <c r="FH37" s="17">
        <v>41.7</v>
      </c>
      <c r="FI37" s="17">
        <v>41.89893</v>
      </c>
      <c r="FJ37" s="17">
        <v>41.89893</v>
      </c>
      <c r="FK37" s="17">
        <v>-0.19893</v>
      </c>
      <c r="FL37" s="17">
        <v>18.600000000000001</v>
      </c>
      <c r="FM37" s="17">
        <v>19.21088</v>
      </c>
      <c r="FN37" s="17">
        <v>19.21088</v>
      </c>
      <c r="FO37" s="17">
        <v>-0.61087999999999998</v>
      </c>
      <c r="FP37" s="17">
        <v>19.3</v>
      </c>
      <c r="FQ37" s="17">
        <v>18.65889</v>
      </c>
      <c r="FR37" s="17">
        <v>18.65889</v>
      </c>
      <c r="FS37" s="17">
        <v>0.64110999999999996</v>
      </c>
      <c r="FT37" s="17">
        <v>87.6</v>
      </c>
      <c r="FU37" s="17">
        <v>87.773570000000007</v>
      </c>
      <c r="FV37" s="17">
        <v>87.773570000000007</v>
      </c>
      <c r="FW37" s="17">
        <v>-0.17357</v>
      </c>
      <c r="FX37" s="17">
        <v>177.3</v>
      </c>
      <c r="FY37" s="17">
        <v>185.82039</v>
      </c>
      <c r="FZ37" s="17">
        <v>185.82039</v>
      </c>
      <c r="GA37" s="17">
        <v>-8.5203900000000008</v>
      </c>
      <c r="GB37" s="17">
        <v>177.8</v>
      </c>
      <c r="GC37" s="17">
        <v>185.82039</v>
      </c>
      <c r="GD37" s="17">
        <v>185.82039</v>
      </c>
      <c r="GE37" s="17">
        <v>-8.0203900000000008</v>
      </c>
      <c r="GF37" s="17">
        <v>182.6</v>
      </c>
      <c r="GG37" s="17">
        <v>186.37841</v>
      </c>
      <c r="GH37" s="17">
        <v>186.37841</v>
      </c>
      <c r="GI37" s="17">
        <v>-3.77841</v>
      </c>
      <c r="GJ37" s="17">
        <v>106.1</v>
      </c>
      <c r="GK37" s="17">
        <v>110.48202000000001</v>
      </c>
      <c r="GL37" s="17">
        <v>110.48202000000001</v>
      </c>
      <c r="GM37" s="17">
        <v>-4.3820199999999998</v>
      </c>
      <c r="GN37" s="17">
        <v>43.7</v>
      </c>
      <c r="GO37" s="17">
        <v>47.082599999999999</v>
      </c>
      <c r="GP37" s="17">
        <v>47.082599999999999</v>
      </c>
      <c r="GQ37" s="17">
        <v>-3.3826000000000001</v>
      </c>
      <c r="GR37" s="17">
        <v>41.5</v>
      </c>
      <c r="GS37" s="17">
        <v>44.103009999999998</v>
      </c>
      <c r="GT37" s="17">
        <v>44.103009999999998</v>
      </c>
      <c r="GU37" s="17">
        <v>-2.6030099999999998</v>
      </c>
      <c r="GV37" s="17">
        <v>3.8</v>
      </c>
      <c r="GW37" s="17"/>
      <c r="GX37" s="17"/>
      <c r="GY37" s="17">
        <v>3.8</v>
      </c>
      <c r="GZ37" s="17">
        <v>25.2</v>
      </c>
      <c r="HA37" s="17">
        <v>31.77759</v>
      </c>
      <c r="HB37" s="17">
        <v>31.77759</v>
      </c>
      <c r="HC37" s="17">
        <v>-6.5775899999999998</v>
      </c>
      <c r="HD37" s="17">
        <v>171.1</v>
      </c>
      <c r="HE37" s="17">
        <v>174.55948000000001</v>
      </c>
      <c r="HF37" s="17">
        <v>174.55948000000001</v>
      </c>
      <c r="HG37" s="17">
        <v>-3.4594800000000001</v>
      </c>
      <c r="HH37" s="17"/>
      <c r="HI37" s="17"/>
      <c r="HJ37" s="17"/>
      <c r="HK37" s="17">
        <v>0</v>
      </c>
      <c r="HL37" s="17"/>
      <c r="HM37" s="17"/>
      <c r="HN37" s="17"/>
      <c r="HO37" s="17">
        <v>0</v>
      </c>
      <c r="HP37" s="17">
        <v>33.6</v>
      </c>
      <c r="HQ37" s="17">
        <v>4.6344000000000003</v>
      </c>
      <c r="HR37" s="17">
        <v>49.968989999999998</v>
      </c>
      <c r="HS37" s="17">
        <v>-16.36899</v>
      </c>
      <c r="HT37" s="17"/>
      <c r="HU37" s="17"/>
      <c r="HV37" s="17"/>
      <c r="HW37" s="17">
        <v>0</v>
      </c>
      <c r="HX37" s="17"/>
      <c r="HY37" s="17"/>
      <c r="HZ37" s="17"/>
      <c r="IA37" s="17">
        <v>0</v>
      </c>
      <c r="IB37" s="17">
        <v>43.8</v>
      </c>
      <c r="IC37" s="17">
        <v>45.555999999999997</v>
      </c>
      <c r="ID37" s="17">
        <v>45.555999999999997</v>
      </c>
      <c r="IE37" s="17">
        <v>-1.756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/>
      <c r="IO37" s="17"/>
      <c r="IP37" s="17"/>
      <c r="IQ37" s="17">
        <v>0</v>
      </c>
      <c r="IR37" s="17">
        <v>84</v>
      </c>
      <c r="IS37" s="17">
        <v>88.73603</v>
      </c>
      <c r="IT37" s="17">
        <v>88.73603</v>
      </c>
      <c r="IU37" s="17">
        <v>-4.7360300000000004</v>
      </c>
      <c r="IV37" s="17">
        <v>128.6</v>
      </c>
      <c r="IW37" s="17">
        <v>158.27100999999999</v>
      </c>
      <c r="IX37" s="17">
        <v>126.19072</v>
      </c>
      <c r="IY37" s="17">
        <v>2.4092799999999999</v>
      </c>
      <c r="IZ37" s="17"/>
      <c r="JA37" s="17"/>
      <c r="JB37" s="17"/>
      <c r="JC37" s="17">
        <v>0</v>
      </c>
      <c r="JD37" s="17">
        <v>128.4</v>
      </c>
      <c r="JE37" s="17">
        <v>158.27100999999999</v>
      </c>
      <c r="JF37" s="17">
        <v>126.19072</v>
      </c>
      <c r="JG37" s="17">
        <v>2.2092800000000001</v>
      </c>
      <c r="JH37" s="17">
        <v>144.1</v>
      </c>
      <c r="JI37" s="17">
        <v>158.74629999999999</v>
      </c>
      <c r="JJ37" s="17">
        <v>126.56967</v>
      </c>
      <c r="JK37" s="17">
        <v>17.530329999999999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>
        <v>0</v>
      </c>
      <c r="KG37" s="17"/>
      <c r="KH37" s="17"/>
      <c r="KI37" s="17">
        <v>0</v>
      </c>
      <c r="KJ37" s="17">
        <v>0</v>
      </c>
      <c r="KK37" s="17"/>
      <c r="KL37" s="17"/>
      <c r="KM37" s="17">
        <v>0</v>
      </c>
      <c r="KN37" s="17"/>
      <c r="KO37" s="17"/>
      <c r="KP37" s="17"/>
      <c r="KQ37" s="17">
        <v>0</v>
      </c>
      <c r="KR37" s="17">
        <v>4.0999999999999996</v>
      </c>
      <c r="KS37" s="17">
        <v>4.7853500000000002</v>
      </c>
      <c r="KT37" s="17">
        <v>4.7853599999999998</v>
      </c>
      <c r="KU37" s="17">
        <v>-0.68535999999999997</v>
      </c>
      <c r="KV37" s="17">
        <v>132.69999999999999</v>
      </c>
      <c r="KW37" s="17">
        <v>88.540949999999995</v>
      </c>
      <c r="KX37" s="17">
        <v>121.91242</v>
      </c>
      <c r="KY37" s="17">
        <v>10.78758</v>
      </c>
      <c r="KZ37" s="17">
        <v>118.6</v>
      </c>
      <c r="LA37" s="17">
        <v>108.13</v>
      </c>
      <c r="LB37" s="17">
        <v>110.97577</v>
      </c>
      <c r="LC37" s="17">
        <v>7.6242299999999998</v>
      </c>
      <c r="LD37" s="17">
        <v>57.6</v>
      </c>
      <c r="LE37" s="17">
        <v>67.199219999999997</v>
      </c>
      <c r="LF37" s="17">
        <v>67.199219999999997</v>
      </c>
      <c r="LG37" s="17">
        <v>-9.5992200000000008</v>
      </c>
      <c r="LH37" s="17">
        <v>77.3</v>
      </c>
      <c r="LI37" s="17">
        <v>78.567999999999998</v>
      </c>
      <c r="LJ37" s="17">
        <v>78.567999999999998</v>
      </c>
      <c r="LK37" s="17">
        <v>-1.268</v>
      </c>
      <c r="LL37" s="17">
        <v>30</v>
      </c>
      <c r="LM37" s="17">
        <v>29.980560000000001</v>
      </c>
      <c r="LN37" s="17">
        <v>29.980560000000001</v>
      </c>
      <c r="LO37" s="17">
        <v>1.9439999999999999E-2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/>
      <c r="LY37" s="17"/>
      <c r="LZ37" s="17"/>
      <c r="MA37" s="17">
        <v>0</v>
      </c>
      <c r="MB37" s="17">
        <v>137.9</v>
      </c>
      <c r="MC37" s="17">
        <v>150.34200999999999</v>
      </c>
      <c r="MD37" s="17">
        <v>151.08876000000001</v>
      </c>
      <c r="ME37" s="17">
        <v>-13.18876</v>
      </c>
      <c r="MF37" s="17">
        <v>140.69999999999999</v>
      </c>
      <c r="MG37" s="17">
        <v>150.34200999999999</v>
      </c>
      <c r="MH37" s="17">
        <v>151.08876000000001</v>
      </c>
      <c r="MI37" s="17">
        <v>-10.38876</v>
      </c>
      <c r="MJ37" s="17">
        <v>154.9</v>
      </c>
      <c r="MK37" s="17">
        <v>150.79348999999999</v>
      </c>
      <c r="ML37" s="17">
        <v>151.54248000000001</v>
      </c>
      <c r="MM37" s="17">
        <v>3.3575200000000001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/>
      <c r="NE37" s="17"/>
      <c r="NF37" s="17"/>
      <c r="NG37" s="17">
        <v>0</v>
      </c>
      <c r="NH37" s="17">
        <v>0</v>
      </c>
      <c r="NI37" s="17"/>
      <c r="NJ37" s="17"/>
      <c r="NK37" s="17">
        <v>0</v>
      </c>
      <c r="NL37" s="17"/>
      <c r="NM37" s="17"/>
      <c r="NN37" s="17"/>
      <c r="NO37" s="17">
        <v>0</v>
      </c>
      <c r="NP37" s="17"/>
      <c r="NQ37" s="17">
        <v>6.28111</v>
      </c>
      <c r="NR37" s="17">
        <v>6.28111</v>
      </c>
      <c r="NS37" s="17">
        <v>-6.28111</v>
      </c>
      <c r="NT37" s="17">
        <v>6.8</v>
      </c>
      <c r="NU37" s="17">
        <v>6.5894700000000004</v>
      </c>
      <c r="NV37" s="17">
        <v>6.5894700000000004</v>
      </c>
      <c r="NW37" s="17">
        <v>0.21052999999999999</v>
      </c>
      <c r="NX37" s="17">
        <v>19.8</v>
      </c>
      <c r="NY37" s="17">
        <v>19.241980000000002</v>
      </c>
      <c r="NZ37" s="17">
        <v>19.241980000000002</v>
      </c>
      <c r="OA37" s="17">
        <v>0.55801999999999996</v>
      </c>
      <c r="OB37" s="17">
        <v>1</v>
      </c>
      <c r="OC37" s="17">
        <v>0.83499999999999996</v>
      </c>
      <c r="OD37" s="17">
        <v>0.83499999999999996</v>
      </c>
      <c r="OE37" s="17">
        <v>0.16500000000000001</v>
      </c>
      <c r="OF37" s="17">
        <v>96.4</v>
      </c>
      <c r="OG37" s="17">
        <v>91.94</v>
      </c>
      <c r="OH37" s="17">
        <v>82.970299999999995</v>
      </c>
      <c r="OI37" s="17">
        <v>13.4297</v>
      </c>
      <c r="OJ37" s="17">
        <v>77.3</v>
      </c>
      <c r="OK37" s="17">
        <v>67.683400000000006</v>
      </c>
      <c r="OL37" s="17">
        <v>67.683400000000006</v>
      </c>
      <c r="OM37" s="17">
        <v>9.6166</v>
      </c>
      <c r="ON37" s="17">
        <v>14</v>
      </c>
      <c r="OO37" s="17">
        <v>13.7982</v>
      </c>
      <c r="OP37" s="17">
        <v>13.7982</v>
      </c>
      <c r="OQ37" s="17">
        <v>0.20180000000000001</v>
      </c>
      <c r="OR37" s="17">
        <v>0.4</v>
      </c>
      <c r="OS37" s="17">
        <v>0.2</v>
      </c>
      <c r="OT37" s="17">
        <v>0.2</v>
      </c>
      <c r="OU37" s="17">
        <v>0.2</v>
      </c>
      <c r="OV37" s="17">
        <v>20.399999999999999</v>
      </c>
      <c r="OW37" s="17">
        <v>20.456230000000001</v>
      </c>
      <c r="OX37" s="17">
        <v>20.456230000000001</v>
      </c>
      <c r="OY37" s="17">
        <v>-5.6230000000000002E-2</v>
      </c>
      <c r="OZ37" s="17">
        <v>9.9</v>
      </c>
      <c r="PA37" s="17">
        <v>9.9830000000000005</v>
      </c>
      <c r="PB37" s="17">
        <v>9</v>
      </c>
      <c r="PC37" s="17">
        <v>0.9</v>
      </c>
      <c r="PD37" s="17">
        <v>5.6</v>
      </c>
      <c r="PE37" s="17">
        <v>5.67</v>
      </c>
      <c r="PF37" s="17">
        <v>5.67</v>
      </c>
      <c r="PG37" s="17">
        <v>-7.0000000000000007E-2</v>
      </c>
      <c r="PH37" s="17">
        <v>193.8</v>
      </c>
      <c r="PI37" s="17">
        <v>184.27610000000001</v>
      </c>
      <c r="PJ37" s="17">
        <v>184.27610000000001</v>
      </c>
      <c r="PK37" s="17">
        <v>9.5238999999999994</v>
      </c>
      <c r="PL37" s="17">
        <v>98.9</v>
      </c>
      <c r="PM37" s="17">
        <v>99.926900000000003</v>
      </c>
      <c r="PN37" s="17">
        <v>99.926900000000003</v>
      </c>
      <c r="PO37" s="17">
        <v>-1.0268999999999999</v>
      </c>
      <c r="PP37" s="17">
        <v>1.9</v>
      </c>
      <c r="PQ37" s="17">
        <v>2.19</v>
      </c>
      <c r="PR37" s="17">
        <v>2.19</v>
      </c>
      <c r="PS37" s="17">
        <v>-0.28999999999999998</v>
      </c>
      <c r="PT37" s="17">
        <v>3.6</v>
      </c>
      <c r="PU37" s="17">
        <v>3.4</v>
      </c>
      <c r="PV37" s="17">
        <v>3.4</v>
      </c>
      <c r="PW37" s="17">
        <v>0.2</v>
      </c>
      <c r="PX37" s="17">
        <v>5.2</v>
      </c>
      <c r="PY37" s="17">
        <v>5</v>
      </c>
      <c r="PZ37" s="17">
        <v>5</v>
      </c>
      <c r="QA37" s="17">
        <v>0.2</v>
      </c>
      <c r="QB37" s="17">
        <v>20.6</v>
      </c>
      <c r="QC37" s="17">
        <v>20.422219999999999</v>
      </c>
      <c r="QD37" s="17">
        <v>20.422219999999999</v>
      </c>
      <c r="QE37" s="17">
        <v>0.17777999999999999</v>
      </c>
      <c r="QF37" s="17">
        <v>19.100000000000001</v>
      </c>
      <c r="QG37" s="17">
        <v>19.436350000000001</v>
      </c>
      <c r="QH37" s="17">
        <v>19.436350000000001</v>
      </c>
      <c r="QI37" s="17">
        <v>-0.33634999999999998</v>
      </c>
      <c r="QJ37" s="17">
        <v>12.8</v>
      </c>
      <c r="QK37" s="17">
        <v>12.633620000000001</v>
      </c>
      <c r="QL37" s="17">
        <v>12.633620000000001</v>
      </c>
      <c r="QM37" s="17">
        <v>0.16638</v>
      </c>
      <c r="QN37" s="17">
        <v>3.5</v>
      </c>
      <c r="QO37" s="17">
        <v>3.5</v>
      </c>
      <c r="QP37" s="17">
        <v>3.5</v>
      </c>
      <c r="QQ37" s="17">
        <v>0</v>
      </c>
      <c r="QR37" s="17">
        <v>18.5</v>
      </c>
      <c r="QS37" s="17">
        <v>17.881440000000001</v>
      </c>
      <c r="QT37" s="17">
        <v>17.881440000000001</v>
      </c>
      <c r="QU37" s="17">
        <v>0.61856</v>
      </c>
      <c r="QV37" s="17">
        <v>14</v>
      </c>
      <c r="QW37" s="17">
        <v>11.9405</v>
      </c>
      <c r="QX37" s="17">
        <v>11.9405</v>
      </c>
      <c r="QY37" s="17">
        <v>2.0594999999999999</v>
      </c>
      <c r="QZ37" s="17">
        <v>16.399999999999999</v>
      </c>
      <c r="RA37" s="17">
        <v>15.066700000000001</v>
      </c>
      <c r="RB37" s="17">
        <v>15.066700000000001</v>
      </c>
      <c r="RC37" s="17">
        <v>1.3332999999999999</v>
      </c>
      <c r="RD37" s="17">
        <v>20.5</v>
      </c>
      <c r="RE37" s="17">
        <v>21.563400000000001</v>
      </c>
      <c r="RF37" s="17">
        <v>21.563400000000001</v>
      </c>
      <c r="RG37" s="17">
        <v>-1.0633999999999999</v>
      </c>
      <c r="RH37" s="17">
        <v>76</v>
      </c>
      <c r="RI37" s="17">
        <v>78</v>
      </c>
      <c r="RJ37" s="17">
        <v>71.486599999999996</v>
      </c>
      <c r="RK37" s="17">
        <v>4.5133999999999999</v>
      </c>
      <c r="RL37" s="17">
        <v>17.100000000000001</v>
      </c>
      <c r="RM37" s="17">
        <v>11.4567</v>
      </c>
      <c r="RN37" s="17">
        <v>11.4567</v>
      </c>
      <c r="RO37" s="17">
        <v>5.6433</v>
      </c>
      <c r="RP37" s="17">
        <v>3.5</v>
      </c>
      <c r="RQ37" s="17">
        <v>3.5</v>
      </c>
      <c r="RR37" s="17">
        <v>3.5</v>
      </c>
      <c r="RS37" s="17">
        <v>0</v>
      </c>
      <c r="RT37" s="17">
        <v>15</v>
      </c>
      <c r="RU37" s="17">
        <v>6.5125500000000001</v>
      </c>
      <c r="RV37" s="17">
        <v>19.792000000000002</v>
      </c>
      <c r="RW37" s="17">
        <v>-4.7919999999999998</v>
      </c>
      <c r="RX37" s="17">
        <v>2.52</v>
      </c>
      <c r="RY37" s="17">
        <v>3.16</v>
      </c>
      <c r="RZ37" s="17">
        <v>3.16</v>
      </c>
      <c r="SA37" s="17">
        <v>-0.64</v>
      </c>
      <c r="SB37" s="17"/>
      <c r="SC37" s="17">
        <v>0.4</v>
      </c>
      <c r="SD37" s="17">
        <v>0.4</v>
      </c>
      <c r="SE37" s="17">
        <v>-0.4</v>
      </c>
      <c r="SF37" s="17">
        <v>0.3</v>
      </c>
      <c r="SG37" s="17">
        <v>0.35099999999999998</v>
      </c>
      <c r="SH37" s="17">
        <v>0.35099999999999998</v>
      </c>
      <c r="SI37" s="17">
        <v>-5.0999999999999997E-2</v>
      </c>
      <c r="SJ37" s="17">
        <v>19.8</v>
      </c>
      <c r="SK37" s="17">
        <v>19.1448</v>
      </c>
      <c r="SL37" s="17">
        <v>19.1448</v>
      </c>
      <c r="SM37" s="17">
        <v>0.6552</v>
      </c>
      <c r="SN37" s="17">
        <v>7.7</v>
      </c>
      <c r="SO37" s="17">
        <v>9.1999999999999993</v>
      </c>
      <c r="SP37" s="17">
        <v>9.1999999999999993</v>
      </c>
      <c r="SQ37" s="17">
        <v>-1.5</v>
      </c>
      <c r="SR37" s="17">
        <v>17.2</v>
      </c>
      <c r="SS37" s="17">
        <v>17.978619999999999</v>
      </c>
      <c r="ST37" s="17">
        <v>17.978619999999999</v>
      </c>
      <c r="SU37" s="17">
        <v>-0.77861999999999998</v>
      </c>
      <c r="SV37" s="17">
        <v>20.3</v>
      </c>
      <c r="SW37" s="17">
        <v>19.436350000000001</v>
      </c>
      <c r="SX37" s="17">
        <v>19.436350000000001</v>
      </c>
      <c r="SY37" s="17">
        <v>0.86365000000000003</v>
      </c>
      <c r="SZ37" s="17">
        <v>3.4</v>
      </c>
      <c r="TA37" s="17">
        <v>5.0136000000000003</v>
      </c>
      <c r="TB37" s="17">
        <v>5.0136000000000003</v>
      </c>
      <c r="TC37" s="17">
        <v>-1.6135999999999999</v>
      </c>
      <c r="TD37" s="17">
        <v>79.3</v>
      </c>
      <c r="TE37" s="17">
        <v>57.096400000000003</v>
      </c>
      <c r="TF37" s="17">
        <v>57.096400000000003</v>
      </c>
      <c r="TG37" s="17">
        <v>22.203600000000002</v>
      </c>
      <c r="TH37" s="17">
        <v>34.700000000000003</v>
      </c>
      <c r="TI37" s="17">
        <v>29.975999999999999</v>
      </c>
      <c r="TJ37" s="17">
        <v>29.975999999999999</v>
      </c>
      <c r="TK37" s="17">
        <v>4.7240000000000002</v>
      </c>
      <c r="TL37" s="17">
        <v>106.7</v>
      </c>
      <c r="TM37" s="17">
        <v>76.959199999999996</v>
      </c>
      <c r="TN37" s="17">
        <v>94.511399999999995</v>
      </c>
      <c r="TO37" s="17">
        <v>12.188599999999999</v>
      </c>
      <c r="TP37" s="17">
        <v>107.7</v>
      </c>
      <c r="TQ37" s="17">
        <v>98.675430000000006</v>
      </c>
      <c r="TR37" s="17">
        <v>98.825900000000004</v>
      </c>
      <c r="TS37" s="17">
        <v>8.8741000000000003</v>
      </c>
      <c r="TT37" s="17">
        <v>16.2</v>
      </c>
      <c r="TU37" s="17">
        <v>8.6594300000000004</v>
      </c>
      <c r="TV37" s="17">
        <v>14.187900000000001</v>
      </c>
      <c r="TW37" s="17">
        <v>2.0121000000000002</v>
      </c>
      <c r="TX37" s="17">
        <v>11.1</v>
      </c>
      <c r="TY37" s="17">
        <v>9.7398000000000007</v>
      </c>
      <c r="TZ37" s="17">
        <v>9.9123000000000001</v>
      </c>
      <c r="UA37" s="17">
        <v>1.1877</v>
      </c>
      <c r="UB37" s="17">
        <v>47.2</v>
      </c>
      <c r="UC37" s="17">
        <v>39.5</v>
      </c>
      <c r="UD37" s="17">
        <v>39.5</v>
      </c>
      <c r="UE37" s="17">
        <v>7.7</v>
      </c>
      <c r="UF37" s="17">
        <v>21</v>
      </c>
      <c r="UG37" s="17">
        <v>20.408159999999999</v>
      </c>
      <c r="UH37" s="17">
        <v>20.408159999999999</v>
      </c>
      <c r="UI37" s="17">
        <v>0.59184000000000003</v>
      </c>
      <c r="UJ37" s="17">
        <v>8.1</v>
      </c>
      <c r="UK37" s="17">
        <v>8.1999999999999993</v>
      </c>
      <c r="UL37" s="17">
        <v>8.1999999999999993</v>
      </c>
      <c r="UM37" s="17">
        <v>-0.1</v>
      </c>
      <c r="UN37" s="17">
        <v>7.6</v>
      </c>
      <c r="UO37" s="17">
        <v>7.7</v>
      </c>
      <c r="UP37" s="17">
        <v>7.7</v>
      </c>
      <c r="UQ37" s="17">
        <v>-0.1</v>
      </c>
      <c r="UR37" s="17">
        <v>20.399999999999999</v>
      </c>
      <c r="US37" s="17">
        <v>19.436350000000001</v>
      </c>
      <c r="UT37" s="17">
        <v>19.436350000000001</v>
      </c>
      <c r="UU37" s="17">
        <v>0.96365000000000001</v>
      </c>
      <c r="UV37" s="17">
        <v>20.399999999999999</v>
      </c>
      <c r="UW37" s="17">
        <v>19.436350000000001</v>
      </c>
      <c r="UX37" s="17">
        <v>19.436350000000001</v>
      </c>
      <c r="UY37" s="17">
        <v>0.96365000000000001</v>
      </c>
      <c r="UZ37" s="17">
        <v>20</v>
      </c>
      <c r="VA37" s="17">
        <v>19.436350000000001</v>
      </c>
      <c r="VB37" s="17">
        <v>19.436350000000001</v>
      </c>
      <c r="VC37" s="17">
        <v>0.56364999999999998</v>
      </c>
      <c r="VD37" s="17">
        <v>13.6</v>
      </c>
      <c r="VE37" s="17">
        <v>13.6997</v>
      </c>
      <c r="VF37" s="17">
        <v>13.6997</v>
      </c>
      <c r="VG37" s="17">
        <v>-9.9699999999999997E-2</v>
      </c>
      <c r="VH37" s="17">
        <v>244.7</v>
      </c>
      <c r="VI37" s="17">
        <v>221.9331</v>
      </c>
      <c r="VJ37" s="17">
        <v>221.9331</v>
      </c>
      <c r="VK37" s="17">
        <v>22.7669</v>
      </c>
      <c r="VL37" s="17">
        <v>14.2</v>
      </c>
      <c r="VM37" s="17">
        <v>13.1754</v>
      </c>
      <c r="VN37" s="17">
        <v>13.1754</v>
      </c>
      <c r="VO37" s="17">
        <v>1.0246</v>
      </c>
      <c r="VP37" s="17">
        <v>126.5</v>
      </c>
      <c r="VQ37" s="17">
        <v>134</v>
      </c>
      <c r="VR37" s="17">
        <v>134</v>
      </c>
      <c r="VS37" s="17">
        <v>-7.5</v>
      </c>
      <c r="VT37" s="17">
        <v>0.6</v>
      </c>
      <c r="VU37" s="17">
        <v>0.6</v>
      </c>
      <c r="VV37" s="17">
        <v>0.6</v>
      </c>
      <c r="VW37" s="17">
        <v>0</v>
      </c>
      <c r="VX37" s="17">
        <v>112.4</v>
      </c>
      <c r="VY37" s="17">
        <v>125</v>
      </c>
      <c r="VZ37" s="17">
        <v>109</v>
      </c>
      <c r="WA37" s="17">
        <v>3.4</v>
      </c>
      <c r="WB37" s="17">
        <v>135.80000000000001</v>
      </c>
      <c r="WC37" s="17">
        <v>122</v>
      </c>
      <c r="WD37" s="17">
        <v>122</v>
      </c>
      <c r="WE37" s="17">
        <v>13.8</v>
      </c>
      <c r="WF37" s="17">
        <v>95.8</v>
      </c>
      <c r="WG37" s="17">
        <v>96.48</v>
      </c>
      <c r="WH37" s="17">
        <v>96.48</v>
      </c>
      <c r="WI37" s="17">
        <v>-0.68</v>
      </c>
      <c r="WJ37" s="17">
        <v>4.8</v>
      </c>
      <c r="WK37" s="17">
        <v>4.3499999999999996</v>
      </c>
      <c r="WL37" s="17">
        <v>4.3499999999999996</v>
      </c>
      <c r="WM37" s="17">
        <v>0.45</v>
      </c>
      <c r="WN37" s="17">
        <v>2.2999999999999998</v>
      </c>
      <c r="WO37" s="17">
        <v>2.4</v>
      </c>
      <c r="WP37" s="17">
        <v>2.4</v>
      </c>
      <c r="WQ37" s="17">
        <v>-0.1</v>
      </c>
      <c r="WR37" s="17">
        <v>2.1</v>
      </c>
      <c r="WS37" s="17">
        <v>2.4</v>
      </c>
      <c r="WT37" s="17">
        <v>2.4</v>
      </c>
      <c r="WU37" s="17">
        <v>-0.3</v>
      </c>
      <c r="WV37" s="17">
        <v>2.5</v>
      </c>
      <c r="WW37" s="17">
        <v>2.8</v>
      </c>
      <c r="WX37" s="17">
        <v>2.8</v>
      </c>
      <c r="WY37" s="17">
        <v>-0.3</v>
      </c>
      <c r="WZ37" s="17">
        <v>14</v>
      </c>
      <c r="XA37" s="17">
        <v>12.157400000000001</v>
      </c>
      <c r="XB37" s="17">
        <v>12.157400000000001</v>
      </c>
      <c r="XC37" s="17">
        <v>1.8426</v>
      </c>
      <c r="XD37" s="17">
        <v>6</v>
      </c>
      <c r="XE37" s="17">
        <v>5.4</v>
      </c>
      <c r="XF37" s="17">
        <v>5.4</v>
      </c>
      <c r="XG37" s="17">
        <v>0.6</v>
      </c>
      <c r="XH37" s="17">
        <v>20</v>
      </c>
      <c r="XI37" s="17">
        <v>19.436350000000001</v>
      </c>
      <c r="XJ37" s="17">
        <v>19.436350000000001</v>
      </c>
      <c r="XK37" s="17">
        <v>0.56364999999999998</v>
      </c>
      <c r="XL37" s="17">
        <v>20</v>
      </c>
      <c r="XM37" s="17">
        <v>19.436350000000001</v>
      </c>
      <c r="XN37" s="17">
        <v>19.436350000000001</v>
      </c>
      <c r="XO37" s="17">
        <v>0.56364999999999998</v>
      </c>
      <c r="XP37" s="17">
        <v>11.3</v>
      </c>
      <c r="XQ37" s="17">
        <v>10.8</v>
      </c>
      <c r="XR37" s="17">
        <v>10.8</v>
      </c>
      <c r="XS37" s="17">
        <v>0.5</v>
      </c>
      <c r="XT37" s="17"/>
      <c r="XU37" s="17"/>
      <c r="XV37" s="17"/>
      <c r="XW37" s="17">
        <v>0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8.3000000000000007</v>
      </c>
      <c r="YK37" s="17">
        <v>7.01</v>
      </c>
      <c r="YL37" s="17">
        <v>7.01</v>
      </c>
      <c r="YM37" s="17">
        <v>1.29</v>
      </c>
      <c r="YN37" s="17"/>
      <c r="YO37" s="17"/>
      <c r="YP37" s="17"/>
      <c r="YQ37" s="17">
        <v>0</v>
      </c>
      <c r="YR37" s="17">
        <v>12.9</v>
      </c>
      <c r="YS37" s="17">
        <v>20</v>
      </c>
      <c r="YT37" s="17">
        <v>20</v>
      </c>
      <c r="YU37" s="17">
        <v>-7.1</v>
      </c>
    </row>
    <row r="38" spans="1:671" ht="24" customHeight="1" x14ac:dyDescent="0.3">
      <c r="A38" s="1"/>
      <c r="B38" s="16" t="s">
        <v>75</v>
      </c>
      <c r="C38" s="16" t="s">
        <v>748</v>
      </c>
      <c r="D38" s="17">
        <v>197.1</v>
      </c>
      <c r="E38" s="17">
        <v>203.40136000000001</v>
      </c>
      <c r="F38" s="17">
        <v>203.40136000000001</v>
      </c>
      <c r="G38" s="17">
        <v>-6.3013599999999999</v>
      </c>
      <c r="H38" s="17">
        <v>597.79999999999995</v>
      </c>
      <c r="I38" s="17">
        <v>594.94658000000004</v>
      </c>
      <c r="J38" s="17">
        <v>594.94658000000004</v>
      </c>
      <c r="K38" s="17">
        <v>2.8534199999999998</v>
      </c>
      <c r="L38" s="17">
        <v>71.099999999999994</v>
      </c>
      <c r="M38" s="17">
        <v>73.289770000000004</v>
      </c>
      <c r="N38" s="17">
        <v>73.289770000000004</v>
      </c>
      <c r="O38" s="17">
        <v>-2.1897700000000002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87.5</v>
      </c>
      <c r="Y38" s="17">
        <v>91.867829999999998</v>
      </c>
      <c r="Z38" s="17">
        <v>76.798159999999996</v>
      </c>
      <c r="AA38" s="17">
        <v>10.701840000000001</v>
      </c>
      <c r="AB38" s="17">
        <v>222.6</v>
      </c>
      <c r="AC38" s="17">
        <v>225</v>
      </c>
      <c r="AD38" s="17">
        <v>225</v>
      </c>
      <c r="AE38" s="17">
        <v>-2.4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116.8</v>
      </c>
      <c r="AO38" s="17">
        <v>151.62595999999999</v>
      </c>
      <c r="AP38" s="17">
        <v>151.62595999999999</v>
      </c>
      <c r="AQ38" s="17">
        <v>-34.825960000000002</v>
      </c>
      <c r="AR38" s="17">
        <v>116.9</v>
      </c>
      <c r="AS38" s="17">
        <v>151.62595999999999</v>
      </c>
      <c r="AT38" s="17">
        <v>151.62595999999999</v>
      </c>
      <c r="AU38" s="17">
        <v>-34.725960000000001</v>
      </c>
      <c r="AV38" s="17">
        <v>116.3</v>
      </c>
      <c r="AW38" s="17">
        <v>151.62595999999999</v>
      </c>
      <c r="AX38" s="17">
        <v>151.62595999999999</v>
      </c>
      <c r="AY38" s="17">
        <v>-35.325960000000002</v>
      </c>
      <c r="AZ38" s="17">
        <v>220.5</v>
      </c>
      <c r="BA38" s="17">
        <v>228.12195</v>
      </c>
      <c r="BB38" s="17">
        <v>228.12195</v>
      </c>
      <c r="BC38" s="17">
        <v>-7.62195</v>
      </c>
      <c r="BD38" s="17">
        <v>109.8</v>
      </c>
      <c r="BE38" s="17">
        <v>120.0309</v>
      </c>
      <c r="BF38" s="17">
        <v>120.0309</v>
      </c>
      <c r="BG38" s="17">
        <v>-10.2309</v>
      </c>
      <c r="BH38" s="17">
        <v>70.900000000000006</v>
      </c>
      <c r="BI38" s="17">
        <v>60.19567</v>
      </c>
      <c r="BJ38" s="17">
        <v>60.19567</v>
      </c>
      <c r="BK38" s="17">
        <v>10.704330000000001</v>
      </c>
      <c r="BL38" s="17">
        <v>0</v>
      </c>
      <c r="BM38" s="17"/>
      <c r="BN38" s="17"/>
      <c r="BO38" s="17">
        <v>0</v>
      </c>
      <c r="BP38" s="17"/>
      <c r="BQ38" s="17"/>
      <c r="BR38" s="17"/>
      <c r="BS38" s="17">
        <v>0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162</v>
      </c>
      <c r="CG38" s="17">
        <v>164.06706</v>
      </c>
      <c r="CH38" s="17">
        <v>164.06706</v>
      </c>
      <c r="CI38" s="17">
        <v>-2.0670600000000001</v>
      </c>
      <c r="CJ38" s="17">
        <v>7.6</v>
      </c>
      <c r="CK38" s="17">
        <v>7.3820399999999999</v>
      </c>
      <c r="CL38" s="17">
        <v>7.3820399999999999</v>
      </c>
      <c r="CM38" s="17">
        <v>0.21795999999999999</v>
      </c>
      <c r="CN38" s="17">
        <v>4.5999999999999996</v>
      </c>
      <c r="CO38" s="17">
        <v>3.9639799999999998</v>
      </c>
      <c r="CP38" s="17">
        <v>3.9639799999999998</v>
      </c>
      <c r="CQ38" s="17">
        <v>0.63602000000000003</v>
      </c>
      <c r="CR38" s="17">
        <v>0</v>
      </c>
      <c r="CS38" s="17"/>
      <c r="CT38" s="17"/>
      <c r="CU38" s="17">
        <v>0</v>
      </c>
      <c r="CV38" s="17">
        <v>6.5</v>
      </c>
      <c r="CW38" s="17">
        <v>1.1081300000000001</v>
      </c>
      <c r="CX38" s="17">
        <v>6.8787000000000003</v>
      </c>
      <c r="CY38" s="17">
        <v>-0.37869999999999998</v>
      </c>
      <c r="CZ38" s="17"/>
      <c r="DA38" s="17"/>
      <c r="DB38" s="17"/>
      <c r="DC38" s="17">
        <v>0</v>
      </c>
      <c r="DD38" s="17">
        <v>77.5</v>
      </c>
      <c r="DE38" s="17">
        <v>39.728259999999999</v>
      </c>
      <c r="DF38" s="17">
        <v>39.728259999999999</v>
      </c>
      <c r="DG38" s="17">
        <v>37.771740000000001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/>
      <c r="DU38" s="17"/>
      <c r="DV38" s="17"/>
      <c r="DW38" s="17">
        <v>0</v>
      </c>
      <c r="DX38" s="17">
        <v>110.3</v>
      </c>
      <c r="DY38" s="17">
        <v>112.46647</v>
      </c>
      <c r="DZ38" s="17">
        <v>112.46647</v>
      </c>
      <c r="EA38" s="17">
        <v>-2.1664699999999999</v>
      </c>
      <c r="EB38" s="17">
        <v>172.7</v>
      </c>
      <c r="EC38" s="17">
        <v>220.69499999999999</v>
      </c>
      <c r="ED38" s="17">
        <v>220.69499999999999</v>
      </c>
      <c r="EE38" s="17">
        <v>-47.994999999999997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/>
      <c r="EO38" s="17"/>
      <c r="EP38" s="17"/>
      <c r="EQ38" s="17">
        <v>0</v>
      </c>
      <c r="ER38" s="17">
        <v>6.5</v>
      </c>
      <c r="ES38" s="17">
        <v>6.39</v>
      </c>
      <c r="ET38" s="17">
        <v>6.39</v>
      </c>
      <c r="EU38" s="17">
        <v>0.11</v>
      </c>
      <c r="EV38" s="17">
        <v>456.7</v>
      </c>
      <c r="EW38" s="17">
        <v>457.09426999999999</v>
      </c>
      <c r="EX38" s="17">
        <v>457.09426999999999</v>
      </c>
      <c r="EY38" s="17">
        <v>-0.39427000000000001</v>
      </c>
      <c r="EZ38" s="17">
        <v>81.5</v>
      </c>
      <c r="FA38" s="17">
        <v>81.635570000000001</v>
      </c>
      <c r="FB38" s="17">
        <v>81.635570000000001</v>
      </c>
      <c r="FC38" s="17">
        <v>-0.13557</v>
      </c>
      <c r="FD38" s="17">
        <v>149.4</v>
      </c>
      <c r="FE38" s="17">
        <v>151.36251999999999</v>
      </c>
      <c r="FF38" s="17">
        <v>151.36251999999999</v>
      </c>
      <c r="FG38" s="17">
        <v>-1.96252</v>
      </c>
      <c r="FH38" s="17">
        <v>41.1</v>
      </c>
      <c r="FI38" s="17">
        <v>41.89893</v>
      </c>
      <c r="FJ38" s="17">
        <v>41.89893</v>
      </c>
      <c r="FK38" s="17">
        <v>-0.79893000000000003</v>
      </c>
      <c r="FL38" s="17">
        <v>18.600000000000001</v>
      </c>
      <c r="FM38" s="17">
        <v>19.21088</v>
      </c>
      <c r="FN38" s="17">
        <v>19.21088</v>
      </c>
      <c r="FO38" s="17">
        <v>-0.61087999999999998</v>
      </c>
      <c r="FP38" s="17">
        <v>19.3</v>
      </c>
      <c r="FQ38" s="17">
        <v>18.65889</v>
      </c>
      <c r="FR38" s="17">
        <v>18.65889</v>
      </c>
      <c r="FS38" s="17">
        <v>0.64110999999999996</v>
      </c>
      <c r="FT38" s="17">
        <v>87.7</v>
      </c>
      <c r="FU38" s="17">
        <v>87.773570000000007</v>
      </c>
      <c r="FV38" s="17">
        <v>87.773570000000007</v>
      </c>
      <c r="FW38" s="17">
        <v>-7.3569999999999997E-2</v>
      </c>
      <c r="FX38" s="17">
        <v>172.3</v>
      </c>
      <c r="FY38" s="17">
        <v>185.82039</v>
      </c>
      <c r="FZ38" s="17">
        <v>185.82039</v>
      </c>
      <c r="GA38" s="17">
        <v>-13.520390000000001</v>
      </c>
      <c r="GB38" s="17">
        <v>173.3</v>
      </c>
      <c r="GC38" s="17">
        <v>185.82039</v>
      </c>
      <c r="GD38" s="17">
        <v>185.82039</v>
      </c>
      <c r="GE38" s="17">
        <v>-12.520390000000001</v>
      </c>
      <c r="GF38" s="17">
        <v>182.6</v>
      </c>
      <c r="GG38" s="17">
        <v>186.37841</v>
      </c>
      <c r="GH38" s="17">
        <v>186.37841</v>
      </c>
      <c r="GI38" s="17">
        <v>-3.77841</v>
      </c>
      <c r="GJ38" s="17">
        <v>105.8</v>
      </c>
      <c r="GK38" s="17">
        <v>110.48202000000001</v>
      </c>
      <c r="GL38" s="17">
        <v>110.48202000000001</v>
      </c>
      <c r="GM38" s="17">
        <v>-4.6820199999999996</v>
      </c>
      <c r="GN38" s="17">
        <v>43.5</v>
      </c>
      <c r="GO38" s="17">
        <v>47.082599999999999</v>
      </c>
      <c r="GP38" s="17">
        <v>47.082599999999999</v>
      </c>
      <c r="GQ38" s="17">
        <v>-3.5825999999999998</v>
      </c>
      <c r="GR38" s="17">
        <v>36.799999999999997</v>
      </c>
      <c r="GS38" s="17">
        <v>44.103009999999998</v>
      </c>
      <c r="GT38" s="17">
        <v>44.103009999999998</v>
      </c>
      <c r="GU38" s="17">
        <v>-7.3030099999999996</v>
      </c>
      <c r="GV38" s="17">
        <v>3.8</v>
      </c>
      <c r="GW38" s="17"/>
      <c r="GX38" s="17"/>
      <c r="GY38" s="17">
        <v>3.8</v>
      </c>
      <c r="GZ38" s="17">
        <v>25.1</v>
      </c>
      <c r="HA38" s="17">
        <v>31.77759</v>
      </c>
      <c r="HB38" s="17">
        <v>31.77759</v>
      </c>
      <c r="HC38" s="17">
        <v>-6.6775900000000004</v>
      </c>
      <c r="HD38" s="17">
        <v>169.2</v>
      </c>
      <c r="HE38" s="17">
        <v>174.55948000000001</v>
      </c>
      <c r="HF38" s="17">
        <v>174.55948000000001</v>
      </c>
      <c r="HG38" s="17">
        <v>-5.3594799999999996</v>
      </c>
      <c r="HH38" s="17"/>
      <c r="HI38" s="17"/>
      <c r="HJ38" s="17"/>
      <c r="HK38" s="17">
        <v>0</v>
      </c>
      <c r="HL38" s="17"/>
      <c r="HM38" s="17"/>
      <c r="HN38" s="17"/>
      <c r="HO38" s="17">
        <v>0</v>
      </c>
      <c r="HP38" s="17">
        <v>31.9</v>
      </c>
      <c r="HQ38" s="17">
        <v>4.6344000000000003</v>
      </c>
      <c r="HR38" s="17">
        <v>49.968989999999998</v>
      </c>
      <c r="HS38" s="17">
        <v>-18.068989999999999</v>
      </c>
      <c r="HT38" s="17"/>
      <c r="HU38" s="17"/>
      <c r="HV38" s="17"/>
      <c r="HW38" s="17">
        <v>0</v>
      </c>
      <c r="HX38" s="17"/>
      <c r="HY38" s="17"/>
      <c r="HZ38" s="17"/>
      <c r="IA38" s="17">
        <v>0</v>
      </c>
      <c r="IB38" s="17">
        <v>43.8</v>
      </c>
      <c r="IC38" s="17">
        <v>45.555999999999997</v>
      </c>
      <c r="ID38" s="17">
        <v>45.555999999999997</v>
      </c>
      <c r="IE38" s="17">
        <v>-1.756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/>
      <c r="IO38" s="17"/>
      <c r="IP38" s="17"/>
      <c r="IQ38" s="17">
        <v>0</v>
      </c>
      <c r="IR38" s="17">
        <v>82.8</v>
      </c>
      <c r="IS38" s="17">
        <v>88.73603</v>
      </c>
      <c r="IT38" s="17">
        <v>88.73603</v>
      </c>
      <c r="IU38" s="17">
        <v>-5.9360299999999997</v>
      </c>
      <c r="IV38" s="17">
        <v>128.30000000000001</v>
      </c>
      <c r="IW38" s="17">
        <v>167.28385</v>
      </c>
      <c r="IX38" s="17">
        <v>150.07825</v>
      </c>
      <c r="IY38" s="17">
        <v>-21.77825</v>
      </c>
      <c r="IZ38" s="17"/>
      <c r="JA38" s="17"/>
      <c r="JB38" s="17"/>
      <c r="JC38" s="17">
        <v>0</v>
      </c>
      <c r="JD38" s="17">
        <v>128</v>
      </c>
      <c r="JE38" s="17">
        <v>167.28385</v>
      </c>
      <c r="JF38" s="17">
        <v>150.07825</v>
      </c>
      <c r="JG38" s="17">
        <v>-22.078250000000001</v>
      </c>
      <c r="JH38" s="17">
        <v>143.6</v>
      </c>
      <c r="JI38" s="17">
        <v>167.78620000000001</v>
      </c>
      <c r="JJ38" s="17">
        <v>150.52894000000001</v>
      </c>
      <c r="JK38" s="17">
        <v>-6.9289399999999999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>
        <v>0</v>
      </c>
      <c r="KK38" s="17"/>
      <c r="KL38" s="17"/>
      <c r="KM38" s="17">
        <v>0</v>
      </c>
      <c r="KN38" s="17"/>
      <c r="KO38" s="17"/>
      <c r="KP38" s="17"/>
      <c r="KQ38" s="17">
        <v>0</v>
      </c>
      <c r="KR38" s="17">
        <v>4</v>
      </c>
      <c r="KS38" s="17">
        <v>4.7853500000000002</v>
      </c>
      <c r="KT38" s="17">
        <v>4.7853599999999998</v>
      </c>
      <c r="KU38" s="17">
        <v>-0.78535999999999995</v>
      </c>
      <c r="KV38" s="17">
        <v>95.6</v>
      </c>
      <c r="KW38" s="17">
        <v>26.776520000000001</v>
      </c>
      <c r="KX38" s="17">
        <v>26.776520000000001</v>
      </c>
      <c r="KY38" s="17">
        <v>68.823480000000004</v>
      </c>
      <c r="KZ38" s="17">
        <v>104.3</v>
      </c>
      <c r="LA38" s="17">
        <v>112.93577000000001</v>
      </c>
      <c r="LB38" s="17">
        <v>103.32422</v>
      </c>
      <c r="LC38" s="17">
        <v>0.97577999999999998</v>
      </c>
      <c r="LD38" s="17">
        <v>60</v>
      </c>
      <c r="LE38" s="17">
        <v>67.199219999999997</v>
      </c>
      <c r="LF38" s="17">
        <v>67.199219999999997</v>
      </c>
      <c r="LG38" s="17">
        <v>-7.1992200000000004</v>
      </c>
      <c r="LH38" s="17">
        <v>76.099999999999994</v>
      </c>
      <c r="LI38" s="17">
        <v>78.567999999999998</v>
      </c>
      <c r="LJ38" s="17">
        <v>78.567999999999998</v>
      </c>
      <c r="LK38" s="17">
        <v>-2.468</v>
      </c>
      <c r="LL38" s="17">
        <v>29.3</v>
      </c>
      <c r="LM38" s="17">
        <v>29.980560000000001</v>
      </c>
      <c r="LN38" s="17">
        <v>29.980560000000001</v>
      </c>
      <c r="LO38" s="17">
        <v>-0.68056000000000005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/>
      <c r="LY38" s="17"/>
      <c r="LZ38" s="17"/>
      <c r="MA38" s="17">
        <v>0</v>
      </c>
      <c r="MB38" s="17">
        <v>138.80000000000001</v>
      </c>
      <c r="MC38" s="17">
        <v>131.38516000000001</v>
      </c>
      <c r="MD38" s="17">
        <v>124.83074000000001</v>
      </c>
      <c r="ME38" s="17">
        <v>13.96926</v>
      </c>
      <c r="MF38" s="17">
        <v>142.69999999999999</v>
      </c>
      <c r="MG38" s="17">
        <v>131.38516000000001</v>
      </c>
      <c r="MH38" s="17">
        <v>124.83074000000001</v>
      </c>
      <c r="MI38" s="17">
        <v>17.869260000000001</v>
      </c>
      <c r="MJ38" s="17">
        <v>146.1</v>
      </c>
      <c r="MK38" s="17">
        <v>131.77970999999999</v>
      </c>
      <c r="ML38" s="17">
        <v>125.20560999999999</v>
      </c>
      <c r="MM38" s="17">
        <v>20.894390000000001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/>
      <c r="NE38" s="17"/>
      <c r="NF38" s="17"/>
      <c r="NG38" s="17">
        <v>0</v>
      </c>
      <c r="NH38" s="17">
        <v>0</v>
      </c>
      <c r="NI38" s="17"/>
      <c r="NJ38" s="17"/>
      <c r="NK38" s="17">
        <v>0</v>
      </c>
      <c r="NL38" s="17"/>
      <c r="NM38" s="17"/>
      <c r="NN38" s="17"/>
      <c r="NO38" s="17">
        <v>0</v>
      </c>
      <c r="NP38" s="17"/>
      <c r="NQ38" s="17">
        <v>6.28111</v>
      </c>
      <c r="NR38" s="17">
        <v>6.28111</v>
      </c>
      <c r="NS38" s="17">
        <v>-6.28111</v>
      </c>
      <c r="NT38" s="17">
        <v>6.7</v>
      </c>
      <c r="NU38" s="17">
        <v>6.5894700000000004</v>
      </c>
      <c r="NV38" s="17">
        <v>6.5894700000000004</v>
      </c>
      <c r="NW38" s="17">
        <v>0.11053</v>
      </c>
      <c r="NX38" s="17">
        <v>19.600000000000001</v>
      </c>
      <c r="NY38" s="17">
        <v>19.241980000000002</v>
      </c>
      <c r="NZ38" s="17">
        <v>19.241980000000002</v>
      </c>
      <c r="OA38" s="17">
        <v>0.35802</v>
      </c>
      <c r="OB38" s="17">
        <v>0.7</v>
      </c>
      <c r="OC38" s="17">
        <v>0.78100000000000003</v>
      </c>
      <c r="OD38" s="17">
        <v>0.78100000000000003</v>
      </c>
      <c r="OE38" s="17">
        <v>-8.1000000000000003E-2</v>
      </c>
      <c r="OF38" s="17">
        <v>103.4</v>
      </c>
      <c r="OG38" s="17">
        <v>91.94</v>
      </c>
      <c r="OH38" s="17">
        <v>84.911600000000007</v>
      </c>
      <c r="OI38" s="17">
        <v>18.488399999999999</v>
      </c>
      <c r="OJ38" s="17">
        <v>75.5</v>
      </c>
      <c r="OK38" s="17">
        <v>64.137799999999999</v>
      </c>
      <c r="OL38" s="17">
        <v>64.137799999999999</v>
      </c>
      <c r="OM38" s="17">
        <v>11.3622</v>
      </c>
      <c r="ON38" s="17">
        <v>15.1</v>
      </c>
      <c r="OO38" s="17">
        <v>13.5741</v>
      </c>
      <c r="OP38" s="17">
        <v>13.5741</v>
      </c>
      <c r="OQ38" s="17">
        <v>1.5259</v>
      </c>
      <c r="OR38" s="17">
        <v>0.3</v>
      </c>
      <c r="OS38" s="17">
        <v>0.1</v>
      </c>
      <c r="OT38" s="17">
        <v>0.1</v>
      </c>
      <c r="OU38" s="17">
        <v>0.2</v>
      </c>
      <c r="OV38" s="17">
        <v>20.2</v>
      </c>
      <c r="OW38" s="17">
        <v>20.456230000000001</v>
      </c>
      <c r="OX38" s="17">
        <v>20.456230000000001</v>
      </c>
      <c r="OY38" s="17">
        <v>-0.25623000000000001</v>
      </c>
      <c r="OZ38" s="17">
        <v>9.9</v>
      </c>
      <c r="PA38" s="17">
        <v>9.9830000000000005</v>
      </c>
      <c r="PB38" s="17">
        <v>9</v>
      </c>
      <c r="PC38" s="17">
        <v>0.9</v>
      </c>
      <c r="PD38" s="17">
        <v>5.6</v>
      </c>
      <c r="PE38" s="17">
        <v>5.67</v>
      </c>
      <c r="PF38" s="17">
        <v>5.67</v>
      </c>
      <c r="PG38" s="17">
        <v>-7.0000000000000007E-2</v>
      </c>
      <c r="PH38" s="17">
        <v>188.7</v>
      </c>
      <c r="PI38" s="17">
        <v>181.50640000000001</v>
      </c>
      <c r="PJ38" s="17">
        <v>181.50640000000001</v>
      </c>
      <c r="PK38" s="17">
        <v>7.1936</v>
      </c>
      <c r="PL38" s="17">
        <v>96</v>
      </c>
      <c r="PM38" s="17">
        <v>97.063699999999997</v>
      </c>
      <c r="PN38" s="17">
        <v>97.063699999999997</v>
      </c>
      <c r="PO38" s="17">
        <v>-1.0637000000000001</v>
      </c>
      <c r="PP38" s="17">
        <v>1.8</v>
      </c>
      <c r="PQ38" s="17">
        <v>2.19</v>
      </c>
      <c r="PR38" s="17">
        <v>2.19</v>
      </c>
      <c r="PS38" s="17">
        <v>-0.39</v>
      </c>
      <c r="PT38" s="17">
        <v>3.6</v>
      </c>
      <c r="PU38" s="17">
        <v>3.4</v>
      </c>
      <c r="PV38" s="17">
        <v>3.4</v>
      </c>
      <c r="PW38" s="17">
        <v>0.2</v>
      </c>
      <c r="PX38" s="17">
        <v>5.2</v>
      </c>
      <c r="PY38" s="17">
        <v>5</v>
      </c>
      <c r="PZ38" s="17">
        <v>5</v>
      </c>
      <c r="QA38" s="17">
        <v>0.2</v>
      </c>
      <c r="QB38" s="17">
        <v>20.2</v>
      </c>
      <c r="QC38" s="17">
        <v>20.422219999999999</v>
      </c>
      <c r="QD38" s="17">
        <v>20.422219999999999</v>
      </c>
      <c r="QE38" s="17">
        <v>-0.22222</v>
      </c>
      <c r="QF38" s="17">
        <v>19.100000000000001</v>
      </c>
      <c r="QG38" s="17">
        <v>19.436350000000001</v>
      </c>
      <c r="QH38" s="17">
        <v>19.436350000000001</v>
      </c>
      <c r="QI38" s="17">
        <v>-0.33634999999999998</v>
      </c>
      <c r="QJ38" s="17">
        <v>16.600000000000001</v>
      </c>
      <c r="QK38" s="17">
        <v>12.633620000000001</v>
      </c>
      <c r="QL38" s="17">
        <v>12.633620000000001</v>
      </c>
      <c r="QM38" s="17">
        <v>3.96638</v>
      </c>
      <c r="QN38" s="17">
        <v>3.5</v>
      </c>
      <c r="QO38" s="17">
        <v>3.5</v>
      </c>
      <c r="QP38" s="17">
        <v>3.5</v>
      </c>
      <c r="QQ38" s="17">
        <v>0</v>
      </c>
      <c r="QR38" s="17">
        <v>18.5</v>
      </c>
      <c r="QS38" s="17">
        <v>17.881440000000001</v>
      </c>
      <c r="QT38" s="17">
        <v>17.881440000000001</v>
      </c>
      <c r="QU38" s="17">
        <v>0.61856</v>
      </c>
      <c r="QV38" s="17">
        <v>13.7</v>
      </c>
      <c r="QW38" s="17">
        <v>11.7624</v>
      </c>
      <c r="QX38" s="17">
        <v>11.7624</v>
      </c>
      <c r="QY38" s="17">
        <v>1.9376</v>
      </c>
      <c r="QZ38" s="17">
        <v>16.399999999999999</v>
      </c>
      <c r="RA38" s="17">
        <v>14.841699999999999</v>
      </c>
      <c r="RB38" s="17">
        <v>14.841699999999999</v>
      </c>
      <c r="RC38" s="17">
        <v>1.5583</v>
      </c>
      <c r="RD38" s="17">
        <v>24.1</v>
      </c>
      <c r="RE38" s="17">
        <v>21.717400000000001</v>
      </c>
      <c r="RF38" s="17">
        <v>21.717400000000001</v>
      </c>
      <c r="RG38" s="17">
        <v>2.3826000000000001</v>
      </c>
      <c r="RH38" s="17">
        <v>79.8</v>
      </c>
      <c r="RI38" s="17">
        <v>78</v>
      </c>
      <c r="RJ38" s="17">
        <v>71.845100000000002</v>
      </c>
      <c r="RK38" s="17">
        <v>7.9549000000000003</v>
      </c>
      <c r="RL38" s="17">
        <v>16.5</v>
      </c>
      <c r="RM38" s="17">
        <v>10.8529</v>
      </c>
      <c r="RN38" s="17">
        <v>10.8529</v>
      </c>
      <c r="RO38" s="17">
        <v>5.6471</v>
      </c>
      <c r="RP38" s="17">
        <v>3.5</v>
      </c>
      <c r="RQ38" s="17">
        <v>3.5</v>
      </c>
      <c r="RR38" s="17">
        <v>3.5</v>
      </c>
      <c r="RS38" s="17">
        <v>0</v>
      </c>
      <c r="RT38" s="17">
        <v>13.8</v>
      </c>
      <c r="RU38" s="17">
        <v>6.5125500000000001</v>
      </c>
      <c r="RV38" s="17">
        <v>19.792000000000002</v>
      </c>
      <c r="RW38" s="17">
        <v>-5.992</v>
      </c>
      <c r="RX38" s="17">
        <v>2.48</v>
      </c>
      <c r="RY38" s="17">
        <v>3.2</v>
      </c>
      <c r="RZ38" s="17">
        <v>3.2</v>
      </c>
      <c r="SA38" s="17">
        <v>-0.72</v>
      </c>
      <c r="SB38" s="17"/>
      <c r="SC38" s="17">
        <v>0.4</v>
      </c>
      <c r="SD38" s="17">
        <v>0.4</v>
      </c>
      <c r="SE38" s="17">
        <v>-0.4</v>
      </c>
      <c r="SF38" s="17">
        <v>0.3</v>
      </c>
      <c r="SG38" s="17">
        <v>0.34100000000000003</v>
      </c>
      <c r="SH38" s="17">
        <v>0.34100000000000003</v>
      </c>
      <c r="SI38" s="17">
        <v>-4.1000000000000002E-2</v>
      </c>
      <c r="SJ38" s="17">
        <v>19.8</v>
      </c>
      <c r="SK38" s="17">
        <v>19.1448</v>
      </c>
      <c r="SL38" s="17">
        <v>19.1448</v>
      </c>
      <c r="SM38" s="17">
        <v>0.6552</v>
      </c>
      <c r="SN38" s="17">
        <v>7.3</v>
      </c>
      <c r="SO38" s="17">
        <v>9.1999999999999993</v>
      </c>
      <c r="SP38" s="17">
        <v>9.1999999999999993</v>
      </c>
      <c r="SQ38" s="17">
        <v>-1.9</v>
      </c>
      <c r="SR38" s="17">
        <v>17</v>
      </c>
      <c r="SS38" s="17">
        <v>17.978619999999999</v>
      </c>
      <c r="ST38" s="17">
        <v>17.978619999999999</v>
      </c>
      <c r="SU38" s="17">
        <v>-0.97862000000000005</v>
      </c>
      <c r="SV38" s="17">
        <v>20.2</v>
      </c>
      <c r="SW38" s="17">
        <v>19.436350000000001</v>
      </c>
      <c r="SX38" s="17">
        <v>19.436350000000001</v>
      </c>
      <c r="SY38" s="17">
        <v>0.76365000000000005</v>
      </c>
      <c r="SZ38" s="17">
        <v>6.8</v>
      </c>
      <c r="TA38" s="17">
        <v>5.1437999999999997</v>
      </c>
      <c r="TB38" s="17">
        <v>5.1437999999999997</v>
      </c>
      <c r="TC38" s="17">
        <v>1.6561999999999999</v>
      </c>
      <c r="TD38" s="17">
        <v>79.7</v>
      </c>
      <c r="TE38" s="17">
        <v>57.0304</v>
      </c>
      <c r="TF38" s="17">
        <v>57.0304</v>
      </c>
      <c r="TG38" s="17">
        <v>22.669599999999999</v>
      </c>
      <c r="TH38" s="17">
        <v>34.1</v>
      </c>
      <c r="TI38" s="17">
        <v>28.4131</v>
      </c>
      <c r="TJ38" s="17">
        <v>28.4131</v>
      </c>
      <c r="TK38" s="17">
        <v>5.6868999999999996</v>
      </c>
      <c r="TL38" s="17">
        <v>106.8</v>
      </c>
      <c r="TM38" s="17">
        <v>77.066100000000006</v>
      </c>
      <c r="TN38" s="17">
        <v>96.845420000000004</v>
      </c>
      <c r="TO38" s="17">
        <v>9.95458</v>
      </c>
      <c r="TP38" s="17">
        <v>109</v>
      </c>
      <c r="TQ38" s="17">
        <v>100.99406</v>
      </c>
      <c r="TR38" s="17">
        <v>101.07942</v>
      </c>
      <c r="TS38" s="17">
        <v>7.9205800000000002</v>
      </c>
      <c r="TT38" s="17">
        <v>19.100000000000001</v>
      </c>
      <c r="TU38" s="17">
        <v>9.4015799999999992</v>
      </c>
      <c r="TV38" s="17">
        <v>13.75658</v>
      </c>
      <c r="TW38" s="17">
        <v>5.3434200000000001</v>
      </c>
      <c r="TX38" s="17">
        <v>14.7</v>
      </c>
      <c r="TY38" s="17">
        <v>9.9841099999999994</v>
      </c>
      <c r="TZ38" s="17">
        <v>10.091939999999999</v>
      </c>
      <c r="UA38" s="17">
        <v>4.60806</v>
      </c>
      <c r="UB38" s="17">
        <v>47</v>
      </c>
      <c r="UC38" s="17">
        <v>36.35</v>
      </c>
      <c r="UD38" s="17">
        <v>36.35</v>
      </c>
      <c r="UE38" s="17">
        <v>10.65</v>
      </c>
      <c r="UF38" s="17">
        <v>21</v>
      </c>
      <c r="UG38" s="17">
        <v>20.408159999999999</v>
      </c>
      <c r="UH38" s="17">
        <v>20.408159999999999</v>
      </c>
      <c r="UI38" s="17">
        <v>0.59184000000000003</v>
      </c>
      <c r="UJ38" s="17">
        <v>8.1</v>
      </c>
      <c r="UK38" s="17">
        <v>8.1999999999999993</v>
      </c>
      <c r="UL38" s="17">
        <v>8.1999999999999993</v>
      </c>
      <c r="UM38" s="17">
        <v>-0.1</v>
      </c>
      <c r="UN38" s="17">
        <v>7.6</v>
      </c>
      <c r="UO38" s="17">
        <v>7.7</v>
      </c>
      <c r="UP38" s="17">
        <v>7.7</v>
      </c>
      <c r="UQ38" s="17">
        <v>-0.1</v>
      </c>
      <c r="UR38" s="17">
        <v>20.399999999999999</v>
      </c>
      <c r="US38" s="17">
        <v>19.436350000000001</v>
      </c>
      <c r="UT38" s="17">
        <v>19.436350000000001</v>
      </c>
      <c r="UU38" s="17">
        <v>0.96365000000000001</v>
      </c>
      <c r="UV38" s="17">
        <v>20.399999999999999</v>
      </c>
      <c r="UW38" s="17">
        <v>19.436350000000001</v>
      </c>
      <c r="UX38" s="17">
        <v>19.436350000000001</v>
      </c>
      <c r="UY38" s="17">
        <v>0.96365000000000001</v>
      </c>
      <c r="UZ38" s="17">
        <v>20</v>
      </c>
      <c r="VA38" s="17">
        <v>19.436350000000001</v>
      </c>
      <c r="VB38" s="17">
        <v>19.436350000000001</v>
      </c>
      <c r="VC38" s="17">
        <v>0.56364999999999998</v>
      </c>
      <c r="VD38" s="17">
        <v>14.8</v>
      </c>
      <c r="VE38" s="17">
        <v>13.351000000000001</v>
      </c>
      <c r="VF38" s="17">
        <v>13.351000000000001</v>
      </c>
      <c r="VG38" s="17">
        <v>1.4490000000000001</v>
      </c>
      <c r="VH38" s="17">
        <v>239.2</v>
      </c>
      <c r="VI38" s="17">
        <v>212.7216</v>
      </c>
      <c r="VJ38" s="17">
        <v>212.7216</v>
      </c>
      <c r="VK38" s="17">
        <v>26.478400000000001</v>
      </c>
      <c r="VL38" s="17">
        <v>12.3</v>
      </c>
      <c r="VM38" s="17">
        <v>10.435600000000001</v>
      </c>
      <c r="VN38" s="17">
        <v>10.435600000000001</v>
      </c>
      <c r="VO38" s="17">
        <v>1.8644000000000001</v>
      </c>
      <c r="VP38" s="17">
        <v>124.7</v>
      </c>
      <c r="VQ38" s="17">
        <v>132</v>
      </c>
      <c r="VR38" s="17">
        <v>132</v>
      </c>
      <c r="VS38" s="17">
        <v>-7.3</v>
      </c>
      <c r="VT38" s="17">
        <v>0.6</v>
      </c>
      <c r="VU38" s="17">
        <v>0.6</v>
      </c>
      <c r="VV38" s="17">
        <v>0.6</v>
      </c>
      <c r="VW38" s="17">
        <v>0</v>
      </c>
      <c r="VX38" s="17">
        <v>119.8</v>
      </c>
      <c r="VY38" s="17">
        <v>125</v>
      </c>
      <c r="VZ38" s="17">
        <v>118</v>
      </c>
      <c r="WA38" s="17">
        <v>1.8</v>
      </c>
      <c r="WB38" s="17">
        <v>148.9</v>
      </c>
      <c r="WC38" s="17">
        <v>135</v>
      </c>
      <c r="WD38" s="17">
        <v>135</v>
      </c>
      <c r="WE38" s="17">
        <v>13.9</v>
      </c>
      <c r="WF38" s="17">
        <v>94</v>
      </c>
      <c r="WG38" s="17">
        <v>95.04</v>
      </c>
      <c r="WH38" s="17">
        <v>95.04</v>
      </c>
      <c r="WI38" s="17">
        <v>-1.04</v>
      </c>
      <c r="WJ38" s="17">
        <v>4.8</v>
      </c>
      <c r="WK38" s="17">
        <v>4.3499999999999996</v>
      </c>
      <c r="WL38" s="17">
        <v>4.3499999999999996</v>
      </c>
      <c r="WM38" s="17">
        <v>0.45</v>
      </c>
      <c r="WN38" s="17">
        <v>2.2999999999999998</v>
      </c>
      <c r="WO38" s="17">
        <v>2.4</v>
      </c>
      <c r="WP38" s="17">
        <v>2.4</v>
      </c>
      <c r="WQ38" s="17">
        <v>-0.1</v>
      </c>
      <c r="WR38" s="17">
        <v>2</v>
      </c>
      <c r="WS38" s="17">
        <v>2.4</v>
      </c>
      <c r="WT38" s="17">
        <v>2.4</v>
      </c>
      <c r="WU38" s="17">
        <v>-0.4</v>
      </c>
      <c r="WV38" s="17">
        <v>2.5</v>
      </c>
      <c r="WW38" s="17">
        <v>2.8</v>
      </c>
      <c r="WX38" s="17">
        <v>2.8</v>
      </c>
      <c r="WY38" s="17">
        <v>-0.3</v>
      </c>
      <c r="WZ38" s="17">
        <v>12.2</v>
      </c>
      <c r="XA38" s="17">
        <v>10.103899999999999</v>
      </c>
      <c r="XB38" s="17">
        <v>10.103899999999999</v>
      </c>
      <c r="XC38" s="17">
        <v>2.0960999999999999</v>
      </c>
      <c r="XD38" s="17">
        <v>6</v>
      </c>
      <c r="XE38" s="17">
        <v>5.4</v>
      </c>
      <c r="XF38" s="17">
        <v>5.4</v>
      </c>
      <c r="XG38" s="17">
        <v>0.6</v>
      </c>
      <c r="XH38" s="17">
        <v>20</v>
      </c>
      <c r="XI38" s="17">
        <v>19.436350000000001</v>
      </c>
      <c r="XJ38" s="17">
        <v>19.436350000000001</v>
      </c>
      <c r="XK38" s="17">
        <v>0.56364999999999998</v>
      </c>
      <c r="XL38" s="17">
        <v>20</v>
      </c>
      <c r="XM38" s="17">
        <v>19.436350000000001</v>
      </c>
      <c r="XN38" s="17">
        <v>19.436350000000001</v>
      </c>
      <c r="XO38" s="17">
        <v>0.56364999999999998</v>
      </c>
      <c r="XP38" s="17">
        <v>11.7</v>
      </c>
      <c r="XQ38" s="17">
        <v>10.8</v>
      </c>
      <c r="XR38" s="17">
        <v>10.8</v>
      </c>
      <c r="XS38" s="17">
        <v>0.9</v>
      </c>
      <c r="XT38" s="17"/>
      <c r="XU38" s="17"/>
      <c r="XV38" s="17"/>
      <c r="XW38" s="17">
        <v>0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7</v>
      </c>
      <c r="YK38" s="17">
        <v>7.01</v>
      </c>
      <c r="YL38" s="17">
        <v>7.01</v>
      </c>
      <c r="YM38" s="17">
        <v>-0.01</v>
      </c>
      <c r="YN38" s="17"/>
      <c r="YO38" s="17"/>
      <c r="YP38" s="17"/>
      <c r="YQ38" s="17">
        <v>0</v>
      </c>
      <c r="YR38" s="17">
        <v>12.9</v>
      </c>
      <c r="YS38" s="17">
        <v>20</v>
      </c>
      <c r="YT38" s="17">
        <v>20</v>
      </c>
      <c r="YU38" s="17">
        <v>-7.1</v>
      </c>
    </row>
    <row r="39" spans="1:671" ht="24" customHeight="1" x14ac:dyDescent="0.3">
      <c r="A39" s="1"/>
      <c r="B39" s="16" t="s">
        <v>75</v>
      </c>
      <c r="C39" s="16" t="s">
        <v>749</v>
      </c>
      <c r="D39" s="17">
        <v>203.6</v>
      </c>
      <c r="E39" s="17">
        <v>203.40136000000001</v>
      </c>
      <c r="F39" s="17">
        <v>203.40136000000001</v>
      </c>
      <c r="G39" s="17">
        <v>0.19864000000000001</v>
      </c>
      <c r="H39" s="17">
        <v>604.1</v>
      </c>
      <c r="I39" s="17">
        <v>594.94658000000004</v>
      </c>
      <c r="J39" s="17">
        <v>594.94658000000004</v>
      </c>
      <c r="K39" s="17">
        <v>9.1534200000000006</v>
      </c>
      <c r="L39" s="17">
        <v>70.900000000000006</v>
      </c>
      <c r="M39" s="17">
        <v>73.289770000000004</v>
      </c>
      <c r="N39" s="17">
        <v>73.289770000000004</v>
      </c>
      <c r="O39" s="17">
        <v>-2.3897699999999999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90.4</v>
      </c>
      <c r="Y39" s="17">
        <v>91.867829999999998</v>
      </c>
      <c r="Z39" s="17">
        <v>76.798159999999996</v>
      </c>
      <c r="AA39" s="17">
        <v>13.601839999999999</v>
      </c>
      <c r="AB39" s="17">
        <v>225.4</v>
      </c>
      <c r="AC39" s="17">
        <v>225</v>
      </c>
      <c r="AD39" s="17">
        <v>225</v>
      </c>
      <c r="AE39" s="17">
        <v>0.4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131.1</v>
      </c>
      <c r="AO39" s="17">
        <v>144.62115</v>
      </c>
      <c r="AP39" s="17">
        <v>137.52673999999999</v>
      </c>
      <c r="AQ39" s="17">
        <v>-6.4267399999999997</v>
      </c>
      <c r="AR39" s="17">
        <v>131</v>
      </c>
      <c r="AS39" s="17">
        <v>144.62115</v>
      </c>
      <c r="AT39" s="17">
        <v>137.52673999999999</v>
      </c>
      <c r="AU39" s="17">
        <v>-6.5267400000000002</v>
      </c>
      <c r="AV39" s="17">
        <v>131.1</v>
      </c>
      <c r="AW39" s="17">
        <v>144.62115</v>
      </c>
      <c r="AX39" s="17">
        <v>137.52673999999999</v>
      </c>
      <c r="AY39" s="17">
        <v>-6.4267399999999997</v>
      </c>
      <c r="AZ39" s="17">
        <v>226.8</v>
      </c>
      <c r="BA39" s="17">
        <v>217.58317</v>
      </c>
      <c r="BB39" s="17">
        <v>206.90960000000001</v>
      </c>
      <c r="BC39" s="17">
        <v>19.8904</v>
      </c>
      <c r="BD39" s="17">
        <v>108</v>
      </c>
      <c r="BE39" s="17">
        <v>120.0309</v>
      </c>
      <c r="BF39" s="17">
        <v>120.0309</v>
      </c>
      <c r="BG39" s="17">
        <v>-12.030900000000001</v>
      </c>
      <c r="BH39" s="17">
        <v>70.400000000000006</v>
      </c>
      <c r="BI39" s="17">
        <v>60.19567</v>
      </c>
      <c r="BJ39" s="17">
        <v>60.19567</v>
      </c>
      <c r="BK39" s="17">
        <v>10.204330000000001</v>
      </c>
      <c r="BL39" s="17">
        <v>0</v>
      </c>
      <c r="BM39" s="17"/>
      <c r="BN39" s="17"/>
      <c r="BO39" s="17">
        <v>0</v>
      </c>
      <c r="BP39" s="17"/>
      <c r="BQ39" s="17"/>
      <c r="BR39" s="17"/>
      <c r="BS39" s="17">
        <v>0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163</v>
      </c>
      <c r="CG39" s="17">
        <v>164.06706</v>
      </c>
      <c r="CH39" s="17">
        <v>164.06706</v>
      </c>
      <c r="CI39" s="17">
        <v>-1.0670599999999999</v>
      </c>
      <c r="CJ39" s="17">
        <v>8.1</v>
      </c>
      <c r="CK39" s="17">
        <v>7.3820399999999999</v>
      </c>
      <c r="CL39" s="17">
        <v>7.3820399999999999</v>
      </c>
      <c r="CM39" s="17">
        <v>0.71796000000000004</v>
      </c>
      <c r="CN39" s="17">
        <v>4.8</v>
      </c>
      <c r="CO39" s="17">
        <v>3.9639799999999998</v>
      </c>
      <c r="CP39" s="17">
        <v>3.9639799999999998</v>
      </c>
      <c r="CQ39" s="17">
        <v>0.83601999999999999</v>
      </c>
      <c r="CR39" s="17">
        <v>0</v>
      </c>
      <c r="CS39" s="17"/>
      <c r="CT39" s="17"/>
      <c r="CU39" s="17">
        <v>0</v>
      </c>
      <c r="CV39" s="17">
        <v>6.6</v>
      </c>
      <c r="CW39" s="17">
        <v>6.8787000000000003</v>
      </c>
      <c r="CX39" s="17">
        <v>6.8787000000000003</v>
      </c>
      <c r="CY39" s="17">
        <v>-0.2787</v>
      </c>
      <c r="CZ39" s="17"/>
      <c r="DA39" s="17"/>
      <c r="DB39" s="17"/>
      <c r="DC39" s="17">
        <v>0</v>
      </c>
      <c r="DD39" s="17">
        <v>70.900000000000006</v>
      </c>
      <c r="DE39" s="17">
        <v>39.728259999999999</v>
      </c>
      <c r="DF39" s="17">
        <v>39.728259999999999</v>
      </c>
      <c r="DG39" s="17">
        <v>31.17174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/>
      <c r="DU39" s="17"/>
      <c r="DV39" s="17"/>
      <c r="DW39" s="17">
        <v>0</v>
      </c>
      <c r="DX39" s="17">
        <v>110.5</v>
      </c>
      <c r="DY39" s="17">
        <v>112.46647</v>
      </c>
      <c r="DZ39" s="17">
        <v>112.46647</v>
      </c>
      <c r="EA39" s="17">
        <v>-1.9664699999999999</v>
      </c>
      <c r="EB39" s="17">
        <v>178.7</v>
      </c>
      <c r="EC39" s="17">
        <v>220.69499999999999</v>
      </c>
      <c r="ED39" s="17">
        <v>220.69499999999999</v>
      </c>
      <c r="EE39" s="17">
        <v>-41.994999999999997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/>
      <c r="EO39" s="17"/>
      <c r="EP39" s="17"/>
      <c r="EQ39" s="17">
        <v>0</v>
      </c>
      <c r="ER39" s="17">
        <v>6.5</v>
      </c>
      <c r="ES39" s="17">
        <v>6.39</v>
      </c>
      <c r="ET39" s="17">
        <v>6.39</v>
      </c>
      <c r="EU39" s="17">
        <v>0.11</v>
      </c>
      <c r="EV39" s="17">
        <v>457.4</v>
      </c>
      <c r="EW39" s="17">
        <v>457.09426999999999</v>
      </c>
      <c r="EX39" s="17">
        <v>457.09426999999999</v>
      </c>
      <c r="EY39" s="17">
        <v>0.30573</v>
      </c>
      <c r="EZ39" s="17">
        <v>81.5</v>
      </c>
      <c r="FA39" s="17">
        <v>81.635570000000001</v>
      </c>
      <c r="FB39" s="17">
        <v>81.635570000000001</v>
      </c>
      <c r="FC39" s="17">
        <v>-0.13557</v>
      </c>
      <c r="FD39" s="17">
        <v>151.19999999999999</v>
      </c>
      <c r="FE39" s="17">
        <v>151.36251999999999</v>
      </c>
      <c r="FF39" s="17">
        <v>151.36251999999999</v>
      </c>
      <c r="FG39" s="17">
        <v>-0.16252</v>
      </c>
      <c r="FH39" s="17">
        <v>41.9</v>
      </c>
      <c r="FI39" s="17">
        <v>41.89893</v>
      </c>
      <c r="FJ39" s="17">
        <v>41.89893</v>
      </c>
      <c r="FK39" s="17">
        <v>1.07E-3</v>
      </c>
      <c r="FL39" s="17">
        <v>18.7</v>
      </c>
      <c r="FM39" s="17">
        <v>19.21088</v>
      </c>
      <c r="FN39" s="17">
        <v>19.21088</v>
      </c>
      <c r="FO39" s="17">
        <v>-0.51088</v>
      </c>
      <c r="FP39" s="17">
        <v>19.3</v>
      </c>
      <c r="FQ39" s="17">
        <v>18.65889</v>
      </c>
      <c r="FR39" s="17">
        <v>18.65889</v>
      </c>
      <c r="FS39" s="17">
        <v>0.64110999999999996</v>
      </c>
      <c r="FT39" s="17">
        <v>88.6</v>
      </c>
      <c r="FU39" s="17">
        <v>87.773570000000007</v>
      </c>
      <c r="FV39" s="17">
        <v>87.773570000000007</v>
      </c>
      <c r="FW39" s="17">
        <v>0.82643</v>
      </c>
      <c r="FX39" s="17">
        <v>179.7</v>
      </c>
      <c r="FY39" s="17">
        <v>185.82039</v>
      </c>
      <c r="FZ39" s="17">
        <v>185.82039</v>
      </c>
      <c r="GA39" s="17">
        <v>-6.1203900000000004</v>
      </c>
      <c r="GB39" s="17">
        <v>180.5</v>
      </c>
      <c r="GC39" s="17">
        <v>185.82039</v>
      </c>
      <c r="GD39" s="17">
        <v>185.82039</v>
      </c>
      <c r="GE39" s="17">
        <v>-5.3203899999999997</v>
      </c>
      <c r="GF39" s="17">
        <v>182.7</v>
      </c>
      <c r="GG39" s="17">
        <v>186.37841</v>
      </c>
      <c r="GH39" s="17">
        <v>186.37841</v>
      </c>
      <c r="GI39" s="17">
        <v>-3.67841</v>
      </c>
      <c r="GJ39" s="17">
        <v>107</v>
      </c>
      <c r="GK39" s="17">
        <v>110.48202000000001</v>
      </c>
      <c r="GL39" s="17">
        <v>110.48202000000001</v>
      </c>
      <c r="GM39" s="17">
        <v>-3.4820199999999999</v>
      </c>
      <c r="GN39" s="17">
        <v>44.8</v>
      </c>
      <c r="GO39" s="17">
        <v>47.082599999999999</v>
      </c>
      <c r="GP39" s="17">
        <v>47.082599999999999</v>
      </c>
      <c r="GQ39" s="17">
        <v>-2.2826</v>
      </c>
      <c r="GR39" s="17">
        <v>42.2</v>
      </c>
      <c r="GS39" s="17">
        <v>44.103009999999998</v>
      </c>
      <c r="GT39" s="17">
        <v>44.103009999999998</v>
      </c>
      <c r="GU39" s="17">
        <v>-1.9030100000000001</v>
      </c>
      <c r="GV39" s="17">
        <v>3.8</v>
      </c>
      <c r="GW39" s="17"/>
      <c r="GX39" s="17"/>
      <c r="GY39" s="17">
        <v>3.8</v>
      </c>
      <c r="GZ39" s="17">
        <v>26.3</v>
      </c>
      <c r="HA39" s="17">
        <v>31.77759</v>
      </c>
      <c r="HB39" s="17">
        <v>31.77759</v>
      </c>
      <c r="HC39" s="17">
        <v>-5.4775900000000002</v>
      </c>
      <c r="HD39" s="17">
        <v>170.9</v>
      </c>
      <c r="HE39" s="17">
        <v>174.55948000000001</v>
      </c>
      <c r="HF39" s="17">
        <v>174.55948000000001</v>
      </c>
      <c r="HG39" s="17">
        <v>-3.6594799999999998</v>
      </c>
      <c r="HH39" s="17"/>
      <c r="HI39" s="17"/>
      <c r="HJ39" s="17"/>
      <c r="HK39" s="17">
        <v>0</v>
      </c>
      <c r="HL39" s="17"/>
      <c r="HM39" s="17"/>
      <c r="HN39" s="17"/>
      <c r="HO39" s="17">
        <v>0</v>
      </c>
      <c r="HP39" s="17">
        <v>34.799999999999997</v>
      </c>
      <c r="HQ39" s="17">
        <v>4.6344000000000003</v>
      </c>
      <c r="HR39" s="17">
        <v>49.968989999999998</v>
      </c>
      <c r="HS39" s="17">
        <v>-15.168990000000001</v>
      </c>
      <c r="HT39" s="17"/>
      <c r="HU39" s="17"/>
      <c r="HV39" s="17"/>
      <c r="HW39" s="17">
        <v>0</v>
      </c>
      <c r="HX39" s="17"/>
      <c r="HY39" s="17"/>
      <c r="HZ39" s="17"/>
      <c r="IA39" s="17">
        <v>0</v>
      </c>
      <c r="IB39" s="17">
        <v>43.9</v>
      </c>
      <c r="IC39" s="17">
        <v>45.555999999999997</v>
      </c>
      <c r="ID39" s="17">
        <v>45.555999999999997</v>
      </c>
      <c r="IE39" s="17">
        <v>-1.6559999999999999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/>
      <c r="IO39" s="17"/>
      <c r="IP39" s="17"/>
      <c r="IQ39" s="17">
        <v>0</v>
      </c>
      <c r="IR39" s="17">
        <v>84.4</v>
      </c>
      <c r="IS39" s="17">
        <v>88.73603</v>
      </c>
      <c r="IT39" s="17">
        <v>88.73603</v>
      </c>
      <c r="IU39" s="17">
        <v>-4.3360300000000001</v>
      </c>
      <c r="IV39" s="17">
        <v>86.2</v>
      </c>
      <c r="IW39" s="17">
        <v>160.74513999999999</v>
      </c>
      <c r="IX39" s="17">
        <v>130.5335</v>
      </c>
      <c r="IY39" s="17">
        <v>-44.333500000000001</v>
      </c>
      <c r="IZ39" s="17"/>
      <c r="JA39" s="17"/>
      <c r="JB39" s="17"/>
      <c r="JC39" s="17">
        <v>0</v>
      </c>
      <c r="JD39" s="17">
        <v>86.1</v>
      </c>
      <c r="JE39" s="17">
        <v>160.74513999999999</v>
      </c>
      <c r="JF39" s="17">
        <v>130.5335</v>
      </c>
      <c r="JG39" s="17">
        <v>-44.433500000000002</v>
      </c>
      <c r="JH39" s="17">
        <v>112.2</v>
      </c>
      <c r="JI39" s="17">
        <v>161.22785999999999</v>
      </c>
      <c r="JJ39" s="17">
        <v>130.92549</v>
      </c>
      <c r="JK39" s="17">
        <v>-18.725490000000001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>
        <v>0</v>
      </c>
      <c r="KG39" s="17">
        <v>16</v>
      </c>
      <c r="KH39" s="17">
        <v>16</v>
      </c>
      <c r="KI39" s="17">
        <v>-16</v>
      </c>
      <c r="KJ39" s="17">
        <v>0</v>
      </c>
      <c r="KK39" s="17"/>
      <c r="KL39" s="17"/>
      <c r="KM39" s="17">
        <v>0</v>
      </c>
      <c r="KN39" s="17"/>
      <c r="KO39" s="17"/>
      <c r="KP39" s="17"/>
      <c r="KQ39" s="17">
        <v>0</v>
      </c>
      <c r="KR39" s="17">
        <v>4.0999999999999996</v>
      </c>
      <c r="KS39" s="17">
        <v>4.7853500000000002</v>
      </c>
      <c r="KT39" s="17">
        <v>4.7853599999999998</v>
      </c>
      <c r="KU39" s="17">
        <v>-0.68535999999999997</v>
      </c>
      <c r="KV39" s="17">
        <v>156.30000000000001</v>
      </c>
      <c r="KW39" s="17">
        <v>100.29223</v>
      </c>
      <c r="KX39" s="17">
        <v>133.20345</v>
      </c>
      <c r="KY39" s="17">
        <v>23.096550000000001</v>
      </c>
      <c r="KZ39" s="17">
        <v>132.5</v>
      </c>
      <c r="LA39" s="17">
        <v>103.32423</v>
      </c>
      <c r="LB39" s="17">
        <v>108.13</v>
      </c>
      <c r="LC39" s="17">
        <v>24.37</v>
      </c>
      <c r="LD39" s="17">
        <v>64.3</v>
      </c>
      <c r="LE39" s="17">
        <v>67.199219999999997</v>
      </c>
      <c r="LF39" s="17">
        <v>67.199219999999997</v>
      </c>
      <c r="LG39" s="17">
        <v>-2.8992200000000001</v>
      </c>
      <c r="LH39" s="17">
        <v>77.3</v>
      </c>
      <c r="LI39" s="17">
        <v>78.567999999999998</v>
      </c>
      <c r="LJ39" s="17">
        <v>78.567999999999998</v>
      </c>
      <c r="LK39" s="17">
        <v>-1.268</v>
      </c>
      <c r="LL39" s="17">
        <v>30.2</v>
      </c>
      <c r="LM39" s="17">
        <v>29.980560000000001</v>
      </c>
      <c r="LN39" s="17">
        <v>29.980560000000001</v>
      </c>
      <c r="LO39" s="17">
        <v>0.21944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/>
      <c r="LY39" s="17"/>
      <c r="LZ39" s="17"/>
      <c r="MA39" s="17">
        <v>0</v>
      </c>
      <c r="MB39" s="17">
        <v>137.6</v>
      </c>
      <c r="MC39" s="17">
        <v>145.76641000000001</v>
      </c>
      <c r="MD39" s="17">
        <v>148.05002999999999</v>
      </c>
      <c r="ME39" s="17">
        <v>-10.45003</v>
      </c>
      <c r="MF39" s="17">
        <v>141.4</v>
      </c>
      <c r="MG39" s="17">
        <v>145.76641000000001</v>
      </c>
      <c r="MH39" s="17">
        <v>148.05002999999999</v>
      </c>
      <c r="MI39" s="17">
        <v>-6.6500300000000001</v>
      </c>
      <c r="MJ39" s="17">
        <v>145.4</v>
      </c>
      <c r="MK39" s="17">
        <v>146.20414</v>
      </c>
      <c r="ML39" s="17">
        <v>148.49462</v>
      </c>
      <c r="MM39" s="17">
        <v>-3.0946199999999999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/>
      <c r="NE39" s="17"/>
      <c r="NF39" s="17"/>
      <c r="NG39" s="17">
        <v>0</v>
      </c>
      <c r="NH39" s="17">
        <v>0</v>
      </c>
      <c r="NI39" s="17"/>
      <c r="NJ39" s="17"/>
      <c r="NK39" s="17">
        <v>0</v>
      </c>
      <c r="NL39" s="17"/>
      <c r="NM39" s="17"/>
      <c r="NN39" s="17"/>
      <c r="NO39" s="17">
        <v>0</v>
      </c>
      <c r="NP39" s="17"/>
      <c r="NQ39" s="17">
        <v>6.28111</v>
      </c>
      <c r="NR39" s="17">
        <v>6.28111</v>
      </c>
      <c r="NS39" s="17">
        <v>-6.28111</v>
      </c>
      <c r="NT39" s="17">
        <v>6.7</v>
      </c>
      <c r="NU39" s="17">
        <v>6.5894700000000004</v>
      </c>
      <c r="NV39" s="17">
        <v>6.5894700000000004</v>
      </c>
      <c r="NW39" s="17">
        <v>0.11053</v>
      </c>
      <c r="NX39" s="17">
        <v>19.600000000000001</v>
      </c>
      <c r="NY39" s="17">
        <v>19.241980000000002</v>
      </c>
      <c r="NZ39" s="17">
        <v>19.241980000000002</v>
      </c>
      <c r="OA39" s="17">
        <v>0.35802</v>
      </c>
      <c r="OB39" s="17">
        <v>0.9</v>
      </c>
      <c r="OC39" s="17">
        <v>0.65700000000000003</v>
      </c>
      <c r="OD39" s="17">
        <v>0.65700000000000003</v>
      </c>
      <c r="OE39" s="17">
        <v>0.24299999999999999</v>
      </c>
      <c r="OF39" s="17">
        <v>120.2</v>
      </c>
      <c r="OG39" s="17">
        <v>91.94</v>
      </c>
      <c r="OH39" s="17">
        <v>87.846100000000007</v>
      </c>
      <c r="OI39" s="17">
        <v>32.353900000000003</v>
      </c>
      <c r="OJ39" s="17">
        <v>72.099999999999994</v>
      </c>
      <c r="OK39" s="17">
        <v>57.780700000000003</v>
      </c>
      <c r="OL39" s="17">
        <v>57.780700000000003</v>
      </c>
      <c r="OM39" s="17">
        <v>14.3193</v>
      </c>
      <c r="ON39" s="17">
        <v>14.6</v>
      </c>
      <c r="OO39" s="17">
        <v>13.563700000000001</v>
      </c>
      <c r="OP39" s="17">
        <v>13.563700000000001</v>
      </c>
      <c r="OQ39" s="17">
        <v>1.0363</v>
      </c>
      <c r="OR39" s="17">
        <v>0.3</v>
      </c>
      <c r="OS39" s="17">
        <v>0.1</v>
      </c>
      <c r="OT39" s="17">
        <v>0.1</v>
      </c>
      <c r="OU39" s="17">
        <v>0.2</v>
      </c>
      <c r="OV39" s="17">
        <v>20.5</v>
      </c>
      <c r="OW39" s="17">
        <v>20.456230000000001</v>
      </c>
      <c r="OX39" s="17">
        <v>20.456230000000001</v>
      </c>
      <c r="OY39" s="17">
        <v>4.3770000000000003E-2</v>
      </c>
      <c r="OZ39" s="17">
        <v>9.8000000000000007</v>
      </c>
      <c r="PA39" s="17">
        <v>9.9830000000000005</v>
      </c>
      <c r="PB39" s="17">
        <v>9</v>
      </c>
      <c r="PC39" s="17">
        <v>0.8</v>
      </c>
      <c r="PD39" s="17">
        <v>5.6</v>
      </c>
      <c r="PE39" s="17">
        <v>5.67</v>
      </c>
      <c r="PF39" s="17">
        <v>5.67</v>
      </c>
      <c r="PG39" s="17">
        <v>-7.0000000000000007E-2</v>
      </c>
      <c r="PH39" s="17">
        <v>180.7</v>
      </c>
      <c r="PI39" s="17">
        <v>161.93979999999999</v>
      </c>
      <c r="PJ39" s="17">
        <v>161.93979999999999</v>
      </c>
      <c r="PK39" s="17">
        <v>18.760200000000001</v>
      </c>
      <c r="PL39" s="17">
        <v>92.3</v>
      </c>
      <c r="PM39" s="17">
        <v>93.107100000000003</v>
      </c>
      <c r="PN39" s="17">
        <v>93.107100000000003</v>
      </c>
      <c r="PO39" s="17">
        <v>-0.80710000000000004</v>
      </c>
      <c r="PP39" s="17">
        <v>1.5</v>
      </c>
      <c r="PQ39" s="17">
        <v>2.19</v>
      </c>
      <c r="PR39" s="17">
        <v>2.19</v>
      </c>
      <c r="PS39" s="17">
        <v>-0.69</v>
      </c>
      <c r="PT39" s="17">
        <v>3.4</v>
      </c>
      <c r="PU39" s="17">
        <v>3.4</v>
      </c>
      <c r="PV39" s="17">
        <v>3.4</v>
      </c>
      <c r="PW39" s="17">
        <v>0</v>
      </c>
      <c r="PX39" s="17">
        <v>5.0999999999999996</v>
      </c>
      <c r="PY39" s="17">
        <v>5</v>
      </c>
      <c r="PZ39" s="17">
        <v>5</v>
      </c>
      <c r="QA39" s="17">
        <v>0.1</v>
      </c>
      <c r="QB39" s="17">
        <v>20.6</v>
      </c>
      <c r="QC39" s="17">
        <v>20.422219999999999</v>
      </c>
      <c r="QD39" s="17">
        <v>20.422219999999999</v>
      </c>
      <c r="QE39" s="17">
        <v>0.17777999999999999</v>
      </c>
      <c r="QF39" s="17">
        <v>19.100000000000001</v>
      </c>
      <c r="QG39" s="17">
        <v>19.436350000000001</v>
      </c>
      <c r="QH39" s="17">
        <v>19.436350000000001</v>
      </c>
      <c r="QI39" s="17">
        <v>-0.33634999999999998</v>
      </c>
      <c r="QJ39" s="17">
        <v>16.5</v>
      </c>
      <c r="QK39" s="17">
        <v>12.633620000000001</v>
      </c>
      <c r="QL39" s="17">
        <v>12.633620000000001</v>
      </c>
      <c r="QM39" s="17">
        <v>3.8663799999999999</v>
      </c>
      <c r="QN39" s="17">
        <v>3.5</v>
      </c>
      <c r="QO39" s="17">
        <v>3.5</v>
      </c>
      <c r="QP39" s="17">
        <v>3.5</v>
      </c>
      <c r="QQ39" s="17">
        <v>0</v>
      </c>
      <c r="QR39" s="17">
        <v>18.5</v>
      </c>
      <c r="QS39" s="17">
        <v>17.881440000000001</v>
      </c>
      <c r="QT39" s="17">
        <v>17.881440000000001</v>
      </c>
      <c r="QU39" s="17">
        <v>0.61856</v>
      </c>
      <c r="QV39" s="17">
        <v>13</v>
      </c>
      <c r="QW39" s="17">
        <v>11.461600000000001</v>
      </c>
      <c r="QX39" s="17">
        <v>11.461600000000001</v>
      </c>
      <c r="QY39" s="17">
        <v>1.5384</v>
      </c>
      <c r="QZ39" s="17">
        <v>16.2</v>
      </c>
      <c r="RA39" s="17">
        <v>14.497</v>
      </c>
      <c r="RB39" s="17">
        <v>14.497</v>
      </c>
      <c r="RC39" s="17">
        <v>1.7030000000000001</v>
      </c>
      <c r="RD39" s="17">
        <v>28.2</v>
      </c>
      <c r="RE39" s="17">
        <v>22.144600000000001</v>
      </c>
      <c r="RF39" s="17">
        <v>22.144600000000001</v>
      </c>
      <c r="RG39" s="17">
        <v>6.0553999999999997</v>
      </c>
      <c r="RH39" s="17">
        <v>86.4</v>
      </c>
      <c r="RI39" s="17">
        <v>78</v>
      </c>
      <c r="RJ39" s="17">
        <v>73.120199999999997</v>
      </c>
      <c r="RK39" s="17">
        <v>13.2798</v>
      </c>
      <c r="RL39" s="17">
        <v>14.3</v>
      </c>
      <c r="RM39" s="17">
        <v>8.2256999999999998</v>
      </c>
      <c r="RN39" s="17">
        <v>8.2256999999999998</v>
      </c>
      <c r="RO39" s="17">
        <v>6.0743</v>
      </c>
      <c r="RP39" s="17">
        <v>3.5</v>
      </c>
      <c r="RQ39" s="17">
        <v>3.5</v>
      </c>
      <c r="RR39" s="17">
        <v>3.5</v>
      </c>
      <c r="RS39" s="17">
        <v>0</v>
      </c>
      <c r="RT39" s="17">
        <v>14</v>
      </c>
      <c r="RU39" s="17">
        <v>6.5125500000000001</v>
      </c>
      <c r="RV39" s="17">
        <v>19.792000000000002</v>
      </c>
      <c r="RW39" s="17">
        <v>-5.7919999999999998</v>
      </c>
      <c r="RX39" s="17">
        <v>2.44</v>
      </c>
      <c r="RY39" s="17">
        <v>3.16</v>
      </c>
      <c r="RZ39" s="17">
        <v>3.16</v>
      </c>
      <c r="SA39" s="17">
        <v>-0.72</v>
      </c>
      <c r="SB39" s="17"/>
      <c r="SC39" s="17">
        <v>0.4</v>
      </c>
      <c r="SD39" s="17">
        <v>0.4</v>
      </c>
      <c r="SE39" s="17">
        <v>-0.4</v>
      </c>
      <c r="SF39" s="17">
        <v>0.3</v>
      </c>
      <c r="SG39" s="17">
        <v>0.30499999999999999</v>
      </c>
      <c r="SH39" s="17">
        <v>0.30499999999999999</v>
      </c>
      <c r="SI39" s="17">
        <v>-5.0000000000000001E-3</v>
      </c>
      <c r="SJ39" s="17">
        <v>19.8</v>
      </c>
      <c r="SK39" s="17">
        <v>19.1448</v>
      </c>
      <c r="SL39" s="17">
        <v>19.1448</v>
      </c>
      <c r="SM39" s="17">
        <v>0.6552</v>
      </c>
      <c r="SN39" s="17">
        <v>7.4</v>
      </c>
      <c r="SO39" s="17">
        <v>9.1999999999999993</v>
      </c>
      <c r="SP39" s="17">
        <v>9.1999999999999993</v>
      </c>
      <c r="SQ39" s="17">
        <v>-1.8</v>
      </c>
      <c r="SR39" s="17">
        <v>17.2</v>
      </c>
      <c r="SS39" s="17">
        <v>17.978619999999999</v>
      </c>
      <c r="ST39" s="17">
        <v>17.978619999999999</v>
      </c>
      <c r="SU39" s="17">
        <v>-0.77861999999999998</v>
      </c>
      <c r="SV39" s="17">
        <v>20.3</v>
      </c>
      <c r="SW39" s="17">
        <v>19.436350000000001</v>
      </c>
      <c r="SX39" s="17">
        <v>19.436350000000001</v>
      </c>
      <c r="SY39" s="17">
        <v>0.86365000000000003</v>
      </c>
      <c r="SZ39" s="17">
        <v>3.2</v>
      </c>
      <c r="TA39" s="17">
        <v>4.7930999999999999</v>
      </c>
      <c r="TB39" s="17">
        <v>4.7930999999999999</v>
      </c>
      <c r="TC39" s="17">
        <v>-1.5931</v>
      </c>
      <c r="TD39" s="17">
        <v>78.7</v>
      </c>
      <c r="TE39" s="17">
        <v>53.6648</v>
      </c>
      <c r="TF39" s="17">
        <v>53.6648</v>
      </c>
      <c r="TG39" s="17">
        <v>25.0352</v>
      </c>
      <c r="TH39" s="17">
        <v>32.799999999999997</v>
      </c>
      <c r="TI39" s="17">
        <v>23.8612</v>
      </c>
      <c r="TJ39" s="17">
        <v>23.8612</v>
      </c>
      <c r="TK39" s="17">
        <v>8.9388000000000005</v>
      </c>
      <c r="TL39" s="17">
        <v>101.2</v>
      </c>
      <c r="TM39" s="17">
        <v>81.9358</v>
      </c>
      <c r="TN39" s="17">
        <v>96.891199999999998</v>
      </c>
      <c r="TO39" s="17">
        <v>4.3087999999999997</v>
      </c>
      <c r="TP39" s="17">
        <v>108.2</v>
      </c>
      <c r="TQ39" s="17">
        <v>100.34434</v>
      </c>
      <c r="TR39" s="17">
        <v>100.498</v>
      </c>
      <c r="TS39" s="17">
        <v>7.702</v>
      </c>
      <c r="TT39" s="17">
        <v>18.3</v>
      </c>
      <c r="TU39" s="17">
        <v>8.48447</v>
      </c>
      <c r="TV39" s="17">
        <v>13.617900000000001</v>
      </c>
      <c r="TW39" s="17">
        <v>4.6821000000000002</v>
      </c>
      <c r="TX39" s="17">
        <v>13.9</v>
      </c>
      <c r="TY39" s="17">
        <v>9.6107600000000009</v>
      </c>
      <c r="TZ39" s="17">
        <v>9.7861999999999991</v>
      </c>
      <c r="UA39" s="17">
        <v>4.1138000000000003</v>
      </c>
      <c r="UB39" s="17">
        <v>46</v>
      </c>
      <c r="UC39" s="17">
        <v>25.7</v>
      </c>
      <c r="UD39" s="17">
        <v>25.7</v>
      </c>
      <c r="UE39" s="17">
        <v>20.3</v>
      </c>
      <c r="UF39" s="17">
        <v>21</v>
      </c>
      <c r="UG39" s="17">
        <v>20.408159999999999</v>
      </c>
      <c r="UH39" s="17">
        <v>20.408159999999999</v>
      </c>
      <c r="UI39" s="17">
        <v>0.59184000000000003</v>
      </c>
      <c r="UJ39" s="17">
        <v>8.1</v>
      </c>
      <c r="UK39" s="17">
        <v>8.1999999999999993</v>
      </c>
      <c r="UL39" s="17">
        <v>8.1999999999999993</v>
      </c>
      <c r="UM39" s="17">
        <v>-0.1</v>
      </c>
      <c r="UN39" s="17">
        <v>7.4</v>
      </c>
      <c r="UO39" s="17">
        <v>7.7</v>
      </c>
      <c r="UP39" s="17">
        <v>7.7</v>
      </c>
      <c r="UQ39" s="17">
        <v>-0.3</v>
      </c>
      <c r="UR39" s="17">
        <v>20.399999999999999</v>
      </c>
      <c r="US39" s="17">
        <v>19.436350000000001</v>
      </c>
      <c r="UT39" s="17">
        <v>19.436350000000001</v>
      </c>
      <c r="UU39" s="17">
        <v>0.96365000000000001</v>
      </c>
      <c r="UV39" s="17">
        <v>20.399999999999999</v>
      </c>
      <c r="UW39" s="17">
        <v>19.436350000000001</v>
      </c>
      <c r="UX39" s="17">
        <v>19.436350000000001</v>
      </c>
      <c r="UY39" s="17">
        <v>0.96365000000000001</v>
      </c>
      <c r="UZ39" s="17">
        <v>20</v>
      </c>
      <c r="VA39" s="17">
        <v>19.436350000000001</v>
      </c>
      <c r="VB39" s="17">
        <v>19.436350000000001</v>
      </c>
      <c r="VC39" s="17">
        <v>0.56364999999999998</v>
      </c>
      <c r="VD39" s="17">
        <v>13.3</v>
      </c>
      <c r="VE39" s="17">
        <v>13.212</v>
      </c>
      <c r="VF39" s="17">
        <v>13.212</v>
      </c>
      <c r="VG39" s="17">
        <v>8.7999999999999995E-2</v>
      </c>
      <c r="VH39" s="17">
        <v>229.4</v>
      </c>
      <c r="VI39" s="17">
        <v>205.1491</v>
      </c>
      <c r="VJ39" s="17">
        <v>205.1491</v>
      </c>
      <c r="VK39" s="17">
        <v>24.250900000000001</v>
      </c>
      <c r="VL39" s="17">
        <v>10.199999999999999</v>
      </c>
      <c r="VM39" s="17">
        <v>9.2649000000000008</v>
      </c>
      <c r="VN39" s="17">
        <v>9.2649000000000008</v>
      </c>
      <c r="VO39" s="17">
        <v>0.93510000000000004</v>
      </c>
      <c r="VP39" s="17">
        <v>120.6</v>
      </c>
      <c r="VQ39" s="17">
        <v>124</v>
      </c>
      <c r="VR39" s="17">
        <v>124</v>
      </c>
      <c r="VS39" s="17">
        <v>-3.4</v>
      </c>
      <c r="VT39" s="17">
        <v>0.6</v>
      </c>
      <c r="VU39" s="17">
        <v>0.6</v>
      </c>
      <c r="VV39" s="17">
        <v>0.6</v>
      </c>
      <c r="VW39" s="17">
        <v>0</v>
      </c>
      <c r="VX39" s="17">
        <v>123.4</v>
      </c>
      <c r="VY39" s="17">
        <v>125</v>
      </c>
      <c r="VZ39" s="17">
        <v>123</v>
      </c>
      <c r="WA39" s="17">
        <v>0.4</v>
      </c>
      <c r="WB39" s="17">
        <v>133.69999999999999</v>
      </c>
      <c r="WC39" s="17">
        <v>143</v>
      </c>
      <c r="WD39" s="17">
        <v>143</v>
      </c>
      <c r="WE39" s="17">
        <v>-9.3000000000000007</v>
      </c>
      <c r="WF39" s="17">
        <v>91.1</v>
      </c>
      <c r="WG39" s="17">
        <v>89.28</v>
      </c>
      <c r="WH39" s="17">
        <v>89.28</v>
      </c>
      <c r="WI39" s="17">
        <v>1.82</v>
      </c>
      <c r="WJ39" s="17">
        <v>4.8</v>
      </c>
      <c r="WK39" s="17">
        <v>4.3499999999999996</v>
      </c>
      <c r="WL39" s="17">
        <v>4.3499999999999996</v>
      </c>
      <c r="WM39" s="17">
        <v>0.45</v>
      </c>
      <c r="WN39" s="17">
        <v>2.2999999999999998</v>
      </c>
      <c r="WO39" s="17">
        <v>2.4</v>
      </c>
      <c r="WP39" s="17">
        <v>2.4</v>
      </c>
      <c r="WQ39" s="17">
        <v>-0.1</v>
      </c>
      <c r="WR39" s="17">
        <v>2</v>
      </c>
      <c r="WS39" s="17">
        <v>2.4</v>
      </c>
      <c r="WT39" s="17">
        <v>2.4</v>
      </c>
      <c r="WU39" s="17">
        <v>-0.4</v>
      </c>
      <c r="WV39" s="17">
        <v>2.5</v>
      </c>
      <c r="WW39" s="17">
        <v>2.8</v>
      </c>
      <c r="WX39" s="17">
        <v>2.8</v>
      </c>
      <c r="WY39" s="17">
        <v>-0.3</v>
      </c>
      <c r="WZ39" s="17">
        <v>10</v>
      </c>
      <c r="XA39" s="17">
        <v>8.3878000000000004</v>
      </c>
      <c r="XB39" s="17">
        <v>8.3878000000000004</v>
      </c>
      <c r="XC39" s="17">
        <v>1.6122000000000001</v>
      </c>
      <c r="XD39" s="17">
        <v>6</v>
      </c>
      <c r="XE39" s="17">
        <v>5.4</v>
      </c>
      <c r="XF39" s="17">
        <v>5.4</v>
      </c>
      <c r="XG39" s="17">
        <v>0.6</v>
      </c>
      <c r="XH39" s="17">
        <v>20</v>
      </c>
      <c r="XI39" s="17">
        <v>19.436350000000001</v>
      </c>
      <c r="XJ39" s="17">
        <v>19.436350000000001</v>
      </c>
      <c r="XK39" s="17">
        <v>0.56364999999999998</v>
      </c>
      <c r="XL39" s="17">
        <v>20</v>
      </c>
      <c r="XM39" s="17">
        <v>19.436350000000001</v>
      </c>
      <c r="XN39" s="17">
        <v>19.436350000000001</v>
      </c>
      <c r="XO39" s="17">
        <v>0.56364999999999998</v>
      </c>
      <c r="XP39" s="17">
        <v>11.5</v>
      </c>
      <c r="XQ39" s="17">
        <v>10.8</v>
      </c>
      <c r="XR39" s="17">
        <v>10.8</v>
      </c>
      <c r="XS39" s="17">
        <v>0.7</v>
      </c>
      <c r="XT39" s="17"/>
      <c r="XU39" s="17"/>
      <c r="XV39" s="17"/>
      <c r="XW39" s="17">
        <v>0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6.9</v>
      </c>
      <c r="YK39" s="17">
        <v>7.01</v>
      </c>
      <c r="YL39" s="17">
        <v>7.01</v>
      </c>
      <c r="YM39" s="17">
        <v>-0.11</v>
      </c>
      <c r="YN39" s="17"/>
      <c r="YO39" s="17"/>
      <c r="YP39" s="17"/>
      <c r="YQ39" s="17">
        <v>0</v>
      </c>
      <c r="YR39" s="17">
        <v>12</v>
      </c>
      <c r="YS39" s="17">
        <v>20</v>
      </c>
      <c r="YT39" s="17">
        <v>20</v>
      </c>
      <c r="YU39" s="17">
        <v>-8</v>
      </c>
    </row>
    <row r="40" spans="1:671" ht="24" customHeight="1" x14ac:dyDescent="0.3">
      <c r="A40" s="1"/>
      <c r="B40" s="18" t="s">
        <v>75</v>
      </c>
      <c r="C40" s="18" t="s">
        <v>750</v>
      </c>
      <c r="D40" s="19">
        <v>203</v>
      </c>
      <c r="E40" s="19">
        <v>203.40136000000001</v>
      </c>
      <c r="F40" s="19">
        <v>203.40136000000001</v>
      </c>
      <c r="G40" s="19">
        <v>-0.40135999999999999</v>
      </c>
      <c r="H40" s="19">
        <v>601.9</v>
      </c>
      <c r="I40" s="19">
        <v>594.94658000000004</v>
      </c>
      <c r="J40" s="19">
        <v>594.94658000000004</v>
      </c>
      <c r="K40" s="19">
        <v>6.9534200000000004</v>
      </c>
      <c r="L40" s="19">
        <v>138.4</v>
      </c>
      <c r="M40" s="19">
        <v>73.289770000000004</v>
      </c>
      <c r="N40" s="19">
        <v>73.289770000000004</v>
      </c>
      <c r="O40" s="19">
        <v>65.110230000000001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90</v>
      </c>
      <c r="Y40" s="19">
        <v>91.867829999999998</v>
      </c>
      <c r="Z40" s="19">
        <v>76.798159999999996</v>
      </c>
      <c r="AA40" s="19">
        <v>13.201840000000001</v>
      </c>
      <c r="AB40" s="19">
        <v>225.8</v>
      </c>
      <c r="AC40" s="19">
        <v>225</v>
      </c>
      <c r="AD40" s="19">
        <v>225</v>
      </c>
      <c r="AE40" s="19">
        <v>0.8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120.9</v>
      </c>
      <c r="AO40" s="19">
        <v>140.07965999999999</v>
      </c>
      <c r="AP40" s="19">
        <v>137.06720000000001</v>
      </c>
      <c r="AQ40" s="19">
        <v>-16.167200000000001</v>
      </c>
      <c r="AR40" s="19">
        <v>121.4</v>
      </c>
      <c r="AS40" s="19">
        <v>140.07965999999999</v>
      </c>
      <c r="AT40" s="19">
        <v>137.06720000000001</v>
      </c>
      <c r="AU40" s="19">
        <v>-15.667199999999999</v>
      </c>
      <c r="AV40" s="19">
        <v>121</v>
      </c>
      <c r="AW40" s="19">
        <v>140.07965999999999</v>
      </c>
      <c r="AX40" s="19">
        <v>137.06720000000001</v>
      </c>
      <c r="AY40" s="19">
        <v>-16.0672</v>
      </c>
      <c r="AZ40" s="19">
        <v>214.6</v>
      </c>
      <c r="BA40" s="19">
        <v>210.75048000000001</v>
      </c>
      <c r="BB40" s="19">
        <v>206.21822</v>
      </c>
      <c r="BC40" s="19">
        <v>8.3817799999999991</v>
      </c>
      <c r="BD40" s="19">
        <v>110.9</v>
      </c>
      <c r="BE40" s="19">
        <v>120.0309</v>
      </c>
      <c r="BF40" s="19">
        <v>120.0309</v>
      </c>
      <c r="BG40" s="19">
        <v>-9.1309000000000005</v>
      </c>
      <c r="BH40" s="19">
        <v>70.599999999999994</v>
      </c>
      <c r="BI40" s="19">
        <v>60.19567</v>
      </c>
      <c r="BJ40" s="19">
        <v>60.19567</v>
      </c>
      <c r="BK40" s="19">
        <v>10.40433</v>
      </c>
      <c r="BL40" s="19">
        <v>0</v>
      </c>
      <c r="BM40" s="19"/>
      <c r="BN40" s="19"/>
      <c r="BO40" s="19">
        <v>0</v>
      </c>
      <c r="BP40" s="19"/>
      <c r="BQ40" s="19"/>
      <c r="BR40" s="19"/>
      <c r="BS40" s="19">
        <v>0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165.6</v>
      </c>
      <c r="CG40" s="19">
        <v>164.06706</v>
      </c>
      <c r="CH40" s="19">
        <v>164.06706</v>
      </c>
      <c r="CI40" s="19">
        <v>1.53294</v>
      </c>
      <c r="CJ40" s="19">
        <v>8.1</v>
      </c>
      <c r="CK40" s="19">
        <v>7.3820399999999999</v>
      </c>
      <c r="CL40" s="19">
        <v>7.3820399999999999</v>
      </c>
      <c r="CM40" s="19">
        <v>0.71796000000000004</v>
      </c>
      <c r="CN40" s="19">
        <v>4.7</v>
      </c>
      <c r="CO40" s="19">
        <v>3.9639799999999998</v>
      </c>
      <c r="CP40" s="19">
        <v>3.9639799999999998</v>
      </c>
      <c r="CQ40" s="19">
        <v>0.73602000000000001</v>
      </c>
      <c r="CR40" s="19">
        <v>0</v>
      </c>
      <c r="CS40" s="19"/>
      <c r="CT40" s="19"/>
      <c r="CU40" s="19">
        <v>0</v>
      </c>
      <c r="CV40" s="19">
        <v>6.5</v>
      </c>
      <c r="CW40" s="19">
        <v>6.8787000000000003</v>
      </c>
      <c r="CX40" s="19">
        <v>6.8787000000000003</v>
      </c>
      <c r="CY40" s="19">
        <v>-0.37869999999999998</v>
      </c>
      <c r="CZ40" s="19"/>
      <c r="DA40" s="19"/>
      <c r="DB40" s="19"/>
      <c r="DC40" s="19">
        <v>0</v>
      </c>
      <c r="DD40" s="19">
        <v>70.400000000000006</v>
      </c>
      <c r="DE40" s="19">
        <v>39.728259999999999</v>
      </c>
      <c r="DF40" s="19">
        <v>39.728259999999999</v>
      </c>
      <c r="DG40" s="19">
        <v>30.67174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/>
      <c r="DU40" s="19"/>
      <c r="DV40" s="19"/>
      <c r="DW40" s="19">
        <v>0</v>
      </c>
      <c r="DX40" s="19">
        <v>110.5</v>
      </c>
      <c r="DY40" s="19">
        <v>112.46647</v>
      </c>
      <c r="DZ40" s="19">
        <v>112.46647</v>
      </c>
      <c r="EA40" s="19">
        <v>-1.9664699999999999</v>
      </c>
      <c r="EB40" s="19">
        <v>174</v>
      </c>
      <c r="EC40" s="19">
        <v>220.69499999999999</v>
      </c>
      <c r="ED40" s="19">
        <v>220.69499999999999</v>
      </c>
      <c r="EE40" s="19">
        <v>-46.695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/>
      <c r="EO40" s="19"/>
      <c r="EP40" s="19"/>
      <c r="EQ40" s="19">
        <v>0</v>
      </c>
      <c r="ER40" s="19">
        <v>6.5</v>
      </c>
      <c r="ES40" s="19">
        <v>6.39</v>
      </c>
      <c r="ET40" s="19">
        <v>6.39</v>
      </c>
      <c r="EU40" s="19">
        <v>0.11</v>
      </c>
      <c r="EV40" s="19">
        <v>456.1</v>
      </c>
      <c r="EW40" s="19">
        <v>457.09426999999999</v>
      </c>
      <c r="EX40" s="19">
        <v>457.09426999999999</v>
      </c>
      <c r="EY40" s="19">
        <v>-0.99426999999999999</v>
      </c>
      <c r="EZ40" s="19">
        <v>81.5</v>
      </c>
      <c r="FA40" s="19">
        <v>81.635570000000001</v>
      </c>
      <c r="FB40" s="19">
        <v>81.635570000000001</v>
      </c>
      <c r="FC40" s="19">
        <v>-0.13557</v>
      </c>
      <c r="FD40" s="19">
        <v>151</v>
      </c>
      <c r="FE40" s="19">
        <v>151.36251999999999</v>
      </c>
      <c r="FF40" s="19">
        <v>151.36251999999999</v>
      </c>
      <c r="FG40" s="19">
        <v>-0.36252000000000001</v>
      </c>
      <c r="FH40" s="19">
        <v>41.9</v>
      </c>
      <c r="FI40" s="19">
        <v>41.89893</v>
      </c>
      <c r="FJ40" s="19">
        <v>41.89893</v>
      </c>
      <c r="FK40" s="19">
        <v>1.07E-3</v>
      </c>
      <c r="FL40" s="19">
        <v>18.600000000000001</v>
      </c>
      <c r="FM40" s="19">
        <v>19.21088</v>
      </c>
      <c r="FN40" s="19">
        <v>19.21088</v>
      </c>
      <c r="FO40" s="19">
        <v>-0.61087999999999998</v>
      </c>
      <c r="FP40" s="19">
        <v>19.399999999999999</v>
      </c>
      <c r="FQ40" s="19">
        <v>18.65889</v>
      </c>
      <c r="FR40" s="19">
        <v>18.65889</v>
      </c>
      <c r="FS40" s="19">
        <v>0.74111000000000005</v>
      </c>
      <c r="FT40" s="19">
        <v>90.4</v>
      </c>
      <c r="FU40" s="19">
        <v>87.773570000000007</v>
      </c>
      <c r="FV40" s="19">
        <v>87.773570000000007</v>
      </c>
      <c r="FW40" s="19">
        <v>2.62643</v>
      </c>
      <c r="FX40" s="19">
        <v>178.5</v>
      </c>
      <c r="FY40" s="19">
        <v>185.82039</v>
      </c>
      <c r="FZ40" s="19">
        <v>185.82039</v>
      </c>
      <c r="GA40" s="19">
        <v>-7.3203899999999997</v>
      </c>
      <c r="GB40" s="19">
        <v>178.4</v>
      </c>
      <c r="GC40" s="19">
        <v>185.82039</v>
      </c>
      <c r="GD40" s="19">
        <v>185.82039</v>
      </c>
      <c r="GE40" s="19">
        <v>-7.4203900000000003</v>
      </c>
      <c r="GF40" s="19">
        <v>182.4</v>
      </c>
      <c r="GG40" s="19">
        <v>186.37841</v>
      </c>
      <c r="GH40" s="19">
        <v>186.37841</v>
      </c>
      <c r="GI40" s="19">
        <v>-3.9784099999999998</v>
      </c>
      <c r="GJ40" s="19">
        <v>106.7</v>
      </c>
      <c r="GK40" s="19">
        <v>110.48202000000001</v>
      </c>
      <c r="GL40" s="19">
        <v>110.48202000000001</v>
      </c>
      <c r="GM40" s="19">
        <v>-3.7820200000000002</v>
      </c>
      <c r="GN40" s="19">
        <v>44.9</v>
      </c>
      <c r="GO40" s="19">
        <v>47.082599999999999</v>
      </c>
      <c r="GP40" s="19">
        <v>47.082599999999999</v>
      </c>
      <c r="GQ40" s="19">
        <v>-2.1825999999999999</v>
      </c>
      <c r="GR40" s="19">
        <v>41.8</v>
      </c>
      <c r="GS40" s="19">
        <v>44.103009999999998</v>
      </c>
      <c r="GT40" s="19">
        <v>44.103009999999998</v>
      </c>
      <c r="GU40" s="19">
        <v>-2.30301</v>
      </c>
      <c r="GV40" s="19">
        <v>3.8</v>
      </c>
      <c r="GW40" s="19"/>
      <c r="GX40" s="19"/>
      <c r="GY40" s="19">
        <v>3.8</v>
      </c>
      <c r="GZ40" s="19">
        <v>26</v>
      </c>
      <c r="HA40" s="19">
        <v>31.77759</v>
      </c>
      <c r="HB40" s="19">
        <v>31.77759</v>
      </c>
      <c r="HC40" s="19">
        <v>-5.77759</v>
      </c>
      <c r="HD40" s="19">
        <v>169.9</v>
      </c>
      <c r="HE40" s="19">
        <v>174.55948000000001</v>
      </c>
      <c r="HF40" s="19">
        <v>174.55948000000001</v>
      </c>
      <c r="HG40" s="19">
        <v>-4.6594800000000003</v>
      </c>
      <c r="HH40" s="19"/>
      <c r="HI40" s="19"/>
      <c r="HJ40" s="19"/>
      <c r="HK40" s="19">
        <v>0</v>
      </c>
      <c r="HL40" s="19"/>
      <c r="HM40" s="19"/>
      <c r="HN40" s="19"/>
      <c r="HO40" s="19">
        <v>0</v>
      </c>
      <c r="HP40" s="19">
        <v>34</v>
      </c>
      <c r="HQ40" s="19">
        <v>4.6344000000000003</v>
      </c>
      <c r="HR40" s="19">
        <v>49.968989999999998</v>
      </c>
      <c r="HS40" s="19">
        <v>-15.96899</v>
      </c>
      <c r="HT40" s="19"/>
      <c r="HU40" s="19"/>
      <c r="HV40" s="19"/>
      <c r="HW40" s="19">
        <v>0</v>
      </c>
      <c r="HX40" s="19"/>
      <c r="HY40" s="19"/>
      <c r="HZ40" s="19"/>
      <c r="IA40" s="19">
        <v>0</v>
      </c>
      <c r="IB40" s="19">
        <v>44.1</v>
      </c>
      <c r="IC40" s="19">
        <v>45.555999999999997</v>
      </c>
      <c r="ID40" s="19">
        <v>45.555999999999997</v>
      </c>
      <c r="IE40" s="19">
        <v>-1.456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/>
      <c r="IO40" s="19"/>
      <c r="IP40" s="19"/>
      <c r="IQ40" s="19">
        <v>0</v>
      </c>
      <c r="IR40" s="19">
        <v>84.4</v>
      </c>
      <c r="IS40" s="19">
        <v>88.73603</v>
      </c>
      <c r="IT40" s="19">
        <v>88.73603</v>
      </c>
      <c r="IU40" s="19">
        <v>-4.3360300000000001</v>
      </c>
      <c r="IV40" s="19">
        <v>86.1</v>
      </c>
      <c r="IW40" s="19">
        <v>188.58573000000001</v>
      </c>
      <c r="IX40" s="19">
        <v>160.59107</v>
      </c>
      <c r="IY40" s="19">
        <v>-74.491069999999993</v>
      </c>
      <c r="IZ40" s="19"/>
      <c r="JA40" s="19"/>
      <c r="JB40" s="19"/>
      <c r="JC40" s="19">
        <v>0</v>
      </c>
      <c r="JD40" s="19">
        <v>86</v>
      </c>
      <c r="JE40" s="19">
        <v>188.58573000000001</v>
      </c>
      <c r="JF40" s="19">
        <v>160.59107</v>
      </c>
      <c r="JG40" s="19">
        <v>-74.591070000000002</v>
      </c>
      <c r="JH40" s="19">
        <v>110.5</v>
      </c>
      <c r="JI40" s="19">
        <v>189.15205</v>
      </c>
      <c r="JJ40" s="19">
        <v>161.07332</v>
      </c>
      <c r="JK40" s="19">
        <v>-50.573320000000002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>
        <v>0</v>
      </c>
      <c r="KG40" s="19">
        <v>16</v>
      </c>
      <c r="KH40" s="19">
        <v>16</v>
      </c>
      <c r="KI40" s="19">
        <v>-16</v>
      </c>
      <c r="KJ40" s="19">
        <v>0</v>
      </c>
      <c r="KK40" s="19"/>
      <c r="KL40" s="19"/>
      <c r="KM40" s="19">
        <v>0</v>
      </c>
      <c r="KN40" s="19"/>
      <c r="KO40" s="19"/>
      <c r="KP40" s="19"/>
      <c r="KQ40" s="19">
        <v>0</v>
      </c>
      <c r="KR40" s="19">
        <v>4.0999999999999996</v>
      </c>
      <c r="KS40" s="19">
        <v>4.7853500000000002</v>
      </c>
      <c r="KT40" s="19">
        <v>4.7853599999999998</v>
      </c>
      <c r="KU40" s="19">
        <v>-0.68535999999999997</v>
      </c>
      <c r="KV40" s="19">
        <v>149.6</v>
      </c>
      <c r="KW40" s="19">
        <v>121.36036</v>
      </c>
      <c r="KX40" s="19">
        <v>135.33528000000001</v>
      </c>
      <c r="KY40" s="19">
        <v>14.264720000000001</v>
      </c>
      <c r="KZ40" s="19">
        <v>136.30000000000001</v>
      </c>
      <c r="LA40" s="19">
        <v>108.13</v>
      </c>
      <c r="LB40" s="19">
        <v>126.14183</v>
      </c>
      <c r="LC40" s="19">
        <v>10.15817</v>
      </c>
      <c r="LD40" s="19">
        <v>63.9</v>
      </c>
      <c r="LE40" s="19">
        <v>67.199219999999997</v>
      </c>
      <c r="LF40" s="19">
        <v>67.199219999999997</v>
      </c>
      <c r="LG40" s="19">
        <v>-3.29922</v>
      </c>
      <c r="LH40" s="19">
        <v>77.400000000000006</v>
      </c>
      <c r="LI40" s="19">
        <v>78.567999999999998</v>
      </c>
      <c r="LJ40" s="19">
        <v>78.567999999999998</v>
      </c>
      <c r="LK40" s="19">
        <v>-1.1679999999999999</v>
      </c>
      <c r="LL40" s="19">
        <v>30.1</v>
      </c>
      <c r="LM40" s="19">
        <v>29.980560000000001</v>
      </c>
      <c r="LN40" s="19">
        <v>29.980560000000001</v>
      </c>
      <c r="LO40" s="19">
        <v>0.11944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/>
      <c r="LY40" s="19"/>
      <c r="LZ40" s="19"/>
      <c r="MA40" s="19">
        <v>0</v>
      </c>
      <c r="MB40" s="19">
        <v>137.80000000000001</v>
      </c>
      <c r="MC40" s="19">
        <v>146.85842</v>
      </c>
      <c r="MD40" s="19">
        <v>147.56673000000001</v>
      </c>
      <c r="ME40" s="19">
        <v>-9.7667300000000008</v>
      </c>
      <c r="MF40" s="19">
        <v>141.6</v>
      </c>
      <c r="MG40" s="19">
        <v>146.85842</v>
      </c>
      <c r="MH40" s="19">
        <v>147.56673000000001</v>
      </c>
      <c r="MI40" s="19">
        <v>-5.9667300000000001</v>
      </c>
      <c r="MJ40" s="19">
        <v>145.69999999999999</v>
      </c>
      <c r="MK40" s="19">
        <v>147.29944</v>
      </c>
      <c r="ML40" s="19">
        <v>148.00987000000001</v>
      </c>
      <c r="MM40" s="19">
        <v>-2.3098700000000001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/>
      <c r="NE40" s="19"/>
      <c r="NF40" s="19"/>
      <c r="NG40" s="19">
        <v>0</v>
      </c>
      <c r="NH40" s="19">
        <v>0</v>
      </c>
      <c r="NI40" s="19"/>
      <c r="NJ40" s="19"/>
      <c r="NK40" s="19">
        <v>0</v>
      </c>
      <c r="NL40" s="19"/>
      <c r="NM40" s="19"/>
      <c r="NN40" s="19"/>
      <c r="NO40" s="19">
        <v>0</v>
      </c>
      <c r="NP40" s="19"/>
      <c r="NQ40" s="19">
        <v>6.28111</v>
      </c>
      <c r="NR40" s="19">
        <v>6.28111</v>
      </c>
      <c r="NS40" s="19">
        <v>-6.28111</v>
      </c>
      <c r="NT40" s="19">
        <v>6.7</v>
      </c>
      <c r="NU40" s="19">
        <v>6.5894700000000004</v>
      </c>
      <c r="NV40" s="19">
        <v>6.5894700000000004</v>
      </c>
      <c r="NW40" s="19">
        <v>0.11053</v>
      </c>
      <c r="NX40" s="19">
        <v>19.3</v>
      </c>
      <c r="NY40" s="19">
        <v>19.241980000000002</v>
      </c>
      <c r="NZ40" s="19">
        <v>19.241980000000002</v>
      </c>
      <c r="OA40" s="19">
        <v>5.8020000000000002E-2</v>
      </c>
      <c r="OB40" s="19">
        <v>0.7</v>
      </c>
      <c r="OC40" s="19">
        <v>0.47599999999999998</v>
      </c>
      <c r="OD40" s="19">
        <v>0.47599999999999998</v>
      </c>
      <c r="OE40" s="19">
        <v>0.224</v>
      </c>
      <c r="OF40" s="19">
        <v>121.4</v>
      </c>
      <c r="OG40" s="19">
        <v>91.94</v>
      </c>
      <c r="OH40" s="19">
        <v>88.812200000000004</v>
      </c>
      <c r="OI40" s="19">
        <v>32.587800000000001</v>
      </c>
      <c r="OJ40" s="19">
        <v>63.6</v>
      </c>
      <c r="OK40" s="19">
        <v>46.0548</v>
      </c>
      <c r="OL40" s="19">
        <v>46.0548</v>
      </c>
      <c r="OM40" s="19">
        <v>17.545200000000001</v>
      </c>
      <c r="ON40" s="19">
        <v>15.1</v>
      </c>
      <c r="OO40" s="19">
        <v>13.2819</v>
      </c>
      <c r="OP40" s="19">
        <v>13.2819</v>
      </c>
      <c r="OQ40" s="19">
        <v>1.8181</v>
      </c>
      <c r="OR40" s="19">
        <v>0.3</v>
      </c>
      <c r="OS40" s="19">
        <v>0.1</v>
      </c>
      <c r="OT40" s="19">
        <v>0.1</v>
      </c>
      <c r="OU40" s="19">
        <v>0.2</v>
      </c>
      <c r="OV40" s="19">
        <v>20.399999999999999</v>
      </c>
      <c r="OW40" s="19">
        <v>20.456230000000001</v>
      </c>
      <c r="OX40" s="19">
        <v>20.456230000000001</v>
      </c>
      <c r="OY40" s="19">
        <v>-5.6230000000000002E-2</v>
      </c>
      <c r="OZ40" s="19">
        <v>10</v>
      </c>
      <c r="PA40" s="19">
        <v>9.9830000000000005</v>
      </c>
      <c r="PB40" s="19">
        <v>9</v>
      </c>
      <c r="PC40" s="19">
        <v>1</v>
      </c>
      <c r="PD40" s="19">
        <v>5.6</v>
      </c>
      <c r="PE40" s="19">
        <v>5.67</v>
      </c>
      <c r="PF40" s="19">
        <v>5.67</v>
      </c>
      <c r="PG40" s="19">
        <v>-7.0000000000000007E-2</v>
      </c>
      <c r="PH40" s="19">
        <v>166.1</v>
      </c>
      <c r="PI40" s="19">
        <v>133.8689</v>
      </c>
      <c r="PJ40" s="19">
        <v>133.8689</v>
      </c>
      <c r="PK40" s="19">
        <v>32.231099999999998</v>
      </c>
      <c r="PL40" s="19">
        <v>84.1</v>
      </c>
      <c r="PM40" s="19">
        <v>86.187700000000007</v>
      </c>
      <c r="PN40" s="19">
        <v>86.187700000000007</v>
      </c>
      <c r="PO40" s="19">
        <v>-2.0876999999999999</v>
      </c>
      <c r="PP40" s="19">
        <v>2</v>
      </c>
      <c r="PQ40" s="19">
        <v>2.19</v>
      </c>
      <c r="PR40" s="19">
        <v>2.19</v>
      </c>
      <c r="PS40" s="19">
        <v>-0.19</v>
      </c>
      <c r="PT40" s="19">
        <v>3.4</v>
      </c>
      <c r="PU40" s="19">
        <v>3.4</v>
      </c>
      <c r="PV40" s="19">
        <v>3.4</v>
      </c>
      <c r="PW40" s="19">
        <v>0</v>
      </c>
      <c r="PX40" s="19">
        <v>5</v>
      </c>
      <c r="PY40" s="19">
        <v>5</v>
      </c>
      <c r="PZ40" s="19">
        <v>5</v>
      </c>
      <c r="QA40" s="19">
        <v>0</v>
      </c>
      <c r="QB40" s="19">
        <v>20.6</v>
      </c>
      <c r="QC40" s="19">
        <v>20.422219999999999</v>
      </c>
      <c r="QD40" s="19">
        <v>20.422219999999999</v>
      </c>
      <c r="QE40" s="19">
        <v>0.17777999999999999</v>
      </c>
      <c r="QF40" s="19">
        <v>19.100000000000001</v>
      </c>
      <c r="QG40" s="19">
        <v>19.436350000000001</v>
      </c>
      <c r="QH40" s="19">
        <v>19.436350000000001</v>
      </c>
      <c r="QI40" s="19">
        <v>-0.33634999999999998</v>
      </c>
      <c r="QJ40" s="19">
        <v>16.5</v>
      </c>
      <c r="QK40" s="19">
        <v>12.633620000000001</v>
      </c>
      <c r="QL40" s="19">
        <v>12.633620000000001</v>
      </c>
      <c r="QM40" s="19">
        <v>3.8663799999999999</v>
      </c>
      <c r="QN40" s="19">
        <v>3.5</v>
      </c>
      <c r="QO40" s="19">
        <v>3.5</v>
      </c>
      <c r="QP40" s="19">
        <v>3.5</v>
      </c>
      <c r="QQ40" s="19">
        <v>0</v>
      </c>
      <c r="QR40" s="19">
        <v>18.5</v>
      </c>
      <c r="QS40" s="19">
        <v>17.881440000000001</v>
      </c>
      <c r="QT40" s="19">
        <v>17.881440000000001</v>
      </c>
      <c r="QU40" s="19">
        <v>0.61856</v>
      </c>
      <c r="QV40" s="19">
        <v>11.7</v>
      </c>
      <c r="QW40" s="19">
        <v>10.234299999999999</v>
      </c>
      <c r="QX40" s="19">
        <v>10.234299999999999</v>
      </c>
      <c r="QY40" s="19">
        <v>1.4657</v>
      </c>
      <c r="QZ40" s="19">
        <v>15.3</v>
      </c>
      <c r="RA40" s="19">
        <v>13.410600000000001</v>
      </c>
      <c r="RB40" s="19">
        <v>13.410600000000001</v>
      </c>
      <c r="RC40" s="19">
        <v>1.8894</v>
      </c>
      <c r="RD40" s="19">
        <v>28.4</v>
      </c>
      <c r="RE40" s="19">
        <v>22.5486</v>
      </c>
      <c r="RF40" s="19">
        <v>22.5486</v>
      </c>
      <c r="RG40" s="19">
        <v>5.8513999999999999</v>
      </c>
      <c r="RH40" s="19">
        <v>86.2</v>
      </c>
      <c r="RI40" s="19">
        <v>78</v>
      </c>
      <c r="RJ40" s="19">
        <v>74.059299999999993</v>
      </c>
      <c r="RK40" s="19">
        <v>12.140700000000001</v>
      </c>
      <c r="RL40" s="19">
        <v>12.7</v>
      </c>
      <c r="RM40" s="19">
        <v>6.2430000000000003</v>
      </c>
      <c r="RN40" s="19">
        <v>6.2430000000000003</v>
      </c>
      <c r="RO40" s="19">
        <v>6.4569999999999999</v>
      </c>
      <c r="RP40" s="19">
        <v>3.5</v>
      </c>
      <c r="RQ40" s="19">
        <v>3.5</v>
      </c>
      <c r="RR40" s="19">
        <v>3.5</v>
      </c>
      <c r="RS40" s="19">
        <v>0</v>
      </c>
      <c r="RT40" s="19">
        <v>13.9</v>
      </c>
      <c r="RU40" s="19">
        <v>6.5125500000000001</v>
      </c>
      <c r="RV40" s="19">
        <v>19.792000000000002</v>
      </c>
      <c r="RW40" s="19">
        <v>-5.8920000000000003</v>
      </c>
      <c r="RX40" s="19">
        <v>2.52</v>
      </c>
      <c r="RY40" s="19">
        <v>3.16</v>
      </c>
      <c r="RZ40" s="19">
        <v>3.16</v>
      </c>
      <c r="SA40" s="19">
        <v>-0.64</v>
      </c>
      <c r="SB40" s="19"/>
      <c r="SC40" s="19">
        <v>0.4</v>
      </c>
      <c r="SD40" s="19">
        <v>0.4</v>
      </c>
      <c r="SE40" s="19">
        <v>-0.4</v>
      </c>
      <c r="SF40" s="19">
        <v>0.2</v>
      </c>
      <c r="SG40" s="19">
        <v>0.26</v>
      </c>
      <c r="SH40" s="19">
        <v>0.26</v>
      </c>
      <c r="SI40" s="19">
        <v>-0.06</v>
      </c>
      <c r="SJ40" s="19">
        <v>19.8</v>
      </c>
      <c r="SK40" s="19">
        <v>19.1448</v>
      </c>
      <c r="SL40" s="19">
        <v>19.1448</v>
      </c>
      <c r="SM40" s="19">
        <v>0.6552</v>
      </c>
      <c r="SN40" s="19">
        <v>7.5</v>
      </c>
      <c r="SO40" s="19">
        <v>9.1999999999999993</v>
      </c>
      <c r="SP40" s="19">
        <v>9.1999999999999993</v>
      </c>
      <c r="SQ40" s="19">
        <v>-1.7</v>
      </c>
      <c r="SR40" s="19">
        <v>17.600000000000001</v>
      </c>
      <c r="SS40" s="19">
        <v>17.978619999999999</v>
      </c>
      <c r="ST40" s="19">
        <v>17.978619999999999</v>
      </c>
      <c r="SU40" s="19">
        <v>-0.37862000000000001</v>
      </c>
      <c r="SV40" s="19">
        <v>20.3</v>
      </c>
      <c r="SW40" s="19">
        <v>19.436350000000001</v>
      </c>
      <c r="SX40" s="19">
        <v>19.436350000000001</v>
      </c>
      <c r="SY40" s="19">
        <v>0.86365000000000003</v>
      </c>
      <c r="SZ40" s="19">
        <v>1.6</v>
      </c>
      <c r="TA40" s="19">
        <v>4.6299000000000001</v>
      </c>
      <c r="TB40" s="19">
        <v>4.6299000000000001</v>
      </c>
      <c r="TC40" s="19">
        <v>-3.0299</v>
      </c>
      <c r="TD40" s="19">
        <v>75.8</v>
      </c>
      <c r="TE40" s="19">
        <v>53.916400000000003</v>
      </c>
      <c r="TF40" s="19">
        <v>53.916400000000003</v>
      </c>
      <c r="TG40" s="19">
        <v>21.883600000000001</v>
      </c>
      <c r="TH40" s="19">
        <v>28.5</v>
      </c>
      <c r="TI40" s="19">
        <v>17.140599999999999</v>
      </c>
      <c r="TJ40" s="19">
        <v>17.140599999999999</v>
      </c>
      <c r="TK40" s="19">
        <v>11.359400000000001</v>
      </c>
      <c r="TL40" s="19">
        <v>103.9</v>
      </c>
      <c r="TM40" s="19">
        <v>96.666719999999998</v>
      </c>
      <c r="TN40" s="19">
        <v>99.304400000000001</v>
      </c>
      <c r="TO40" s="19">
        <v>4.5956000000000001</v>
      </c>
      <c r="TP40" s="19">
        <v>112</v>
      </c>
      <c r="TQ40" s="19">
        <v>102.84756</v>
      </c>
      <c r="TR40" s="19">
        <v>103.0732</v>
      </c>
      <c r="TS40" s="19">
        <v>8.9268000000000001</v>
      </c>
      <c r="TT40" s="19">
        <v>20</v>
      </c>
      <c r="TU40" s="19">
        <v>11.9191</v>
      </c>
      <c r="TV40" s="19">
        <v>14.060700000000001</v>
      </c>
      <c r="TW40" s="19">
        <v>5.9393000000000002</v>
      </c>
      <c r="TX40" s="19">
        <v>13.7</v>
      </c>
      <c r="TY40" s="19">
        <v>10.538040000000001</v>
      </c>
      <c r="TZ40" s="19">
        <v>10.7783</v>
      </c>
      <c r="UA40" s="19">
        <v>2.9217</v>
      </c>
      <c r="UB40" s="19">
        <v>44.2</v>
      </c>
      <c r="UC40" s="19">
        <v>15.05</v>
      </c>
      <c r="UD40" s="19">
        <v>15.05</v>
      </c>
      <c r="UE40" s="19">
        <v>29.15</v>
      </c>
      <c r="UF40" s="19">
        <v>21</v>
      </c>
      <c r="UG40" s="19">
        <v>20.408159999999999</v>
      </c>
      <c r="UH40" s="19">
        <v>20.408159999999999</v>
      </c>
      <c r="UI40" s="19">
        <v>0.59184000000000003</v>
      </c>
      <c r="UJ40" s="19">
        <v>8.1</v>
      </c>
      <c r="UK40" s="19">
        <v>8.1999999999999993</v>
      </c>
      <c r="UL40" s="19">
        <v>8.1999999999999993</v>
      </c>
      <c r="UM40" s="19">
        <v>-0.1</v>
      </c>
      <c r="UN40" s="19">
        <v>7.4</v>
      </c>
      <c r="UO40" s="19">
        <v>7.7</v>
      </c>
      <c r="UP40" s="19">
        <v>7.7</v>
      </c>
      <c r="UQ40" s="19">
        <v>-0.3</v>
      </c>
      <c r="UR40" s="19">
        <v>20.399999999999999</v>
      </c>
      <c r="US40" s="19">
        <v>19.436350000000001</v>
      </c>
      <c r="UT40" s="19">
        <v>19.436350000000001</v>
      </c>
      <c r="UU40" s="19">
        <v>0.96365000000000001</v>
      </c>
      <c r="UV40" s="19">
        <v>20.399999999999999</v>
      </c>
      <c r="UW40" s="19">
        <v>19.436350000000001</v>
      </c>
      <c r="UX40" s="19">
        <v>19.436350000000001</v>
      </c>
      <c r="UY40" s="19">
        <v>0.96365000000000001</v>
      </c>
      <c r="UZ40" s="19">
        <v>20</v>
      </c>
      <c r="VA40" s="19">
        <v>19.436350000000001</v>
      </c>
      <c r="VB40" s="19">
        <v>19.436350000000001</v>
      </c>
      <c r="VC40" s="19">
        <v>0.56364999999999998</v>
      </c>
      <c r="VD40" s="19">
        <v>13.7</v>
      </c>
      <c r="VE40" s="19">
        <v>12.601900000000001</v>
      </c>
      <c r="VF40" s="19">
        <v>12.601900000000001</v>
      </c>
      <c r="VG40" s="19">
        <v>1.0981000000000001</v>
      </c>
      <c r="VH40" s="19">
        <v>210.7</v>
      </c>
      <c r="VI40" s="19">
        <v>180.63079999999999</v>
      </c>
      <c r="VJ40" s="19">
        <v>180.63079999999999</v>
      </c>
      <c r="VK40" s="19">
        <v>30.069199999999999</v>
      </c>
      <c r="VL40" s="19">
        <v>7.8</v>
      </c>
      <c r="VM40" s="19">
        <v>6.2457000000000003</v>
      </c>
      <c r="VN40" s="19">
        <v>6.2457000000000003</v>
      </c>
      <c r="VO40" s="19">
        <v>1.5543</v>
      </c>
      <c r="VP40" s="19">
        <v>106.6</v>
      </c>
      <c r="VQ40" s="19">
        <v>110</v>
      </c>
      <c r="VR40" s="19">
        <v>110</v>
      </c>
      <c r="VS40" s="19">
        <v>-3.4</v>
      </c>
      <c r="VT40" s="19">
        <v>0.6</v>
      </c>
      <c r="VU40" s="19">
        <v>0.6</v>
      </c>
      <c r="VV40" s="19">
        <v>0.6</v>
      </c>
      <c r="VW40" s="19">
        <v>0</v>
      </c>
      <c r="VX40" s="19">
        <v>127.6</v>
      </c>
      <c r="VY40" s="19">
        <v>125</v>
      </c>
      <c r="VZ40" s="19">
        <v>125</v>
      </c>
      <c r="WA40" s="19">
        <v>2.6</v>
      </c>
      <c r="WB40" s="19">
        <v>143</v>
      </c>
      <c r="WC40" s="19">
        <v>147</v>
      </c>
      <c r="WD40" s="19">
        <v>147</v>
      </c>
      <c r="WE40" s="19">
        <v>-4</v>
      </c>
      <c r="WF40" s="19">
        <v>84.5</v>
      </c>
      <c r="WG40" s="19">
        <v>79.2</v>
      </c>
      <c r="WH40" s="19">
        <v>79.2</v>
      </c>
      <c r="WI40" s="19">
        <v>5.3</v>
      </c>
      <c r="WJ40" s="19">
        <v>4.8</v>
      </c>
      <c r="WK40" s="19">
        <v>4.3499999999999996</v>
      </c>
      <c r="WL40" s="19">
        <v>4.3499999999999996</v>
      </c>
      <c r="WM40" s="19">
        <v>0.45</v>
      </c>
      <c r="WN40" s="19">
        <v>2.2999999999999998</v>
      </c>
      <c r="WO40" s="19">
        <v>2.4</v>
      </c>
      <c r="WP40" s="19">
        <v>2.4</v>
      </c>
      <c r="WQ40" s="19">
        <v>-0.1</v>
      </c>
      <c r="WR40" s="19">
        <v>2</v>
      </c>
      <c r="WS40" s="19">
        <v>2.4</v>
      </c>
      <c r="WT40" s="19">
        <v>2.4</v>
      </c>
      <c r="WU40" s="19">
        <v>-0.4</v>
      </c>
      <c r="WV40" s="19">
        <v>2.5</v>
      </c>
      <c r="WW40" s="19">
        <v>2.8</v>
      </c>
      <c r="WX40" s="19">
        <v>2.8</v>
      </c>
      <c r="WY40" s="19">
        <v>-0.3</v>
      </c>
      <c r="WZ40" s="19">
        <v>7.7</v>
      </c>
      <c r="XA40" s="19">
        <v>5.7510000000000003</v>
      </c>
      <c r="XB40" s="19">
        <v>5.7510000000000003</v>
      </c>
      <c r="XC40" s="19">
        <v>1.9490000000000001</v>
      </c>
      <c r="XD40" s="19">
        <v>6</v>
      </c>
      <c r="XE40" s="19">
        <v>5.4</v>
      </c>
      <c r="XF40" s="19">
        <v>5.4</v>
      </c>
      <c r="XG40" s="19">
        <v>0.6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20</v>
      </c>
      <c r="XM40" s="19">
        <v>19.436350000000001</v>
      </c>
      <c r="XN40" s="19">
        <v>19.436350000000001</v>
      </c>
      <c r="XO40" s="19">
        <v>0.56364999999999998</v>
      </c>
      <c r="XP40" s="19">
        <v>11.6</v>
      </c>
      <c r="XQ40" s="19">
        <v>10.8</v>
      </c>
      <c r="XR40" s="19">
        <v>10.8</v>
      </c>
      <c r="XS40" s="19">
        <v>0.8</v>
      </c>
      <c r="XT40" s="19"/>
      <c r="XU40" s="19"/>
      <c r="XV40" s="19"/>
      <c r="XW40" s="19">
        <v>0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6.8</v>
      </c>
      <c r="YK40" s="19">
        <v>7.01</v>
      </c>
      <c r="YL40" s="19">
        <v>7.01</v>
      </c>
      <c r="YM40" s="19">
        <v>-0.21</v>
      </c>
      <c r="YN40" s="19"/>
      <c r="YO40" s="19"/>
      <c r="YP40" s="19"/>
      <c r="YQ40" s="19">
        <v>0</v>
      </c>
      <c r="YR40" s="19">
        <v>12.2</v>
      </c>
      <c r="YS40" s="19">
        <v>20</v>
      </c>
      <c r="YT40" s="19">
        <v>20</v>
      </c>
      <c r="YU40" s="19">
        <v>-7.8</v>
      </c>
    </row>
    <row r="41" spans="1:671" ht="24" customHeight="1" x14ac:dyDescent="0.3">
      <c r="A41" s="1"/>
      <c r="B41" s="13" t="s">
        <v>75</v>
      </c>
      <c r="C41" s="13" t="s">
        <v>751</v>
      </c>
      <c r="D41" s="14">
        <v>202.2</v>
      </c>
      <c r="E41" s="14">
        <v>203.40136000000001</v>
      </c>
      <c r="F41" s="14">
        <v>203.40136000000001</v>
      </c>
      <c r="G41" s="14">
        <v>-1.20136</v>
      </c>
      <c r="H41" s="14">
        <v>600.9</v>
      </c>
      <c r="I41" s="14">
        <v>594.94658000000004</v>
      </c>
      <c r="J41" s="14">
        <v>594.94658000000004</v>
      </c>
      <c r="K41" s="14">
        <v>5.9534200000000004</v>
      </c>
      <c r="L41" s="14">
        <v>138.6</v>
      </c>
      <c r="M41" s="14">
        <v>73.289770000000004</v>
      </c>
      <c r="N41" s="14">
        <v>73.289770000000004</v>
      </c>
      <c r="O41" s="14">
        <v>65.310230000000004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90.2</v>
      </c>
      <c r="Y41" s="14">
        <v>91.867829999999998</v>
      </c>
      <c r="Z41" s="14">
        <v>91.867829999999998</v>
      </c>
      <c r="AA41" s="14">
        <v>-1.6678299999999999</v>
      </c>
      <c r="AB41" s="14">
        <v>223.9</v>
      </c>
      <c r="AC41" s="14">
        <v>225</v>
      </c>
      <c r="AD41" s="14">
        <v>225</v>
      </c>
      <c r="AE41" s="14">
        <v>-1.1000000000000001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157.4</v>
      </c>
      <c r="AO41" s="14">
        <v>135.58384000000001</v>
      </c>
      <c r="AP41" s="14">
        <v>135.58384000000001</v>
      </c>
      <c r="AQ41" s="14">
        <v>21.81616</v>
      </c>
      <c r="AR41" s="14">
        <v>157.6</v>
      </c>
      <c r="AS41" s="14">
        <v>135.58384000000001</v>
      </c>
      <c r="AT41" s="14">
        <v>135.58384000000001</v>
      </c>
      <c r="AU41" s="14">
        <v>22.016159999999999</v>
      </c>
      <c r="AV41" s="14">
        <v>156.30000000000001</v>
      </c>
      <c r="AW41" s="14">
        <v>135.58384000000001</v>
      </c>
      <c r="AX41" s="14">
        <v>135.58384000000001</v>
      </c>
      <c r="AY41" s="14">
        <v>20.716159999999999</v>
      </c>
      <c r="AZ41" s="14">
        <v>246</v>
      </c>
      <c r="BA41" s="14">
        <v>203.98649</v>
      </c>
      <c r="BB41" s="14">
        <v>203.98649</v>
      </c>
      <c r="BC41" s="14">
        <v>42.013509999999997</v>
      </c>
      <c r="BD41" s="14">
        <v>109.7</v>
      </c>
      <c r="BE41" s="14">
        <v>207.24285</v>
      </c>
      <c r="BF41" s="14">
        <v>155.22048000000001</v>
      </c>
      <c r="BG41" s="14">
        <v>-45.520479999999999</v>
      </c>
      <c r="BH41" s="14">
        <v>70.5</v>
      </c>
      <c r="BI41" s="14">
        <v>103.93259999999999</v>
      </c>
      <c r="BJ41" s="14">
        <v>77.843299999999999</v>
      </c>
      <c r="BK41" s="14">
        <v>-7.3433000000000002</v>
      </c>
      <c r="BL41" s="14">
        <v>0</v>
      </c>
      <c r="BM41" s="14"/>
      <c r="BN41" s="14"/>
      <c r="BO41" s="14">
        <v>0</v>
      </c>
      <c r="BP41" s="14"/>
      <c r="BQ41" s="14"/>
      <c r="BR41" s="14"/>
      <c r="BS41" s="14">
        <v>0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163</v>
      </c>
      <c r="CG41" s="14">
        <v>164.06706</v>
      </c>
      <c r="CH41" s="14">
        <v>164.06706</v>
      </c>
      <c r="CI41" s="14">
        <v>-1.0670599999999999</v>
      </c>
      <c r="CJ41" s="14">
        <v>7.9</v>
      </c>
      <c r="CK41" s="14">
        <v>7.3820399999999999</v>
      </c>
      <c r="CL41" s="14">
        <v>7.3820399999999999</v>
      </c>
      <c r="CM41" s="14">
        <v>0.51795999999999998</v>
      </c>
      <c r="CN41" s="14">
        <v>4.7</v>
      </c>
      <c r="CO41" s="14">
        <v>3.9639799999999998</v>
      </c>
      <c r="CP41" s="14">
        <v>3.9639799999999998</v>
      </c>
      <c r="CQ41" s="14">
        <v>0.73602000000000001</v>
      </c>
      <c r="CR41" s="14">
        <v>0</v>
      </c>
      <c r="CS41" s="14"/>
      <c r="CT41" s="14"/>
      <c r="CU41" s="14">
        <v>0</v>
      </c>
      <c r="CV41" s="14">
        <v>6.5</v>
      </c>
      <c r="CW41" s="14">
        <v>6.8787000000000003</v>
      </c>
      <c r="CX41" s="14">
        <v>6.8787000000000003</v>
      </c>
      <c r="CY41" s="14">
        <v>-0.37869999999999998</v>
      </c>
      <c r="CZ41" s="14"/>
      <c r="DA41" s="14"/>
      <c r="DB41" s="14"/>
      <c r="DC41" s="14">
        <v>0</v>
      </c>
      <c r="DD41" s="14">
        <v>70.599999999999994</v>
      </c>
      <c r="DE41" s="14">
        <v>39.728259999999999</v>
      </c>
      <c r="DF41" s="14">
        <v>39.728259999999999</v>
      </c>
      <c r="DG41" s="14">
        <v>30.871739999999999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/>
      <c r="DU41" s="14"/>
      <c r="DV41" s="14"/>
      <c r="DW41" s="14">
        <v>0</v>
      </c>
      <c r="DX41" s="14">
        <v>110.6</v>
      </c>
      <c r="DY41" s="14">
        <v>112.46647</v>
      </c>
      <c r="DZ41" s="14">
        <v>112.46647</v>
      </c>
      <c r="EA41" s="14">
        <v>-1.8664700000000001</v>
      </c>
      <c r="EB41" s="14">
        <v>213.6</v>
      </c>
      <c r="EC41" s="14">
        <v>220.69499999999999</v>
      </c>
      <c r="ED41" s="14">
        <v>220.69499999999999</v>
      </c>
      <c r="EE41" s="14">
        <v>-7.0949999999999998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/>
      <c r="EO41" s="14"/>
      <c r="EP41" s="14"/>
      <c r="EQ41" s="14">
        <v>0</v>
      </c>
      <c r="ER41" s="14">
        <v>6.5</v>
      </c>
      <c r="ES41" s="14">
        <v>6.39</v>
      </c>
      <c r="ET41" s="14">
        <v>6.39</v>
      </c>
      <c r="EU41" s="14">
        <v>0.11</v>
      </c>
      <c r="EV41" s="14">
        <v>458.1</v>
      </c>
      <c r="EW41" s="14">
        <v>457.09426999999999</v>
      </c>
      <c r="EX41" s="14">
        <v>457.09426999999999</v>
      </c>
      <c r="EY41" s="14">
        <v>1.00573</v>
      </c>
      <c r="EZ41" s="14">
        <v>81.5</v>
      </c>
      <c r="FA41" s="14">
        <v>81.635570000000001</v>
      </c>
      <c r="FB41" s="14">
        <v>81.635570000000001</v>
      </c>
      <c r="FC41" s="14">
        <v>-0.13557</v>
      </c>
      <c r="FD41" s="14">
        <v>151</v>
      </c>
      <c r="FE41" s="14">
        <v>151.36251999999999</v>
      </c>
      <c r="FF41" s="14">
        <v>151.36251999999999</v>
      </c>
      <c r="FG41" s="14">
        <v>-0.36252000000000001</v>
      </c>
      <c r="FH41" s="14">
        <v>41.8</v>
      </c>
      <c r="FI41" s="14">
        <v>41.89893</v>
      </c>
      <c r="FJ41" s="14">
        <v>41.89893</v>
      </c>
      <c r="FK41" s="14">
        <v>-9.8930000000000004E-2</v>
      </c>
      <c r="FL41" s="14">
        <v>18.600000000000001</v>
      </c>
      <c r="FM41" s="14">
        <v>19.21088</v>
      </c>
      <c r="FN41" s="14">
        <v>19.21088</v>
      </c>
      <c r="FO41" s="14">
        <v>-0.61087999999999998</v>
      </c>
      <c r="FP41" s="14">
        <v>19.3</v>
      </c>
      <c r="FQ41" s="14">
        <v>18.65889</v>
      </c>
      <c r="FR41" s="14">
        <v>18.65889</v>
      </c>
      <c r="FS41" s="14">
        <v>0.64110999999999996</v>
      </c>
      <c r="FT41" s="14">
        <v>89.4</v>
      </c>
      <c r="FU41" s="14">
        <v>87.773570000000007</v>
      </c>
      <c r="FV41" s="14">
        <v>87.773570000000007</v>
      </c>
      <c r="FW41" s="14">
        <v>1.62643</v>
      </c>
      <c r="FX41" s="14">
        <v>178.5</v>
      </c>
      <c r="FY41" s="14">
        <v>185.82039</v>
      </c>
      <c r="FZ41" s="14">
        <v>185.82039</v>
      </c>
      <c r="GA41" s="14">
        <v>-7.3203899999999997</v>
      </c>
      <c r="GB41" s="14">
        <v>178.8</v>
      </c>
      <c r="GC41" s="14">
        <v>185.82039</v>
      </c>
      <c r="GD41" s="14">
        <v>185.82039</v>
      </c>
      <c r="GE41" s="14">
        <v>-7.0203899999999999</v>
      </c>
      <c r="GF41" s="14">
        <v>183.3</v>
      </c>
      <c r="GG41" s="14">
        <v>186.37841</v>
      </c>
      <c r="GH41" s="14">
        <v>186.37841</v>
      </c>
      <c r="GI41" s="14">
        <v>-3.0784099999999999</v>
      </c>
      <c r="GJ41" s="14">
        <v>106.3</v>
      </c>
      <c r="GK41" s="14">
        <v>110.48202000000001</v>
      </c>
      <c r="GL41" s="14">
        <v>110.48202000000001</v>
      </c>
      <c r="GM41" s="14">
        <v>-4.1820199999999996</v>
      </c>
      <c r="GN41" s="14">
        <v>45</v>
      </c>
      <c r="GO41" s="14">
        <v>47.082599999999999</v>
      </c>
      <c r="GP41" s="14">
        <v>47.082599999999999</v>
      </c>
      <c r="GQ41" s="14">
        <v>-2.0825999999999998</v>
      </c>
      <c r="GR41" s="14">
        <v>41.6</v>
      </c>
      <c r="GS41" s="14">
        <v>44.103009999999998</v>
      </c>
      <c r="GT41" s="14">
        <v>44.103009999999998</v>
      </c>
      <c r="GU41" s="14">
        <v>-2.5030100000000002</v>
      </c>
      <c r="GV41" s="14">
        <v>3.8</v>
      </c>
      <c r="GW41" s="14"/>
      <c r="GX41" s="14"/>
      <c r="GY41" s="14">
        <v>3.8</v>
      </c>
      <c r="GZ41" s="14">
        <v>26.3</v>
      </c>
      <c r="HA41" s="14">
        <v>31.77759</v>
      </c>
      <c r="HB41" s="14">
        <v>31.77759</v>
      </c>
      <c r="HC41" s="14">
        <v>-5.4775900000000002</v>
      </c>
      <c r="HD41" s="14">
        <v>169.2</v>
      </c>
      <c r="HE41" s="14">
        <v>174.55948000000001</v>
      </c>
      <c r="HF41" s="14">
        <v>174.55948000000001</v>
      </c>
      <c r="HG41" s="14">
        <v>-5.3594799999999996</v>
      </c>
      <c r="HH41" s="14"/>
      <c r="HI41" s="14"/>
      <c r="HJ41" s="14"/>
      <c r="HK41" s="14">
        <v>0</v>
      </c>
      <c r="HL41" s="14"/>
      <c r="HM41" s="14"/>
      <c r="HN41" s="14"/>
      <c r="HO41" s="14">
        <v>0</v>
      </c>
      <c r="HP41" s="14">
        <v>33.799999999999997</v>
      </c>
      <c r="HQ41" s="14">
        <v>4.6344000000000003</v>
      </c>
      <c r="HR41" s="14">
        <v>49.968989999999998</v>
      </c>
      <c r="HS41" s="14">
        <v>-16.168990000000001</v>
      </c>
      <c r="HT41" s="14"/>
      <c r="HU41" s="14"/>
      <c r="HV41" s="14"/>
      <c r="HW41" s="14">
        <v>0</v>
      </c>
      <c r="HX41" s="14"/>
      <c r="HY41" s="14"/>
      <c r="HZ41" s="14"/>
      <c r="IA41" s="14">
        <v>0</v>
      </c>
      <c r="IB41" s="14">
        <v>44</v>
      </c>
      <c r="IC41" s="14">
        <v>45.555999999999997</v>
      </c>
      <c r="ID41" s="14">
        <v>45.555999999999997</v>
      </c>
      <c r="IE41" s="14">
        <v>-1.556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/>
      <c r="IO41" s="14"/>
      <c r="IP41" s="14"/>
      <c r="IQ41" s="14">
        <v>0</v>
      </c>
      <c r="IR41" s="14">
        <v>84.2</v>
      </c>
      <c r="IS41" s="14">
        <v>88.73603</v>
      </c>
      <c r="IT41" s="14">
        <v>88.73603</v>
      </c>
      <c r="IU41" s="14">
        <v>-4.5360300000000002</v>
      </c>
      <c r="IV41" s="14">
        <v>100.4</v>
      </c>
      <c r="IW41" s="14">
        <v>188.58573000000001</v>
      </c>
      <c r="IX41" s="14">
        <v>188.58573000000001</v>
      </c>
      <c r="IY41" s="14">
        <v>-88.185730000000007</v>
      </c>
      <c r="IZ41" s="14"/>
      <c r="JA41" s="14"/>
      <c r="JB41" s="14"/>
      <c r="JC41" s="14">
        <v>0</v>
      </c>
      <c r="JD41" s="14">
        <v>99.2</v>
      </c>
      <c r="JE41" s="14">
        <v>188.58573000000001</v>
      </c>
      <c r="JF41" s="14">
        <v>188.58573000000001</v>
      </c>
      <c r="JG41" s="14">
        <v>-89.385729999999995</v>
      </c>
      <c r="JH41" s="14">
        <v>113.5</v>
      </c>
      <c r="JI41" s="14">
        <v>189.15206000000001</v>
      </c>
      <c r="JJ41" s="14">
        <v>189.15206000000001</v>
      </c>
      <c r="JK41" s="14">
        <v>-75.652060000000006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>
        <v>0</v>
      </c>
      <c r="KG41" s="14">
        <v>16</v>
      </c>
      <c r="KH41" s="14">
        <v>16</v>
      </c>
      <c r="KI41" s="14">
        <v>-16</v>
      </c>
      <c r="KJ41" s="14">
        <v>0</v>
      </c>
      <c r="KK41" s="14"/>
      <c r="KL41" s="14"/>
      <c r="KM41" s="14">
        <v>0</v>
      </c>
      <c r="KN41" s="14"/>
      <c r="KO41" s="14"/>
      <c r="KP41" s="14"/>
      <c r="KQ41" s="14">
        <v>0</v>
      </c>
      <c r="KR41" s="14">
        <v>4.0999999999999996</v>
      </c>
      <c r="KS41" s="14">
        <v>4.7853500000000002</v>
      </c>
      <c r="KT41" s="14">
        <v>4.7853599999999998</v>
      </c>
      <c r="KU41" s="14">
        <v>-0.68535999999999997</v>
      </c>
      <c r="KV41" s="14">
        <v>200.2</v>
      </c>
      <c r="KW41" s="14">
        <v>270.06803000000002</v>
      </c>
      <c r="KX41" s="14">
        <v>270.06803000000002</v>
      </c>
      <c r="KY41" s="14">
        <v>-69.868030000000005</v>
      </c>
      <c r="KZ41" s="14">
        <v>135.80000000000001</v>
      </c>
      <c r="LA41" s="14">
        <v>108.13</v>
      </c>
      <c r="LB41" s="14">
        <v>133.16031000000001</v>
      </c>
      <c r="LC41" s="14">
        <v>2.6396899999999999</v>
      </c>
      <c r="LD41" s="14">
        <v>61.8</v>
      </c>
      <c r="LE41" s="14">
        <v>67.199219999999997</v>
      </c>
      <c r="LF41" s="14">
        <v>67.199219999999997</v>
      </c>
      <c r="LG41" s="14">
        <v>-5.3992199999999997</v>
      </c>
      <c r="LH41" s="14">
        <v>77.3</v>
      </c>
      <c r="LI41" s="14">
        <v>78.567999999999998</v>
      </c>
      <c r="LJ41" s="14">
        <v>78.567999999999998</v>
      </c>
      <c r="LK41" s="14">
        <v>-1.268</v>
      </c>
      <c r="LL41" s="14">
        <v>30</v>
      </c>
      <c r="LM41" s="14">
        <v>29.980560000000001</v>
      </c>
      <c r="LN41" s="14">
        <v>29.980560000000001</v>
      </c>
      <c r="LO41" s="14">
        <v>1.9439999999999999E-2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/>
      <c r="LY41" s="14"/>
      <c r="LZ41" s="14"/>
      <c r="MA41" s="14">
        <v>0</v>
      </c>
      <c r="MB41" s="14">
        <v>138.80000000000001</v>
      </c>
      <c r="MC41" s="14">
        <v>112.15543</v>
      </c>
      <c r="MD41" s="14">
        <v>103.89400000000001</v>
      </c>
      <c r="ME41" s="14">
        <v>34.905999999999999</v>
      </c>
      <c r="MF41" s="14">
        <v>142.30000000000001</v>
      </c>
      <c r="MG41" s="14">
        <v>112.15543</v>
      </c>
      <c r="MH41" s="14">
        <v>103.89400000000001</v>
      </c>
      <c r="MI41" s="14">
        <v>38.405999999999999</v>
      </c>
      <c r="MJ41" s="14">
        <v>146.5</v>
      </c>
      <c r="MK41" s="14">
        <v>112.49223000000001</v>
      </c>
      <c r="ML41" s="14">
        <v>104.206</v>
      </c>
      <c r="MM41" s="14">
        <v>42.293999999999997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/>
      <c r="NE41" s="14"/>
      <c r="NF41" s="14"/>
      <c r="NG41" s="14">
        <v>0</v>
      </c>
      <c r="NH41" s="14">
        <v>0</v>
      </c>
      <c r="NI41" s="14"/>
      <c r="NJ41" s="14"/>
      <c r="NK41" s="14">
        <v>0</v>
      </c>
      <c r="NL41" s="14"/>
      <c r="NM41" s="14"/>
      <c r="NN41" s="14"/>
      <c r="NO41" s="14">
        <v>0</v>
      </c>
      <c r="NP41" s="14"/>
      <c r="NQ41" s="14">
        <v>6.28111</v>
      </c>
      <c r="NR41" s="14">
        <v>6.28111</v>
      </c>
      <c r="NS41" s="14">
        <v>-6.28111</v>
      </c>
      <c r="NT41" s="14">
        <v>6.7</v>
      </c>
      <c r="NU41" s="14">
        <v>6.5894700000000004</v>
      </c>
      <c r="NV41" s="14">
        <v>6.5894700000000004</v>
      </c>
      <c r="NW41" s="14">
        <v>0.11053</v>
      </c>
      <c r="NX41" s="14">
        <v>19.2</v>
      </c>
      <c r="NY41" s="14">
        <v>19.241980000000002</v>
      </c>
      <c r="NZ41" s="14">
        <v>19.241980000000002</v>
      </c>
      <c r="OA41" s="14">
        <v>-4.1980000000000003E-2</v>
      </c>
      <c r="OB41" s="14">
        <v>0.4</v>
      </c>
      <c r="OC41" s="14">
        <v>0.40899999999999997</v>
      </c>
      <c r="OD41" s="14">
        <v>0.40899999999999997</v>
      </c>
      <c r="OE41" s="14">
        <v>-8.9999999999999993E-3</v>
      </c>
      <c r="OF41" s="14">
        <v>120.9</v>
      </c>
      <c r="OG41" s="14">
        <v>91.720699999999994</v>
      </c>
      <c r="OH41" s="14">
        <v>91.720699999999994</v>
      </c>
      <c r="OI41" s="14">
        <v>29.179300000000001</v>
      </c>
      <c r="OJ41" s="14">
        <v>36.9</v>
      </c>
      <c r="OK41" s="14">
        <v>25.668500000000002</v>
      </c>
      <c r="OL41" s="14">
        <v>25.668500000000002</v>
      </c>
      <c r="OM41" s="14">
        <v>11.2315</v>
      </c>
      <c r="ON41" s="14">
        <v>14.2</v>
      </c>
      <c r="OO41" s="14">
        <v>12.893000000000001</v>
      </c>
      <c r="OP41" s="14">
        <v>12.893000000000001</v>
      </c>
      <c r="OQ41" s="14">
        <v>1.3069999999999999</v>
      </c>
      <c r="OR41" s="14">
        <v>0.2</v>
      </c>
      <c r="OS41" s="14">
        <v>0.1</v>
      </c>
      <c r="OT41" s="14">
        <v>0.1</v>
      </c>
      <c r="OU41" s="14">
        <v>0.1</v>
      </c>
      <c r="OV41" s="14">
        <v>20.3</v>
      </c>
      <c r="OW41" s="14">
        <v>20.456230000000001</v>
      </c>
      <c r="OX41" s="14">
        <v>20.456230000000001</v>
      </c>
      <c r="OY41" s="14">
        <v>-0.15623000000000001</v>
      </c>
      <c r="OZ41" s="14">
        <v>10</v>
      </c>
      <c r="PA41" s="14">
        <v>9.9830000000000005</v>
      </c>
      <c r="PB41" s="14">
        <v>9</v>
      </c>
      <c r="PC41" s="14">
        <v>1</v>
      </c>
      <c r="PD41" s="14">
        <v>5.6</v>
      </c>
      <c r="PE41" s="14">
        <v>5.67</v>
      </c>
      <c r="PF41" s="14">
        <v>5.67</v>
      </c>
      <c r="PG41" s="14">
        <v>-7.0000000000000007E-2</v>
      </c>
      <c r="PH41" s="14">
        <v>108.7</v>
      </c>
      <c r="PI41" s="14">
        <v>81.790300000000002</v>
      </c>
      <c r="PJ41" s="14">
        <v>81.790300000000002</v>
      </c>
      <c r="PK41" s="14">
        <v>26.909700000000001</v>
      </c>
      <c r="PL41" s="14">
        <v>57.8</v>
      </c>
      <c r="PM41" s="14">
        <v>57.532699999999998</v>
      </c>
      <c r="PN41" s="14">
        <v>57.532699999999998</v>
      </c>
      <c r="PO41" s="14">
        <v>0.26729999999999998</v>
      </c>
      <c r="PP41" s="14">
        <v>2</v>
      </c>
      <c r="PQ41" s="14">
        <v>2.19</v>
      </c>
      <c r="PR41" s="14">
        <v>2.19</v>
      </c>
      <c r="PS41" s="14">
        <v>-0.19</v>
      </c>
      <c r="PT41" s="14">
        <v>3.4</v>
      </c>
      <c r="PU41" s="14">
        <v>3.4</v>
      </c>
      <c r="PV41" s="14">
        <v>3.4</v>
      </c>
      <c r="PW41" s="14">
        <v>0</v>
      </c>
      <c r="PX41" s="14">
        <v>5</v>
      </c>
      <c r="PY41" s="14">
        <v>5</v>
      </c>
      <c r="PZ41" s="14">
        <v>5</v>
      </c>
      <c r="QA41" s="14">
        <v>0</v>
      </c>
      <c r="QB41" s="14">
        <v>20.5</v>
      </c>
      <c r="QC41" s="14">
        <v>20.422219999999999</v>
      </c>
      <c r="QD41" s="14">
        <v>20.422219999999999</v>
      </c>
      <c r="QE41" s="14">
        <v>7.7780000000000002E-2</v>
      </c>
      <c r="QF41" s="14">
        <v>19.100000000000001</v>
      </c>
      <c r="QG41" s="14">
        <v>19.436350000000001</v>
      </c>
      <c r="QH41" s="14">
        <v>19.436350000000001</v>
      </c>
      <c r="QI41" s="14">
        <v>-0.33634999999999998</v>
      </c>
      <c r="QJ41" s="14">
        <v>16.399999999999999</v>
      </c>
      <c r="QK41" s="14">
        <v>12.633620000000001</v>
      </c>
      <c r="QL41" s="14">
        <v>12.633620000000001</v>
      </c>
      <c r="QM41" s="14">
        <v>3.7663799999999998</v>
      </c>
      <c r="QN41" s="14">
        <v>3.4</v>
      </c>
      <c r="QO41" s="14">
        <v>3.5</v>
      </c>
      <c r="QP41" s="14">
        <v>3.5</v>
      </c>
      <c r="QQ41" s="14">
        <v>-0.1</v>
      </c>
      <c r="QR41" s="14">
        <v>18.5</v>
      </c>
      <c r="QS41" s="14">
        <v>17.881440000000001</v>
      </c>
      <c r="QT41" s="14">
        <v>17.881440000000001</v>
      </c>
      <c r="QU41" s="14">
        <v>0.61856</v>
      </c>
      <c r="QV41" s="14">
        <v>7.4</v>
      </c>
      <c r="QW41" s="14">
        <v>7.5195999999999996</v>
      </c>
      <c r="QX41" s="14">
        <v>7.5195999999999996</v>
      </c>
      <c r="QY41" s="14">
        <v>-0.1196</v>
      </c>
      <c r="QZ41" s="14">
        <v>13.6</v>
      </c>
      <c r="RA41" s="14">
        <v>10.0542</v>
      </c>
      <c r="RB41" s="14">
        <v>10.0542</v>
      </c>
      <c r="RC41" s="14">
        <v>3.5457999999999998</v>
      </c>
      <c r="RD41" s="14">
        <v>28</v>
      </c>
      <c r="RE41" s="14">
        <v>22.933</v>
      </c>
      <c r="RF41" s="14">
        <v>22.933</v>
      </c>
      <c r="RG41" s="14">
        <v>5.0670000000000002</v>
      </c>
      <c r="RH41" s="14">
        <v>86.6</v>
      </c>
      <c r="RI41" s="14">
        <v>78</v>
      </c>
      <c r="RJ41" s="14">
        <v>75.155199999999994</v>
      </c>
      <c r="RK41" s="14">
        <v>11.444800000000001</v>
      </c>
      <c r="RL41" s="14">
        <v>6.7</v>
      </c>
      <c r="RM41" s="14">
        <v>1.8315999999999999</v>
      </c>
      <c r="RN41" s="14">
        <v>1.8315999999999999</v>
      </c>
      <c r="RO41" s="14">
        <v>4.8684000000000003</v>
      </c>
      <c r="RP41" s="14">
        <v>3.5</v>
      </c>
      <c r="RQ41" s="14">
        <v>3.5</v>
      </c>
      <c r="RR41" s="14">
        <v>3.5</v>
      </c>
      <c r="RS41" s="14">
        <v>0</v>
      </c>
      <c r="RT41" s="14">
        <v>13.9</v>
      </c>
      <c r="RU41" s="14">
        <v>6.5125500000000001</v>
      </c>
      <c r="RV41" s="14">
        <v>19.792000000000002</v>
      </c>
      <c r="RW41" s="14">
        <v>-5.8920000000000003</v>
      </c>
      <c r="RX41" s="14">
        <v>2.56</v>
      </c>
      <c r="RY41" s="14">
        <v>3.16</v>
      </c>
      <c r="RZ41" s="14">
        <v>3.16</v>
      </c>
      <c r="SA41" s="14">
        <v>-0.6</v>
      </c>
      <c r="SB41" s="14"/>
      <c r="SC41" s="14">
        <v>0.4</v>
      </c>
      <c r="SD41" s="14">
        <v>0.4</v>
      </c>
      <c r="SE41" s="14">
        <v>-0.4</v>
      </c>
      <c r="SF41" s="14">
        <v>0.1</v>
      </c>
      <c r="SG41" s="14">
        <v>0.19600000000000001</v>
      </c>
      <c r="SH41" s="14">
        <v>0.19600000000000001</v>
      </c>
      <c r="SI41" s="14">
        <v>-9.6000000000000002E-2</v>
      </c>
      <c r="SJ41" s="14">
        <v>19.8</v>
      </c>
      <c r="SK41" s="14">
        <v>19.1448</v>
      </c>
      <c r="SL41" s="14">
        <v>19.1448</v>
      </c>
      <c r="SM41" s="14">
        <v>0.6552</v>
      </c>
      <c r="SN41" s="14">
        <v>7.5</v>
      </c>
      <c r="SO41" s="14">
        <v>9.1999999999999993</v>
      </c>
      <c r="SP41" s="14">
        <v>9.1999999999999993</v>
      </c>
      <c r="SQ41" s="14">
        <v>-1.7</v>
      </c>
      <c r="SR41" s="14">
        <v>17.7</v>
      </c>
      <c r="SS41" s="14">
        <v>17.978619999999999</v>
      </c>
      <c r="ST41" s="14">
        <v>17.978619999999999</v>
      </c>
      <c r="SU41" s="14">
        <v>-0.27861999999999998</v>
      </c>
      <c r="SV41" s="14">
        <v>20.3</v>
      </c>
      <c r="SW41" s="14">
        <v>19.436350000000001</v>
      </c>
      <c r="SX41" s="14">
        <v>19.436350000000001</v>
      </c>
      <c r="SY41" s="14">
        <v>0.86365000000000003</v>
      </c>
      <c r="SZ41" s="14">
        <v>1.3</v>
      </c>
      <c r="TA41" s="14">
        <v>4.7613000000000003</v>
      </c>
      <c r="TB41" s="14">
        <v>4.7613000000000003</v>
      </c>
      <c r="TC41" s="14">
        <v>-3.4613</v>
      </c>
      <c r="TD41" s="14">
        <v>78</v>
      </c>
      <c r="TE41" s="14">
        <v>53.266500000000001</v>
      </c>
      <c r="TF41" s="14">
        <v>53.266500000000001</v>
      </c>
      <c r="TG41" s="14">
        <v>24.733499999999999</v>
      </c>
      <c r="TH41" s="14">
        <v>19</v>
      </c>
      <c r="TI41" s="14">
        <v>10.625400000000001</v>
      </c>
      <c r="TJ41" s="14">
        <v>10.625400000000001</v>
      </c>
      <c r="TK41" s="14">
        <v>8.3745999999999992</v>
      </c>
      <c r="TL41" s="14">
        <v>97.8</v>
      </c>
      <c r="TM41" s="14">
        <v>100.16679999999999</v>
      </c>
      <c r="TN41" s="14">
        <v>100.16679999999999</v>
      </c>
      <c r="TO41" s="14">
        <v>-2.3668</v>
      </c>
      <c r="TP41" s="14">
        <v>111</v>
      </c>
      <c r="TQ41" s="14">
        <v>103.1463</v>
      </c>
      <c r="TR41" s="14">
        <v>103.1463</v>
      </c>
      <c r="TS41" s="14">
        <v>7.8536999999999999</v>
      </c>
      <c r="TT41" s="14">
        <v>12.7</v>
      </c>
      <c r="TU41" s="14">
        <v>14.1602</v>
      </c>
      <c r="TV41" s="14">
        <v>14.1602</v>
      </c>
      <c r="TW41" s="14">
        <v>-1.4601999999999999</v>
      </c>
      <c r="TX41" s="14">
        <v>13.9</v>
      </c>
      <c r="TY41" s="14">
        <v>10.796200000000001</v>
      </c>
      <c r="TZ41" s="14">
        <v>10.796200000000001</v>
      </c>
      <c r="UA41" s="14">
        <v>3.1038000000000001</v>
      </c>
      <c r="UB41" s="14">
        <v>41</v>
      </c>
      <c r="UC41" s="14">
        <v>9.58</v>
      </c>
      <c r="UD41" s="14">
        <v>9.58</v>
      </c>
      <c r="UE41" s="14">
        <v>31.42</v>
      </c>
      <c r="UF41" s="14">
        <v>21</v>
      </c>
      <c r="UG41" s="14">
        <v>20.408159999999999</v>
      </c>
      <c r="UH41" s="14">
        <v>20.408159999999999</v>
      </c>
      <c r="UI41" s="14">
        <v>0.59184000000000003</v>
      </c>
      <c r="UJ41" s="14">
        <v>8.1</v>
      </c>
      <c r="UK41" s="14">
        <v>8.1999999999999993</v>
      </c>
      <c r="UL41" s="14">
        <v>8.1999999999999993</v>
      </c>
      <c r="UM41" s="14">
        <v>-0.1</v>
      </c>
      <c r="UN41" s="14">
        <v>7.4</v>
      </c>
      <c r="UO41" s="14">
        <v>7.7</v>
      </c>
      <c r="UP41" s="14">
        <v>7.7</v>
      </c>
      <c r="UQ41" s="14">
        <v>-0.3</v>
      </c>
      <c r="UR41" s="14">
        <v>20.399999999999999</v>
      </c>
      <c r="US41" s="14">
        <v>19.436350000000001</v>
      </c>
      <c r="UT41" s="14">
        <v>19.436350000000001</v>
      </c>
      <c r="UU41" s="14">
        <v>0.96365000000000001</v>
      </c>
      <c r="UV41" s="14">
        <v>20.399999999999999</v>
      </c>
      <c r="UW41" s="14">
        <v>19.436350000000001</v>
      </c>
      <c r="UX41" s="14">
        <v>19.436350000000001</v>
      </c>
      <c r="UY41" s="14">
        <v>0.96365000000000001</v>
      </c>
      <c r="UZ41" s="14">
        <v>20</v>
      </c>
      <c r="VA41" s="14">
        <v>19.436350000000001</v>
      </c>
      <c r="VB41" s="14">
        <v>19.436350000000001</v>
      </c>
      <c r="VC41" s="14">
        <v>0.56364999999999998</v>
      </c>
      <c r="VD41" s="14">
        <v>14.4</v>
      </c>
      <c r="VE41" s="14">
        <v>12.1555</v>
      </c>
      <c r="VF41" s="14">
        <v>12.1555</v>
      </c>
      <c r="VG41" s="14">
        <v>2.2444999999999999</v>
      </c>
      <c r="VH41" s="14">
        <v>157.4</v>
      </c>
      <c r="VI41" s="14">
        <v>123.5166</v>
      </c>
      <c r="VJ41" s="14">
        <v>123.5166</v>
      </c>
      <c r="VK41" s="14">
        <v>33.883400000000002</v>
      </c>
      <c r="VL41" s="14">
        <v>5.0999999999999996</v>
      </c>
      <c r="VM41" s="14">
        <v>5.0368000000000004</v>
      </c>
      <c r="VN41" s="14">
        <v>5.0368000000000004</v>
      </c>
      <c r="VO41" s="14">
        <v>6.3200000000000006E-2</v>
      </c>
      <c r="VP41" s="14">
        <v>65.7</v>
      </c>
      <c r="VQ41" s="14">
        <v>84</v>
      </c>
      <c r="VR41" s="14">
        <v>84</v>
      </c>
      <c r="VS41" s="14">
        <v>-18.3</v>
      </c>
      <c r="VT41" s="14">
        <v>0.6</v>
      </c>
      <c r="VU41" s="14">
        <v>0.6</v>
      </c>
      <c r="VV41" s="14">
        <v>0.6</v>
      </c>
      <c r="VW41" s="14">
        <v>0</v>
      </c>
      <c r="VX41" s="14">
        <v>125.8</v>
      </c>
      <c r="VY41" s="14">
        <v>127</v>
      </c>
      <c r="VZ41" s="14">
        <v>127</v>
      </c>
      <c r="WA41" s="14">
        <v>-1.2</v>
      </c>
      <c r="WB41" s="14">
        <v>146.30000000000001</v>
      </c>
      <c r="WC41" s="14">
        <v>150</v>
      </c>
      <c r="WD41" s="14">
        <v>150</v>
      </c>
      <c r="WE41" s="14">
        <v>-3.7</v>
      </c>
      <c r="WF41" s="14">
        <v>57.4</v>
      </c>
      <c r="WG41" s="14">
        <v>60.48</v>
      </c>
      <c r="WH41" s="14">
        <v>60.48</v>
      </c>
      <c r="WI41" s="14">
        <v>-3.08</v>
      </c>
      <c r="WJ41" s="14">
        <v>4.8</v>
      </c>
      <c r="WK41" s="14">
        <v>4.3499999999999996</v>
      </c>
      <c r="WL41" s="14">
        <v>4.3499999999999996</v>
      </c>
      <c r="WM41" s="14">
        <v>0.45</v>
      </c>
      <c r="WN41" s="14">
        <v>2.2999999999999998</v>
      </c>
      <c r="WO41" s="14">
        <v>2.4</v>
      </c>
      <c r="WP41" s="14">
        <v>2.4</v>
      </c>
      <c r="WQ41" s="14">
        <v>-0.1</v>
      </c>
      <c r="WR41" s="14">
        <v>2</v>
      </c>
      <c r="WS41" s="14">
        <v>2.4</v>
      </c>
      <c r="WT41" s="14">
        <v>2.4</v>
      </c>
      <c r="WU41" s="14">
        <v>-0.4</v>
      </c>
      <c r="WV41" s="14">
        <v>2.5</v>
      </c>
      <c r="WW41" s="14">
        <v>2.8</v>
      </c>
      <c r="WX41" s="14">
        <v>2.8</v>
      </c>
      <c r="WY41" s="14">
        <v>-0.3</v>
      </c>
      <c r="WZ41" s="14">
        <v>5.2</v>
      </c>
      <c r="XA41" s="14">
        <v>3.9125000000000001</v>
      </c>
      <c r="XB41" s="14">
        <v>3.9125000000000001</v>
      </c>
      <c r="XC41" s="14">
        <v>1.2875000000000001</v>
      </c>
      <c r="XD41" s="14">
        <v>5.9</v>
      </c>
      <c r="XE41" s="14">
        <v>5.4</v>
      </c>
      <c r="XF41" s="14">
        <v>5.4</v>
      </c>
      <c r="XG41" s="14">
        <v>0.5</v>
      </c>
      <c r="XH41" s="14">
        <v>20</v>
      </c>
      <c r="XI41" s="14">
        <v>19.436350000000001</v>
      </c>
      <c r="XJ41" s="14">
        <v>19.436350000000001</v>
      </c>
      <c r="XK41" s="14">
        <v>0.56364999999999998</v>
      </c>
      <c r="XL41" s="14">
        <v>20</v>
      </c>
      <c r="XM41" s="14">
        <v>19.436350000000001</v>
      </c>
      <c r="XN41" s="14">
        <v>19.436350000000001</v>
      </c>
      <c r="XO41" s="14">
        <v>0.56364999999999998</v>
      </c>
      <c r="XP41" s="14">
        <v>12.2</v>
      </c>
      <c r="XQ41" s="14">
        <v>10.8</v>
      </c>
      <c r="XR41" s="14">
        <v>10.8</v>
      </c>
      <c r="XS41" s="14">
        <v>1.4</v>
      </c>
      <c r="XT41" s="14"/>
      <c r="XU41" s="14"/>
      <c r="XV41" s="14"/>
      <c r="XW41" s="14">
        <v>0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8.1999999999999993</v>
      </c>
      <c r="YK41" s="14">
        <v>7.01</v>
      </c>
      <c r="YL41" s="14">
        <v>7.01</v>
      </c>
      <c r="YM41" s="14">
        <v>1.19</v>
      </c>
      <c r="YN41" s="14"/>
      <c r="YO41" s="14"/>
      <c r="YP41" s="14"/>
      <c r="YQ41" s="14">
        <v>0</v>
      </c>
      <c r="YR41" s="14">
        <v>11.9</v>
      </c>
      <c r="YS41" s="14">
        <v>20</v>
      </c>
      <c r="YT41" s="14">
        <v>20</v>
      </c>
      <c r="YU41" s="14">
        <v>-8.1</v>
      </c>
    </row>
    <row r="42" spans="1:671" ht="24" customHeight="1" x14ac:dyDescent="0.3">
      <c r="A42" s="1"/>
      <c r="B42" s="16" t="s">
        <v>75</v>
      </c>
      <c r="C42" s="16" t="s">
        <v>752</v>
      </c>
      <c r="D42" s="17">
        <v>198.8</v>
      </c>
      <c r="E42" s="17">
        <v>203.40136000000001</v>
      </c>
      <c r="F42" s="17">
        <v>203.40136000000001</v>
      </c>
      <c r="G42" s="17">
        <v>-4.6013599999999997</v>
      </c>
      <c r="H42" s="17">
        <v>599.20000000000005</v>
      </c>
      <c r="I42" s="17">
        <v>594.94658000000004</v>
      </c>
      <c r="J42" s="17">
        <v>594.94658000000004</v>
      </c>
      <c r="K42" s="17">
        <v>4.2534200000000002</v>
      </c>
      <c r="L42" s="17">
        <v>141.1</v>
      </c>
      <c r="M42" s="17">
        <v>73.289770000000004</v>
      </c>
      <c r="N42" s="17">
        <v>73.289770000000004</v>
      </c>
      <c r="O42" s="17">
        <v>67.810230000000004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88.6</v>
      </c>
      <c r="Y42" s="17">
        <v>91.867829999999998</v>
      </c>
      <c r="Z42" s="17">
        <v>89.643529999999998</v>
      </c>
      <c r="AA42" s="17">
        <v>-1.0435300000000001</v>
      </c>
      <c r="AB42" s="17">
        <v>225.3</v>
      </c>
      <c r="AC42" s="17">
        <v>225</v>
      </c>
      <c r="AD42" s="17">
        <v>225</v>
      </c>
      <c r="AE42" s="17">
        <v>0.3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129.69999999999999</v>
      </c>
      <c r="AO42" s="17">
        <v>146.29795999999999</v>
      </c>
      <c r="AP42" s="17">
        <v>135.58384000000001</v>
      </c>
      <c r="AQ42" s="17">
        <v>-5.8838400000000002</v>
      </c>
      <c r="AR42" s="17">
        <v>129.9</v>
      </c>
      <c r="AS42" s="17">
        <v>146.29795999999999</v>
      </c>
      <c r="AT42" s="17">
        <v>135.58384000000001</v>
      </c>
      <c r="AU42" s="17">
        <v>-5.68384</v>
      </c>
      <c r="AV42" s="17">
        <v>129.5</v>
      </c>
      <c r="AW42" s="17">
        <v>146.29795999999999</v>
      </c>
      <c r="AX42" s="17">
        <v>135.58384000000001</v>
      </c>
      <c r="AY42" s="17">
        <v>-6.0838400000000004</v>
      </c>
      <c r="AZ42" s="17">
        <v>230.5</v>
      </c>
      <c r="BA42" s="17">
        <v>220.10595000000001</v>
      </c>
      <c r="BB42" s="17">
        <v>203.98649</v>
      </c>
      <c r="BC42" s="17">
        <v>26.51351</v>
      </c>
      <c r="BD42" s="17">
        <v>189.7</v>
      </c>
      <c r="BE42" s="17">
        <v>207.24285</v>
      </c>
      <c r="BF42" s="17">
        <v>188.15647000000001</v>
      </c>
      <c r="BG42" s="17">
        <v>1.5435300000000001</v>
      </c>
      <c r="BH42" s="17">
        <v>94.1</v>
      </c>
      <c r="BI42" s="17">
        <v>103.93259999999999</v>
      </c>
      <c r="BJ42" s="17">
        <v>94.360749999999996</v>
      </c>
      <c r="BK42" s="17">
        <v>-0.26074999999999998</v>
      </c>
      <c r="BL42" s="17">
        <v>0</v>
      </c>
      <c r="BM42" s="17"/>
      <c r="BN42" s="17"/>
      <c r="BO42" s="17">
        <v>0</v>
      </c>
      <c r="BP42" s="17"/>
      <c r="BQ42" s="17"/>
      <c r="BR42" s="17"/>
      <c r="BS42" s="17">
        <v>0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163.69999999999999</v>
      </c>
      <c r="CG42" s="17">
        <v>164.06706</v>
      </c>
      <c r="CH42" s="17">
        <v>164.06706</v>
      </c>
      <c r="CI42" s="17">
        <v>-0.36706</v>
      </c>
      <c r="CJ42" s="17">
        <v>7.7</v>
      </c>
      <c r="CK42" s="17">
        <v>7.3820399999999999</v>
      </c>
      <c r="CL42" s="17">
        <v>7.3820399999999999</v>
      </c>
      <c r="CM42" s="17">
        <v>0.31796000000000002</v>
      </c>
      <c r="CN42" s="17">
        <v>4.5999999999999996</v>
      </c>
      <c r="CO42" s="17">
        <v>3.9639799999999998</v>
      </c>
      <c r="CP42" s="17">
        <v>3.9639799999999998</v>
      </c>
      <c r="CQ42" s="17">
        <v>0.63602000000000003</v>
      </c>
      <c r="CR42" s="17">
        <v>0</v>
      </c>
      <c r="CS42" s="17"/>
      <c r="CT42" s="17"/>
      <c r="CU42" s="17">
        <v>0</v>
      </c>
      <c r="CV42" s="17">
        <v>6.5</v>
      </c>
      <c r="CW42" s="17">
        <v>6.8787000000000003</v>
      </c>
      <c r="CX42" s="17">
        <v>6.8787000000000003</v>
      </c>
      <c r="CY42" s="17">
        <v>-0.37869999999999998</v>
      </c>
      <c r="CZ42" s="17"/>
      <c r="DA42" s="17"/>
      <c r="DB42" s="17"/>
      <c r="DC42" s="17">
        <v>0</v>
      </c>
      <c r="DD42" s="17">
        <v>69.900000000000006</v>
      </c>
      <c r="DE42" s="17">
        <v>39.728259999999999</v>
      </c>
      <c r="DF42" s="17">
        <v>57.285269999999997</v>
      </c>
      <c r="DG42" s="17">
        <v>12.61473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/>
      <c r="DU42" s="17"/>
      <c r="DV42" s="17"/>
      <c r="DW42" s="17">
        <v>0</v>
      </c>
      <c r="DX42" s="17">
        <v>110.4</v>
      </c>
      <c r="DY42" s="17">
        <v>112.46647</v>
      </c>
      <c r="DZ42" s="17">
        <v>112.46647</v>
      </c>
      <c r="EA42" s="17">
        <v>-2.0664699999999998</v>
      </c>
      <c r="EB42" s="17">
        <v>206.9</v>
      </c>
      <c r="EC42" s="17">
        <v>220.69499999999999</v>
      </c>
      <c r="ED42" s="17">
        <v>220.69499999999999</v>
      </c>
      <c r="EE42" s="17">
        <v>-13.795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/>
      <c r="EO42" s="17"/>
      <c r="EP42" s="17"/>
      <c r="EQ42" s="17">
        <v>0</v>
      </c>
      <c r="ER42" s="17">
        <v>6.5</v>
      </c>
      <c r="ES42" s="17">
        <v>6.39</v>
      </c>
      <c r="ET42" s="17">
        <v>6.39</v>
      </c>
      <c r="EU42" s="17">
        <v>0.11</v>
      </c>
      <c r="EV42" s="17">
        <v>457.4</v>
      </c>
      <c r="EW42" s="17">
        <v>457.09426999999999</v>
      </c>
      <c r="EX42" s="17">
        <v>457.09426999999999</v>
      </c>
      <c r="EY42" s="17">
        <v>0.30573</v>
      </c>
      <c r="EZ42" s="17">
        <v>81.5</v>
      </c>
      <c r="FA42" s="17">
        <v>81.635570000000001</v>
      </c>
      <c r="FB42" s="17">
        <v>81.635570000000001</v>
      </c>
      <c r="FC42" s="17">
        <v>-0.13557</v>
      </c>
      <c r="FD42" s="17">
        <v>150.6</v>
      </c>
      <c r="FE42" s="17">
        <v>151.36251999999999</v>
      </c>
      <c r="FF42" s="17">
        <v>151.36251999999999</v>
      </c>
      <c r="FG42" s="17">
        <v>-0.76251999999999998</v>
      </c>
      <c r="FH42" s="17">
        <v>41.5</v>
      </c>
      <c r="FI42" s="17">
        <v>41.89893</v>
      </c>
      <c r="FJ42" s="17">
        <v>41.89893</v>
      </c>
      <c r="FK42" s="17">
        <v>-0.39893000000000001</v>
      </c>
      <c r="FL42" s="17">
        <v>18.600000000000001</v>
      </c>
      <c r="FM42" s="17">
        <v>19.21088</v>
      </c>
      <c r="FN42" s="17">
        <v>19.21088</v>
      </c>
      <c r="FO42" s="17">
        <v>-0.61087999999999998</v>
      </c>
      <c r="FP42" s="17">
        <v>19.3</v>
      </c>
      <c r="FQ42" s="17">
        <v>18.65889</v>
      </c>
      <c r="FR42" s="17">
        <v>18.65889</v>
      </c>
      <c r="FS42" s="17">
        <v>0.64110999999999996</v>
      </c>
      <c r="FT42" s="17">
        <v>87.7</v>
      </c>
      <c r="FU42" s="17">
        <v>87.773570000000007</v>
      </c>
      <c r="FV42" s="17">
        <v>87.773570000000007</v>
      </c>
      <c r="FW42" s="17">
        <v>-7.3569999999999997E-2</v>
      </c>
      <c r="FX42" s="17">
        <v>175</v>
      </c>
      <c r="FY42" s="17">
        <v>185.82039</v>
      </c>
      <c r="FZ42" s="17">
        <v>185.82039</v>
      </c>
      <c r="GA42" s="17">
        <v>-10.82039</v>
      </c>
      <c r="GB42" s="17">
        <v>175.6</v>
      </c>
      <c r="GC42" s="17">
        <v>185.82039</v>
      </c>
      <c r="GD42" s="17">
        <v>185.82039</v>
      </c>
      <c r="GE42" s="17">
        <v>-10.22039</v>
      </c>
      <c r="GF42" s="17">
        <v>182.5</v>
      </c>
      <c r="GG42" s="17">
        <v>186.37841</v>
      </c>
      <c r="GH42" s="17">
        <v>186.37841</v>
      </c>
      <c r="GI42" s="17">
        <v>-3.8784100000000001</v>
      </c>
      <c r="GJ42" s="17">
        <v>106.9</v>
      </c>
      <c r="GK42" s="17">
        <v>110.48202000000001</v>
      </c>
      <c r="GL42" s="17">
        <v>110.48202000000001</v>
      </c>
      <c r="GM42" s="17">
        <v>-3.58202</v>
      </c>
      <c r="GN42" s="17">
        <v>43.4</v>
      </c>
      <c r="GO42" s="17">
        <v>47.082599999999999</v>
      </c>
      <c r="GP42" s="17">
        <v>47.082599999999999</v>
      </c>
      <c r="GQ42" s="17">
        <v>-3.6825999999999999</v>
      </c>
      <c r="GR42" s="17">
        <v>41.1</v>
      </c>
      <c r="GS42" s="17">
        <v>44.103009999999998</v>
      </c>
      <c r="GT42" s="17">
        <v>44.103009999999998</v>
      </c>
      <c r="GU42" s="17">
        <v>-3.0030100000000002</v>
      </c>
      <c r="GV42" s="17">
        <v>3.8</v>
      </c>
      <c r="GW42" s="17"/>
      <c r="GX42" s="17"/>
      <c r="GY42" s="17">
        <v>3.8</v>
      </c>
      <c r="GZ42" s="17">
        <v>25.4</v>
      </c>
      <c r="HA42" s="17">
        <v>31.77759</v>
      </c>
      <c r="HB42" s="17">
        <v>31.77759</v>
      </c>
      <c r="HC42" s="17">
        <v>-6.3775899999999996</v>
      </c>
      <c r="HD42" s="17">
        <v>168.3</v>
      </c>
      <c r="HE42" s="17">
        <v>174.55948000000001</v>
      </c>
      <c r="HF42" s="17">
        <v>174.55948000000001</v>
      </c>
      <c r="HG42" s="17">
        <v>-6.2594799999999999</v>
      </c>
      <c r="HH42" s="17"/>
      <c r="HI42" s="17"/>
      <c r="HJ42" s="17"/>
      <c r="HK42" s="17">
        <v>0</v>
      </c>
      <c r="HL42" s="17"/>
      <c r="HM42" s="17"/>
      <c r="HN42" s="17"/>
      <c r="HO42" s="17">
        <v>0</v>
      </c>
      <c r="HP42" s="17">
        <v>32.799999999999997</v>
      </c>
      <c r="HQ42" s="17">
        <v>23.423950000000001</v>
      </c>
      <c r="HR42" s="17">
        <v>49.968989999999998</v>
      </c>
      <c r="HS42" s="17">
        <v>-17.168990000000001</v>
      </c>
      <c r="HT42" s="17"/>
      <c r="HU42" s="17"/>
      <c r="HV42" s="17"/>
      <c r="HW42" s="17">
        <v>0</v>
      </c>
      <c r="HX42" s="17"/>
      <c r="HY42" s="17"/>
      <c r="HZ42" s="17"/>
      <c r="IA42" s="17">
        <v>0</v>
      </c>
      <c r="IB42" s="17">
        <v>44.3</v>
      </c>
      <c r="IC42" s="17">
        <v>45.555999999999997</v>
      </c>
      <c r="ID42" s="17">
        <v>45.555999999999997</v>
      </c>
      <c r="IE42" s="17">
        <v>-1.256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/>
      <c r="IO42" s="17"/>
      <c r="IP42" s="17"/>
      <c r="IQ42" s="17">
        <v>0</v>
      </c>
      <c r="IR42" s="17">
        <v>83.5</v>
      </c>
      <c r="IS42" s="17">
        <v>88.73603</v>
      </c>
      <c r="IT42" s="17">
        <v>88.73603</v>
      </c>
      <c r="IU42" s="17">
        <v>-5.2360300000000004</v>
      </c>
      <c r="IV42" s="17">
        <v>167.4</v>
      </c>
      <c r="IW42" s="17">
        <v>188.58573000000001</v>
      </c>
      <c r="IX42" s="17">
        <v>188.58573000000001</v>
      </c>
      <c r="IY42" s="17">
        <v>-21.18573</v>
      </c>
      <c r="IZ42" s="17"/>
      <c r="JA42" s="17"/>
      <c r="JB42" s="17"/>
      <c r="JC42" s="17">
        <v>0</v>
      </c>
      <c r="JD42" s="17">
        <v>199.3</v>
      </c>
      <c r="JE42" s="17">
        <v>188.58573000000001</v>
      </c>
      <c r="JF42" s="17">
        <v>188.58573000000001</v>
      </c>
      <c r="JG42" s="17">
        <v>10.714270000000001</v>
      </c>
      <c r="JH42" s="17">
        <v>179.5</v>
      </c>
      <c r="JI42" s="17">
        <v>189.15206000000001</v>
      </c>
      <c r="JJ42" s="17">
        <v>189.15206000000001</v>
      </c>
      <c r="JK42" s="17">
        <v>-9.6520600000000005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>
        <v>0</v>
      </c>
      <c r="KG42" s="17">
        <v>16</v>
      </c>
      <c r="KH42" s="17">
        <v>16</v>
      </c>
      <c r="KI42" s="17">
        <v>-16</v>
      </c>
      <c r="KJ42" s="17">
        <v>0</v>
      </c>
      <c r="KK42" s="17"/>
      <c r="KL42" s="17"/>
      <c r="KM42" s="17">
        <v>0</v>
      </c>
      <c r="KN42" s="17"/>
      <c r="KO42" s="17"/>
      <c r="KP42" s="17"/>
      <c r="KQ42" s="17">
        <v>0</v>
      </c>
      <c r="KR42" s="17">
        <v>4.0999999999999996</v>
      </c>
      <c r="KS42" s="17">
        <v>4.7853500000000002</v>
      </c>
      <c r="KT42" s="17">
        <v>4.7853599999999998</v>
      </c>
      <c r="KU42" s="17">
        <v>-0.68535999999999997</v>
      </c>
      <c r="KV42" s="17">
        <v>169.3</v>
      </c>
      <c r="KW42" s="17">
        <v>270.06803000000002</v>
      </c>
      <c r="KX42" s="17">
        <v>270.06803000000002</v>
      </c>
      <c r="KY42" s="17">
        <v>-100.76803</v>
      </c>
      <c r="KZ42" s="17">
        <v>123.3</v>
      </c>
      <c r="LA42" s="17">
        <v>122.74164</v>
      </c>
      <c r="LB42" s="17">
        <v>133.16031000000001</v>
      </c>
      <c r="LC42" s="17">
        <v>-9.8603100000000001</v>
      </c>
      <c r="LD42" s="17">
        <v>63.3</v>
      </c>
      <c r="LE42" s="17">
        <v>67.199219999999997</v>
      </c>
      <c r="LF42" s="17">
        <v>67.199219999999997</v>
      </c>
      <c r="LG42" s="17">
        <v>-3.8992200000000001</v>
      </c>
      <c r="LH42" s="17">
        <v>77</v>
      </c>
      <c r="LI42" s="17">
        <v>78.567999999999998</v>
      </c>
      <c r="LJ42" s="17">
        <v>78.567999999999998</v>
      </c>
      <c r="LK42" s="17">
        <v>-1.5680000000000001</v>
      </c>
      <c r="LL42" s="17">
        <v>29.8</v>
      </c>
      <c r="LM42" s="17">
        <v>29.980560000000001</v>
      </c>
      <c r="LN42" s="17">
        <v>29.980560000000001</v>
      </c>
      <c r="LO42" s="17">
        <v>-0.18056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/>
      <c r="LY42" s="17"/>
      <c r="LZ42" s="17"/>
      <c r="MA42" s="17">
        <v>0</v>
      </c>
      <c r="MB42" s="17">
        <v>139.5</v>
      </c>
      <c r="MC42" s="17">
        <v>153.06012000000001</v>
      </c>
      <c r="MD42" s="17">
        <v>151.08886000000001</v>
      </c>
      <c r="ME42" s="17">
        <v>-11.58886</v>
      </c>
      <c r="MF42" s="17">
        <v>143.30000000000001</v>
      </c>
      <c r="MG42" s="17">
        <v>153.06012000000001</v>
      </c>
      <c r="MH42" s="17">
        <v>151.08886000000001</v>
      </c>
      <c r="MI42" s="17">
        <v>-7.7888599999999997</v>
      </c>
      <c r="MJ42" s="17">
        <v>146.9</v>
      </c>
      <c r="MK42" s="17">
        <v>153.51975999999999</v>
      </c>
      <c r="ML42" s="17">
        <v>151.54257999999999</v>
      </c>
      <c r="MM42" s="17">
        <v>-4.6425799999999997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/>
      <c r="NE42" s="17"/>
      <c r="NF42" s="17"/>
      <c r="NG42" s="17">
        <v>0</v>
      </c>
      <c r="NH42" s="17">
        <v>0</v>
      </c>
      <c r="NI42" s="17"/>
      <c r="NJ42" s="17"/>
      <c r="NK42" s="17">
        <v>0</v>
      </c>
      <c r="NL42" s="17"/>
      <c r="NM42" s="17"/>
      <c r="NN42" s="17"/>
      <c r="NO42" s="17">
        <v>0</v>
      </c>
      <c r="NP42" s="17"/>
      <c r="NQ42" s="17">
        <v>6.28111</v>
      </c>
      <c r="NR42" s="17">
        <v>6.28111</v>
      </c>
      <c r="NS42" s="17">
        <v>-6.28111</v>
      </c>
      <c r="NT42" s="17">
        <v>6.7</v>
      </c>
      <c r="NU42" s="17">
        <v>6.5894700000000004</v>
      </c>
      <c r="NV42" s="17">
        <v>6.5894700000000004</v>
      </c>
      <c r="NW42" s="17">
        <v>0.11053</v>
      </c>
      <c r="NX42" s="17">
        <v>19.2</v>
      </c>
      <c r="NY42" s="17">
        <v>19.241980000000002</v>
      </c>
      <c r="NZ42" s="17">
        <v>19.241980000000002</v>
      </c>
      <c r="OA42" s="17">
        <v>-4.1980000000000003E-2</v>
      </c>
      <c r="OB42" s="17">
        <v>0.2</v>
      </c>
      <c r="OC42" s="17">
        <v>0.28399999999999997</v>
      </c>
      <c r="OD42" s="17">
        <v>0.28399999999999997</v>
      </c>
      <c r="OE42" s="17">
        <v>-8.4000000000000005E-2</v>
      </c>
      <c r="OF42" s="17">
        <v>119.6</v>
      </c>
      <c r="OG42" s="17">
        <v>91.941999999999993</v>
      </c>
      <c r="OH42" s="17">
        <v>91.941999999999993</v>
      </c>
      <c r="OI42" s="17">
        <v>27.658000000000001</v>
      </c>
      <c r="OJ42" s="17">
        <v>14.3</v>
      </c>
      <c r="OK42" s="17">
        <v>10.608000000000001</v>
      </c>
      <c r="OL42" s="17">
        <v>10.608000000000001</v>
      </c>
      <c r="OM42" s="17">
        <v>3.6920000000000002</v>
      </c>
      <c r="ON42" s="17">
        <v>14.9</v>
      </c>
      <c r="OO42" s="17">
        <v>12.4123</v>
      </c>
      <c r="OP42" s="17">
        <v>12.4123</v>
      </c>
      <c r="OQ42" s="17">
        <v>2.4876999999999998</v>
      </c>
      <c r="OR42" s="17">
        <v>0.1</v>
      </c>
      <c r="OS42" s="17">
        <v>0.1</v>
      </c>
      <c r="OT42" s="17">
        <v>0.1</v>
      </c>
      <c r="OU42" s="17">
        <v>0</v>
      </c>
      <c r="OV42" s="17">
        <v>20.399999999999999</v>
      </c>
      <c r="OW42" s="17">
        <v>20.456230000000001</v>
      </c>
      <c r="OX42" s="17">
        <v>20.456230000000001</v>
      </c>
      <c r="OY42" s="17">
        <v>-5.6230000000000002E-2</v>
      </c>
      <c r="OZ42" s="17">
        <v>9.9</v>
      </c>
      <c r="PA42" s="17">
        <v>9.9830000000000005</v>
      </c>
      <c r="PB42" s="17">
        <v>9</v>
      </c>
      <c r="PC42" s="17">
        <v>0.9</v>
      </c>
      <c r="PD42" s="17">
        <v>5.6</v>
      </c>
      <c r="PE42" s="17">
        <v>5.67</v>
      </c>
      <c r="PF42" s="17">
        <v>5.67</v>
      </c>
      <c r="PG42" s="17">
        <v>-7.0000000000000007E-2</v>
      </c>
      <c r="PH42" s="17">
        <v>48.3</v>
      </c>
      <c r="PI42" s="17">
        <v>26.0505</v>
      </c>
      <c r="PJ42" s="17">
        <v>26.0505</v>
      </c>
      <c r="PK42" s="17">
        <v>22.249500000000001</v>
      </c>
      <c r="PL42" s="17">
        <v>23.9</v>
      </c>
      <c r="PM42" s="17">
        <v>23.996200000000002</v>
      </c>
      <c r="PN42" s="17">
        <v>23.996200000000002</v>
      </c>
      <c r="PO42" s="17">
        <v>-9.6199999999999994E-2</v>
      </c>
      <c r="PP42" s="17">
        <v>2</v>
      </c>
      <c r="PQ42" s="17">
        <v>2.19</v>
      </c>
      <c r="PR42" s="17">
        <v>2.19</v>
      </c>
      <c r="PS42" s="17">
        <v>-0.19</v>
      </c>
      <c r="PT42" s="17">
        <v>3.4</v>
      </c>
      <c r="PU42" s="17">
        <v>3.4</v>
      </c>
      <c r="PV42" s="17">
        <v>3.4</v>
      </c>
      <c r="PW42" s="17">
        <v>0</v>
      </c>
      <c r="PX42" s="17">
        <v>5.0999999999999996</v>
      </c>
      <c r="PY42" s="17">
        <v>5</v>
      </c>
      <c r="PZ42" s="17">
        <v>5</v>
      </c>
      <c r="QA42" s="17">
        <v>0.1</v>
      </c>
      <c r="QB42" s="17">
        <v>20.399999999999999</v>
      </c>
      <c r="QC42" s="17">
        <v>20.422219999999999</v>
      </c>
      <c r="QD42" s="17">
        <v>20.422219999999999</v>
      </c>
      <c r="QE42" s="17">
        <v>-2.222E-2</v>
      </c>
      <c r="QF42" s="17">
        <v>19.100000000000001</v>
      </c>
      <c r="QG42" s="17">
        <v>19.436350000000001</v>
      </c>
      <c r="QH42" s="17">
        <v>19.436350000000001</v>
      </c>
      <c r="QI42" s="17">
        <v>-0.33634999999999998</v>
      </c>
      <c r="QJ42" s="17">
        <v>12.7</v>
      </c>
      <c r="QK42" s="17">
        <v>12.633620000000001</v>
      </c>
      <c r="QL42" s="17">
        <v>12.633620000000001</v>
      </c>
      <c r="QM42" s="17">
        <v>6.6379999999999995E-2</v>
      </c>
      <c r="QN42" s="17">
        <v>3.4</v>
      </c>
      <c r="QO42" s="17">
        <v>3.5</v>
      </c>
      <c r="QP42" s="17">
        <v>3.5</v>
      </c>
      <c r="QQ42" s="17">
        <v>-0.1</v>
      </c>
      <c r="QR42" s="17">
        <v>18.5</v>
      </c>
      <c r="QS42" s="17">
        <v>17.881440000000001</v>
      </c>
      <c r="QT42" s="17">
        <v>17.881440000000001</v>
      </c>
      <c r="QU42" s="17">
        <v>0.61856</v>
      </c>
      <c r="QV42" s="17">
        <v>1.7</v>
      </c>
      <c r="QW42" s="17">
        <v>3.3298999999999999</v>
      </c>
      <c r="QX42" s="17">
        <v>3.3298999999999999</v>
      </c>
      <c r="QY42" s="17">
        <v>-1.6298999999999999</v>
      </c>
      <c r="QZ42" s="17">
        <v>7.5</v>
      </c>
      <c r="RA42" s="17">
        <v>5.5778999999999996</v>
      </c>
      <c r="RB42" s="17">
        <v>5.5778999999999996</v>
      </c>
      <c r="RC42" s="17">
        <v>1.9220999999999999</v>
      </c>
      <c r="RD42" s="17">
        <v>27.1</v>
      </c>
      <c r="RE42" s="17">
        <v>23.020399999999999</v>
      </c>
      <c r="RF42" s="17">
        <v>23.020399999999999</v>
      </c>
      <c r="RG42" s="17">
        <v>4.0796000000000001</v>
      </c>
      <c r="RH42" s="17">
        <v>85.6</v>
      </c>
      <c r="RI42" s="17">
        <v>77</v>
      </c>
      <c r="RJ42" s="17">
        <v>75.078199999999995</v>
      </c>
      <c r="RK42" s="17">
        <v>10.521800000000001</v>
      </c>
      <c r="RL42" s="17">
        <v>1.1000000000000001</v>
      </c>
      <c r="RM42" s="17">
        <v>0.39119999999999999</v>
      </c>
      <c r="RN42" s="17">
        <v>0.39119999999999999</v>
      </c>
      <c r="RO42" s="17">
        <v>0.70879999999999999</v>
      </c>
      <c r="RP42" s="17">
        <v>3.5</v>
      </c>
      <c r="RQ42" s="17">
        <v>3.5</v>
      </c>
      <c r="RR42" s="17">
        <v>3.5</v>
      </c>
      <c r="RS42" s="17">
        <v>0</v>
      </c>
      <c r="RT42" s="17">
        <v>13.9</v>
      </c>
      <c r="RU42" s="17">
        <v>10.86294</v>
      </c>
      <c r="RV42" s="17">
        <v>19.792000000000002</v>
      </c>
      <c r="RW42" s="17">
        <v>-5.8920000000000003</v>
      </c>
      <c r="RX42" s="17">
        <v>2.56</v>
      </c>
      <c r="RY42" s="17">
        <v>3.2</v>
      </c>
      <c r="RZ42" s="17">
        <v>3.2</v>
      </c>
      <c r="SA42" s="17">
        <v>-0.64</v>
      </c>
      <c r="SB42" s="17"/>
      <c r="SC42" s="17">
        <v>0.4</v>
      </c>
      <c r="SD42" s="17">
        <v>0.4</v>
      </c>
      <c r="SE42" s="17">
        <v>-0.4</v>
      </c>
      <c r="SF42" s="17">
        <v>0.1</v>
      </c>
      <c r="SG42" s="17">
        <v>0.125</v>
      </c>
      <c r="SH42" s="17">
        <v>0.125</v>
      </c>
      <c r="SI42" s="17">
        <v>-2.5000000000000001E-2</v>
      </c>
      <c r="SJ42" s="17">
        <v>19.8</v>
      </c>
      <c r="SK42" s="17">
        <v>19.1448</v>
      </c>
      <c r="SL42" s="17">
        <v>19.1448</v>
      </c>
      <c r="SM42" s="17">
        <v>0.6552</v>
      </c>
      <c r="SN42" s="17">
        <v>7.4</v>
      </c>
      <c r="SO42" s="17">
        <v>9.1999999999999993</v>
      </c>
      <c r="SP42" s="17">
        <v>9.1999999999999993</v>
      </c>
      <c r="SQ42" s="17">
        <v>-1.8</v>
      </c>
      <c r="SR42" s="17">
        <v>18.100000000000001</v>
      </c>
      <c r="SS42" s="17">
        <v>17.978619999999999</v>
      </c>
      <c r="ST42" s="17">
        <v>17.978619999999999</v>
      </c>
      <c r="SU42" s="17">
        <v>0.12138</v>
      </c>
      <c r="SV42" s="17">
        <v>20.3</v>
      </c>
      <c r="SW42" s="17">
        <v>19.436350000000001</v>
      </c>
      <c r="SX42" s="17">
        <v>19.436350000000001</v>
      </c>
      <c r="SY42" s="17">
        <v>0.86365000000000003</v>
      </c>
      <c r="SZ42" s="17">
        <v>4.5999999999999996</v>
      </c>
      <c r="TA42" s="17">
        <v>4.3399000000000001</v>
      </c>
      <c r="TB42" s="17">
        <v>4.3399000000000001</v>
      </c>
      <c r="TC42" s="17">
        <v>0.2601</v>
      </c>
      <c r="TD42" s="17">
        <v>79.8</v>
      </c>
      <c r="TE42" s="17">
        <v>52.650300000000001</v>
      </c>
      <c r="TF42" s="17">
        <v>52.650300000000001</v>
      </c>
      <c r="TG42" s="17">
        <v>27.149699999999999</v>
      </c>
      <c r="TH42" s="17">
        <v>7.9</v>
      </c>
      <c r="TI42" s="17">
        <v>4.4824000000000002</v>
      </c>
      <c r="TJ42" s="17">
        <v>4.4824000000000002</v>
      </c>
      <c r="TK42" s="17">
        <v>3.4176000000000002</v>
      </c>
      <c r="TL42" s="17">
        <v>106.6</v>
      </c>
      <c r="TM42" s="17">
        <v>100.2478</v>
      </c>
      <c r="TN42" s="17">
        <v>100.2478</v>
      </c>
      <c r="TO42" s="17">
        <v>6.3521999999999998</v>
      </c>
      <c r="TP42" s="17">
        <v>110.8</v>
      </c>
      <c r="TQ42" s="17">
        <v>103.51139999999999</v>
      </c>
      <c r="TR42" s="17">
        <v>103.51139999999999</v>
      </c>
      <c r="TS42" s="17">
        <v>7.2885999999999997</v>
      </c>
      <c r="TT42" s="17">
        <v>9.4</v>
      </c>
      <c r="TU42" s="17">
        <v>13.0876</v>
      </c>
      <c r="TV42" s="17">
        <v>13.0876</v>
      </c>
      <c r="TW42" s="17">
        <v>-3.6876000000000002</v>
      </c>
      <c r="TX42" s="17">
        <v>12.2</v>
      </c>
      <c r="TY42" s="17">
        <v>10.0722</v>
      </c>
      <c r="TZ42" s="17">
        <v>10.0722</v>
      </c>
      <c r="UA42" s="17">
        <v>2.1278000000000001</v>
      </c>
      <c r="UB42" s="17">
        <v>29.8</v>
      </c>
      <c r="UC42" s="17">
        <v>4.0999999999999996</v>
      </c>
      <c r="UD42" s="17">
        <v>4.0999999999999996</v>
      </c>
      <c r="UE42" s="17">
        <v>25.7</v>
      </c>
      <c r="UF42" s="17">
        <v>21</v>
      </c>
      <c r="UG42" s="17">
        <v>20.408159999999999</v>
      </c>
      <c r="UH42" s="17">
        <v>20.408159999999999</v>
      </c>
      <c r="UI42" s="17">
        <v>0.59184000000000003</v>
      </c>
      <c r="UJ42" s="17">
        <v>8.1</v>
      </c>
      <c r="UK42" s="17">
        <v>8.1999999999999993</v>
      </c>
      <c r="UL42" s="17">
        <v>8.1999999999999993</v>
      </c>
      <c r="UM42" s="17">
        <v>-0.1</v>
      </c>
      <c r="UN42" s="17">
        <v>7.4</v>
      </c>
      <c r="UO42" s="17">
        <v>7.7</v>
      </c>
      <c r="UP42" s="17">
        <v>7.7</v>
      </c>
      <c r="UQ42" s="17">
        <v>-0.3</v>
      </c>
      <c r="UR42" s="17">
        <v>20.399999999999999</v>
      </c>
      <c r="US42" s="17">
        <v>19.436350000000001</v>
      </c>
      <c r="UT42" s="17">
        <v>19.436350000000001</v>
      </c>
      <c r="UU42" s="17">
        <v>0.96365000000000001</v>
      </c>
      <c r="UV42" s="17">
        <v>20.399999999999999</v>
      </c>
      <c r="UW42" s="17">
        <v>19.436350000000001</v>
      </c>
      <c r="UX42" s="17">
        <v>19.436350000000001</v>
      </c>
      <c r="UY42" s="17">
        <v>0.96365000000000001</v>
      </c>
      <c r="UZ42" s="17">
        <v>20</v>
      </c>
      <c r="VA42" s="17">
        <v>19.436350000000001</v>
      </c>
      <c r="VB42" s="17">
        <v>19.436350000000001</v>
      </c>
      <c r="VC42" s="17">
        <v>0.56364999999999998</v>
      </c>
      <c r="VD42" s="17">
        <v>13</v>
      </c>
      <c r="VE42" s="17">
        <v>11.4055</v>
      </c>
      <c r="VF42" s="17">
        <v>11.4055</v>
      </c>
      <c r="VG42" s="17">
        <v>1.5945</v>
      </c>
      <c r="VH42" s="17">
        <v>63.6</v>
      </c>
      <c r="VI42" s="17">
        <v>59.842199999999998</v>
      </c>
      <c r="VJ42" s="17">
        <v>59.842199999999998</v>
      </c>
      <c r="VK42" s="17">
        <v>3.7578</v>
      </c>
      <c r="VL42" s="17">
        <v>2.5</v>
      </c>
      <c r="VM42" s="17">
        <v>1.9936</v>
      </c>
      <c r="VN42" s="17">
        <v>1.9936</v>
      </c>
      <c r="VO42" s="17">
        <v>0.50639999999999996</v>
      </c>
      <c r="VP42" s="17">
        <v>24.9</v>
      </c>
      <c r="VQ42" s="17">
        <v>46</v>
      </c>
      <c r="VR42" s="17">
        <v>46</v>
      </c>
      <c r="VS42" s="17">
        <v>-21.1</v>
      </c>
      <c r="VT42" s="17">
        <v>0.6</v>
      </c>
      <c r="VU42" s="17">
        <v>0.6</v>
      </c>
      <c r="VV42" s="17">
        <v>0.6</v>
      </c>
      <c r="VW42" s="17">
        <v>0</v>
      </c>
      <c r="VX42" s="17">
        <v>128.19999999999999</v>
      </c>
      <c r="VY42" s="17">
        <v>128</v>
      </c>
      <c r="VZ42" s="17">
        <v>128</v>
      </c>
      <c r="WA42" s="17">
        <v>0.2</v>
      </c>
      <c r="WB42" s="17">
        <v>150</v>
      </c>
      <c r="WC42" s="17">
        <v>151</v>
      </c>
      <c r="WD42" s="17">
        <v>151</v>
      </c>
      <c r="WE42" s="17">
        <v>-1</v>
      </c>
      <c r="WF42" s="17">
        <v>23.7</v>
      </c>
      <c r="WG42" s="17">
        <v>33.119999999999997</v>
      </c>
      <c r="WH42" s="17">
        <v>33.119999999999997</v>
      </c>
      <c r="WI42" s="17">
        <v>-9.42</v>
      </c>
      <c r="WJ42" s="17">
        <v>4.8</v>
      </c>
      <c r="WK42" s="17">
        <v>4.3499999999999996</v>
      </c>
      <c r="WL42" s="17">
        <v>4.3499999999999996</v>
      </c>
      <c r="WM42" s="17">
        <v>0.45</v>
      </c>
      <c r="WN42" s="17">
        <v>2.2999999999999998</v>
      </c>
      <c r="WO42" s="17">
        <v>2.4</v>
      </c>
      <c r="WP42" s="17">
        <v>2.4</v>
      </c>
      <c r="WQ42" s="17">
        <v>-0.1</v>
      </c>
      <c r="WR42" s="17">
        <v>2.1</v>
      </c>
      <c r="WS42" s="17">
        <v>2.4</v>
      </c>
      <c r="WT42" s="17">
        <v>2.4</v>
      </c>
      <c r="WU42" s="17">
        <v>-0.3</v>
      </c>
      <c r="WV42" s="17">
        <v>2.6</v>
      </c>
      <c r="WW42" s="17">
        <v>2.8</v>
      </c>
      <c r="WX42" s="17">
        <v>2.8</v>
      </c>
      <c r="WY42" s="17">
        <v>-0.2</v>
      </c>
      <c r="WZ42" s="17">
        <v>2.7</v>
      </c>
      <c r="XA42" s="17">
        <v>1.3449</v>
      </c>
      <c r="XB42" s="17">
        <v>1.3449</v>
      </c>
      <c r="XC42" s="17">
        <v>1.3551</v>
      </c>
      <c r="XD42" s="17">
        <v>6</v>
      </c>
      <c r="XE42" s="17">
        <v>5.4</v>
      </c>
      <c r="XF42" s="17">
        <v>5.4</v>
      </c>
      <c r="XG42" s="17">
        <v>0.6</v>
      </c>
      <c r="XH42" s="17">
        <v>20</v>
      </c>
      <c r="XI42" s="17">
        <v>19.436350000000001</v>
      </c>
      <c r="XJ42" s="17">
        <v>19.436350000000001</v>
      </c>
      <c r="XK42" s="17">
        <v>0.56364999999999998</v>
      </c>
      <c r="XL42" s="17">
        <v>20</v>
      </c>
      <c r="XM42" s="17">
        <v>19.436350000000001</v>
      </c>
      <c r="XN42" s="17">
        <v>19.436350000000001</v>
      </c>
      <c r="XO42" s="17">
        <v>0.56364999999999998</v>
      </c>
      <c r="XP42" s="17">
        <v>11.9</v>
      </c>
      <c r="XQ42" s="17">
        <v>10.8</v>
      </c>
      <c r="XR42" s="17">
        <v>10.8</v>
      </c>
      <c r="XS42" s="17">
        <v>1.1000000000000001</v>
      </c>
      <c r="XT42" s="17"/>
      <c r="XU42" s="17"/>
      <c r="XV42" s="17"/>
      <c r="XW42" s="17">
        <v>0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7.2</v>
      </c>
      <c r="YK42" s="17">
        <v>7.01</v>
      </c>
      <c r="YL42" s="17">
        <v>7.01</v>
      </c>
      <c r="YM42" s="17">
        <v>0.19</v>
      </c>
      <c r="YN42" s="17"/>
      <c r="YO42" s="17"/>
      <c r="YP42" s="17"/>
      <c r="YQ42" s="17">
        <v>0</v>
      </c>
      <c r="YR42" s="17">
        <v>10.9</v>
      </c>
      <c r="YS42" s="17">
        <v>20</v>
      </c>
      <c r="YT42" s="17">
        <v>20</v>
      </c>
      <c r="YU42" s="17">
        <v>-9.1</v>
      </c>
    </row>
    <row r="43" spans="1:671" ht="24" customHeight="1" x14ac:dyDescent="0.3">
      <c r="A43" s="1"/>
      <c r="B43" s="16" t="s">
        <v>75</v>
      </c>
      <c r="C43" s="16" t="s">
        <v>753</v>
      </c>
      <c r="D43" s="17">
        <v>198.9</v>
      </c>
      <c r="E43" s="17">
        <v>203.40136000000001</v>
      </c>
      <c r="F43" s="17">
        <v>203.40136000000001</v>
      </c>
      <c r="G43" s="17">
        <v>-4.50136</v>
      </c>
      <c r="H43" s="17">
        <v>600.5</v>
      </c>
      <c r="I43" s="17">
        <v>594.94658000000004</v>
      </c>
      <c r="J43" s="17">
        <v>594.94658000000004</v>
      </c>
      <c r="K43" s="17">
        <v>5.55342</v>
      </c>
      <c r="L43" s="17">
        <v>140.19999999999999</v>
      </c>
      <c r="M43" s="17">
        <v>73.289770000000004</v>
      </c>
      <c r="N43" s="17">
        <v>73.289770000000004</v>
      </c>
      <c r="O43" s="17">
        <v>66.910229999999999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89</v>
      </c>
      <c r="Y43" s="17">
        <v>91.867829999999998</v>
      </c>
      <c r="Z43" s="17">
        <v>91.867829999999998</v>
      </c>
      <c r="AA43" s="17">
        <v>-2.8678300000000001</v>
      </c>
      <c r="AB43" s="17">
        <v>223.7</v>
      </c>
      <c r="AC43" s="17">
        <v>225</v>
      </c>
      <c r="AD43" s="17">
        <v>225</v>
      </c>
      <c r="AE43" s="17">
        <v>-1.3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136.19999999999999</v>
      </c>
      <c r="AO43" s="17">
        <v>144.96596</v>
      </c>
      <c r="AP43" s="17">
        <v>135.58384000000001</v>
      </c>
      <c r="AQ43" s="17">
        <v>0.61616000000000004</v>
      </c>
      <c r="AR43" s="17">
        <v>136.6</v>
      </c>
      <c r="AS43" s="17">
        <v>144.96596</v>
      </c>
      <c r="AT43" s="17">
        <v>135.58384000000001</v>
      </c>
      <c r="AU43" s="17">
        <v>1.01616</v>
      </c>
      <c r="AV43" s="17">
        <v>136.1</v>
      </c>
      <c r="AW43" s="17">
        <v>144.96596</v>
      </c>
      <c r="AX43" s="17">
        <v>135.58384000000001</v>
      </c>
      <c r="AY43" s="17">
        <v>0.51615999999999995</v>
      </c>
      <c r="AZ43" s="17">
        <v>246.1</v>
      </c>
      <c r="BA43" s="17">
        <v>218.10194999999999</v>
      </c>
      <c r="BB43" s="17">
        <v>203.98649</v>
      </c>
      <c r="BC43" s="17">
        <v>42.113509999999998</v>
      </c>
      <c r="BD43" s="17">
        <v>203.4</v>
      </c>
      <c r="BE43" s="17">
        <v>207.24285</v>
      </c>
      <c r="BF43" s="17">
        <v>207.24285</v>
      </c>
      <c r="BG43" s="17">
        <v>-3.8428499999999999</v>
      </c>
      <c r="BH43" s="17">
        <v>107.2</v>
      </c>
      <c r="BI43" s="17">
        <v>103.93259999999999</v>
      </c>
      <c r="BJ43" s="17">
        <v>103.93259999999999</v>
      </c>
      <c r="BK43" s="17">
        <v>3.2673999999999999</v>
      </c>
      <c r="BL43" s="17">
        <v>70.8</v>
      </c>
      <c r="BM43" s="17"/>
      <c r="BN43" s="17"/>
      <c r="BO43" s="17">
        <v>70.8</v>
      </c>
      <c r="BP43" s="17"/>
      <c r="BQ43" s="17"/>
      <c r="BR43" s="17"/>
      <c r="BS43" s="17">
        <v>0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165.7</v>
      </c>
      <c r="CG43" s="17">
        <v>164.06706</v>
      </c>
      <c r="CH43" s="17">
        <v>164.06706</v>
      </c>
      <c r="CI43" s="17">
        <v>1.6329400000000001</v>
      </c>
      <c r="CJ43" s="17">
        <v>7.9</v>
      </c>
      <c r="CK43" s="17">
        <v>7.3820399999999999</v>
      </c>
      <c r="CL43" s="17">
        <v>7.3820399999999999</v>
      </c>
      <c r="CM43" s="17">
        <v>0.51795999999999998</v>
      </c>
      <c r="CN43" s="17">
        <v>4.5999999999999996</v>
      </c>
      <c r="CO43" s="17">
        <v>3.9639799999999998</v>
      </c>
      <c r="CP43" s="17">
        <v>3.9639799999999998</v>
      </c>
      <c r="CQ43" s="17">
        <v>0.63602000000000003</v>
      </c>
      <c r="CR43" s="17">
        <v>17.100000000000001</v>
      </c>
      <c r="CS43" s="17">
        <v>22.410769999999999</v>
      </c>
      <c r="CT43" s="17"/>
      <c r="CU43" s="17">
        <v>17.100000000000001</v>
      </c>
      <c r="CV43" s="17">
        <v>6.5</v>
      </c>
      <c r="CW43" s="17">
        <v>6.8787000000000003</v>
      </c>
      <c r="CX43" s="17">
        <v>6.8787000000000003</v>
      </c>
      <c r="CY43" s="17">
        <v>-0.37869999999999998</v>
      </c>
      <c r="CZ43" s="17"/>
      <c r="DA43" s="17"/>
      <c r="DB43" s="17"/>
      <c r="DC43" s="17">
        <v>0</v>
      </c>
      <c r="DD43" s="17">
        <v>72.400000000000006</v>
      </c>
      <c r="DE43" s="17">
        <v>98.081779999999995</v>
      </c>
      <c r="DF43" s="17">
        <v>142.44408999999999</v>
      </c>
      <c r="DG43" s="17">
        <v>-70.044089999999997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/>
      <c r="DU43" s="17"/>
      <c r="DV43" s="17"/>
      <c r="DW43" s="17">
        <v>0</v>
      </c>
      <c r="DX43" s="17">
        <v>110</v>
      </c>
      <c r="DY43" s="17">
        <v>112.46647</v>
      </c>
      <c r="DZ43" s="17">
        <v>112.46647</v>
      </c>
      <c r="EA43" s="17">
        <v>-2.4664700000000002</v>
      </c>
      <c r="EB43" s="17">
        <v>221.1</v>
      </c>
      <c r="EC43" s="17">
        <v>220.69499999999999</v>
      </c>
      <c r="ED43" s="17">
        <v>220.69499999999999</v>
      </c>
      <c r="EE43" s="17">
        <v>0.40500000000000003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/>
      <c r="EO43" s="17"/>
      <c r="EP43" s="17"/>
      <c r="EQ43" s="17">
        <v>0</v>
      </c>
      <c r="ER43" s="17">
        <v>6.5</v>
      </c>
      <c r="ES43" s="17">
        <v>6.39</v>
      </c>
      <c r="ET43" s="17">
        <v>6.39</v>
      </c>
      <c r="EU43" s="17">
        <v>0.11</v>
      </c>
      <c r="EV43" s="17">
        <v>458.5</v>
      </c>
      <c r="EW43" s="17">
        <v>457.09426999999999</v>
      </c>
      <c r="EX43" s="17">
        <v>457.09426999999999</v>
      </c>
      <c r="EY43" s="17">
        <v>1.4057299999999999</v>
      </c>
      <c r="EZ43" s="17">
        <v>81.5</v>
      </c>
      <c r="FA43" s="17">
        <v>81.635570000000001</v>
      </c>
      <c r="FB43" s="17">
        <v>81.635570000000001</v>
      </c>
      <c r="FC43" s="17">
        <v>-0.13557</v>
      </c>
      <c r="FD43" s="17">
        <v>150.6</v>
      </c>
      <c r="FE43" s="17">
        <v>151.36251999999999</v>
      </c>
      <c r="FF43" s="17">
        <v>151.36251999999999</v>
      </c>
      <c r="FG43" s="17">
        <v>-0.76251999999999998</v>
      </c>
      <c r="FH43" s="17">
        <v>41.8</v>
      </c>
      <c r="FI43" s="17">
        <v>41.89893</v>
      </c>
      <c r="FJ43" s="17">
        <v>41.89893</v>
      </c>
      <c r="FK43" s="17">
        <v>-9.8930000000000004E-2</v>
      </c>
      <c r="FL43" s="17">
        <v>18.600000000000001</v>
      </c>
      <c r="FM43" s="17">
        <v>19.21088</v>
      </c>
      <c r="FN43" s="17">
        <v>19.21088</v>
      </c>
      <c r="FO43" s="17">
        <v>-0.61087999999999998</v>
      </c>
      <c r="FP43" s="17">
        <v>19.3</v>
      </c>
      <c r="FQ43" s="17">
        <v>18.65889</v>
      </c>
      <c r="FR43" s="17">
        <v>18.65889</v>
      </c>
      <c r="FS43" s="17">
        <v>0.64110999999999996</v>
      </c>
      <c r="FT43" s="17">
        <v>90.9</v>
      </c>
      <c r="FU43" s="17">
        <v>87.773570000000007</v>
      </c>
      <c r="FV43" s="17">
        <v>87.773570000000007</v>
      </c>
      <c r="FW43" s="17">
        <v>3.12643</v>
      </c>
      <c r="FX43" s="17">
        <v>175.1</v>
      </c>
      <c r="FY43" s="17">
        <v>185.82039</v>
      </c>
      <c r="FZ43" s="17">
        <v>185.82039</v>
      </c>
      <c r="GA43" s="17">
        <v>-10.72039</v>
      </c>
      <c r="GB43" s="17">
        <v>176.1</v>
      </c>
      <c r="GC43" s="17">
        <v>185.82039</v>
      </c>
      <c r="GD43" s="17">
        <v>185.82039</v>
      </c>
      <c r="GE43" s="17">
        <v>-9.7203900000000001</v>
      </c>
      <c r="GF43" s="17">
        <v>181.8</v>
      </c>
      <c r="GG43" s="17">
        <v>186.37841</v>
      </c>
      <c r="GH43" s="17">
        <v>186.37841</v>
      </c>
      <c r="GI43" s="17">
        <v>-4.5784099999999999</v>
      </c>
      <c r="GJ43" s="17">
        <v>107.4</v>
      </c>
      <c r="GK43" s="17">
        <v>110.48202000000001</v>
      </c>
      <c r="GL43" s="17">
        <v>110.48202000000001</v>
      </c>
      <c r="GM43" s="17">
        <v>-3.08202</v>
      </c>
      <c r="GN43" s="17">
        <v>43.5</v>
      </c>
      <c r="GO43" s="17">
        <v>47.082599999999999</v>
      </c>
      <c r="GP43" s="17">
        <v>47.082599999999999</v>
      </c>
      <c r="GQ43" s="17">
        <v>-3.5825999999999998</v>
      </c>
      <c r="GR43" s="17">
        <v>41.2</v>
      </c>
      <c r="GS43" s="17">
        <v>44.103009999999998</v>
      </c>
      <c r="GT43" s="17">
        <v>44.103009999999998</v>
      </c>
      <c r="GU43" s="17">
        <v>-2.9030100000000001</v>
      </c>
      <c r="GV43" s="17">
        <v>3.8</v>
      </c>
      <c r="GW43" s="17"/>
      <c r="GX43" s="17"/>
      <c r="GY43" s="17">
        <v>3.8</v>
      </c>
      <c r="GZ43" s="17">
        <v>25.4</v>
      </c>
      <c r="HA43" s="17">
        <v>31.77759</v>
      </c>
      <c r="HB43" s="17">
        <v>31.77759</v>
      </c>
      <c r="HC43" s="17">
        <v>-6.3775899999999996</v>
      </c>
      <c r="HD43" s="17">
        <v>169.6</v>
      </c>
      <c r="HE43" s="17">
        <v>174.55948000000001</v>
      </c>
      <c r="HF43" s="17">
        <v>174.55948000000001</v>
      </c>
      <c r="HG43" s="17">
        <v>-4.9594800000000001</v>
      </c>
      <c r="HH43" s="17"/>
      <c r="HI43" s="17"/>
      <c r="HJ43" s="17"/>
      <c r="HK43" s="17">
        <v>0</v>
      </c>
      <c r="HL43" s="17"/>
      <c r="HM43" s="17"/>
      <c r="HN43" s="17"/>
      <c r="HO43" s="17">
        <v>0</v>
      </c>
      <c r="HP43" s="17">
        <v>33.4</v>
      </c>
      <c r="HQ43" s="17">
        <v>63.30829</v>
      </c>
      <c r="HR43" s="17">
        <v>59.981699999999996</v>
      </c>
      <c r="HS43" s="17">
        <v>-26.581700000000001</v>
      </c>
      <c r="HT43" s="17"/>
      <c r="HU43" s="17"/>
      <c r="HV43" s="17"/>
      <c r="HW43" s="17">
        <v>0</v>
      </c>
      <c r="HX43" s="17"/>
      <c r="HY43" s="17"/>
      <c r="HZ43" s="17"/>
      <c r="IA43" s="17">
        <v>0</v>
      </c>
      <c r="IB43" s="17">
        <v>44.5</v>
      </c>
      <c r="IC43" s="17">
        <v>45.555999999999997</v>
      </c>
      <c r="ID43" s="17">
        <v>45.555999999999997</v>
      </c>
      <c r="IE43" s="17">
        <v>-1.056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/>
      <c r="IO43" s="17"/>
      <c r="IP43" s="17"/>
      <c r="IQ43" s="17">
        <v>0</v>
      </c>
      <c r="IR43" s="17">
        <v>83.6</v>
      </c>
      <c r="IS43" s="17">
        <v>88.73603</v>
      </c>
      <c r="IT43" s="17">
        <v>88.73603</v>
      </c>
      <c r="IU43" s="17">
        <v>-5.1360299999999999</v>
      </c>
      <c r="IV43" s="17">
        <v>167.3</v>
      </c>
      <c r="IW43" s="17">
        <v>188.58573000000001</v>
      </c>
      <c r="IX43" s="17">
        <v>188.58573000000001</v>
      </c>
      <c r="IY43" s="17">
        <v>-21.285730000000001</v>
      </c>
      <c r="IZ43" s="17"/>
      <c r="JA43" s="17"/>
      <c r="JB43" s="17"/>
      <c r="JC43" s="17">
        <v>0</v>
      </c>
      <c r="JD43" s="17">
        <v>197.6</v>
      </c>
      <c r="JE43" s="17">
        <v>188.58573000000001</v>
      </c>
      <c r="JF43" s="17">
        <v>188.58573000000001</v>
      </c>
      <c r="JG43" s="17">
        <v>9.0142699999999998</v>
      </c>
      <c r="JH43" s="17">
        <v>181.9</v>
      </c>
      <c r="JI43" s="17">
        <v>189.15206000000001</v>
      </c>
      <c r="JJ43" s="17">
        <v>189.15206000000001</v>
      </c>
      <c r="JK43" s="17">
        <v>-7.2520600000000002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>
        <v>0</v>
      </c>
      <c r="KG43" s="17">
        <v>26</v>
      </c>
      <c r="KH43" s="17">
        <v>26</v>
      </c>
      <c r="KI43" s="17">
        <v>-26</v>
      </c>
      <c r="KJ43" s="17">
        <v>0</v>
      </c>
      <c r="KK43" s="17"/>
      <c r="KL43" s="17"/>
      <c r="KM43" s="17">
        <v>0</v>
      </c>
      <c r="KN43" s="17"/>
      <c r="KO43" s="17"/>
      <c r="KP43" s="17"/>
      <c r="KQ43" s="17">
        <v>0</v>
      </c>
      <c r="KR43" s="17">
        <v>4.0999999999999996</v>
      </c>
      <c r="KS43" s="17">
        <v>4.7853599999999998</v>
      </c>
      <c r="KT43" s="17">
        <v>4.7853599999999998</v>
      </c>
      <c r="KU43" s="17">
        <v>-0.68535999999999997</v>
      </c>
      <c r="KV43" s="17">
        <v>226</v>
      </c>
      <c r="KW43" s="17">
        <v>270.06803000000002</v>
      </c>
      <c r="KX43" s="17">
        <v>270.06803000000002</v>
      </c>
      <c r="KY43" s="17">
        <v>-44.06803</v>
      </c>
      <c r="KZ43" s="17">
        <v>132.19999999999999</v>
      </c>
      <c r="LA43" s="17">
        <v>133.16031000000001</v>
      </c>
      <c r="LB43" s="17">
        <v>133.16031000000001</v>
      </c>
      <c r="LC43" s="17">
        <v>-0.96031</v>
      </c>
      <c r="LD43" s="17">
        <v>63.4</v>
      </c>
      <c r="LE43" s="17">
        <v>67.199219999999997</v>
      </c>
      <c r="LF43" s="17">
        <v>67.199219999999997</v>
      </c>
      <c r="LG43" s="17">
        <v>-3.79922</v>
      </c>
      <c r="LH43" s="17">
        <v>76.900000000000006</v>
      </c>
      <c r="LI43" s="17">
        <v>78.567999999999998</v>
      </c>
      <c r="LJ43" s="17">
        <v>78.567999999999998</v>
      </c>
      <c r="LK43" s="17">
        <v>-1.6679999999999999</v>
      </c>
      <c r="LL43" s="17">
        <v>29.8</v>
      </c>
      <c r="LM43" s="17">
        <v>29.980560000000001</v>
      </c>
      <c r="LN43" s="17">
        <v>29.980560000000001</v>
      </c>
      <c r="LO43" s="17">
        <v>-0.18056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/>
      <c r="LY43" s="17"/>
      <c r="LZ43" s="17"/>
      <c r="MA43" s="17">
        <v>0</v>
      </c>
      <c r="MB43" s="17">
        <v>139.5</v>
      </c>
      <c r="MC43" s="17">
        <v>153.06012000000001</v>
      </c>
      <c r="MD43" s="17">
        <v>153.06012000000001</v>
      </c>
      <c r="ME43" s="17">
        <v>-13.56012</v>
      </c>
      <c r="MF43" s="17">
        <v>142.9</v>
      </c>
      <c r="MG43" s="17">
        <v>153.06012000000001</v>
      </c>
      <c r="MH43" s="17">
        <v>153.06012000000001</v>
      </c>
      <c r="MI43" s="17">
        <v>-10.160119999999999</v>
      </c>
      <c r="MJ43" s="17">
        <v>146.69999999999999</v>
      </c>
      <c r="MK43" s="17">
        <v>153.51975999999999</v>
      </c>
      <c r="ML43" s="17">
        <v>153.51975999999999</v>
      </c>
      <c r="MM43" s="17">
        <v>-6.8197599999999996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/>
      <c r="NE43" s="17"/>
      <c r="NF43" s="17"/>
      <c r="NG43" s="17">
        <v>0</v>
      </c>
      <c r="NH43" s="17">
        <v>0</v>
      </c>
      <c r="NI43" s="17"/>
      <c r="NJ43" s="17"/>
      <c r="NK43" s="17">
        <v>0</v>
      </c>
      <c r="NL43" s="17"/>
      <c r="NM43" s="17"/>
      <c r="NN43" s="17"/>
      <c r="NO43" s="17">
        <v>0</v>
      </c>
      <c r="NP43" s="17"/>
      <c r="NQ43" s="17">
        <v>6.28111</v>
      </c>
      <c r="NR43" s="17">
        <v>6.28111</v>
      </c>
      <c r="NS43" s="17">
        <v>-6.28111</v>
      </c>
      <c r="NT43" s="17">
        <v>6.7</v>
      </c>
      <c r="NU43" s="17">
        <v>6.5894700000000004</v>
      </c>
      <c r="NV43" s="17">
        <v>6.5894700000000004</v>
      </c>
      <c r="NW43" s="17">
        <v>0.11053</v>
      </c>
      <c r="NX43" s="17">
        <v>19.2</v>
      </c>
      <c r="NY43" s="17">
        <v>19.241980000000002</v>
      </c>
      <c r="NZ43" s="17">
        <v>19.241980000000002</v>
      </c>
      <c r="OA43" s="17">
        <v>-4.1980000000000003E-2</v>
      </c>
      <c r="OB43" s="17">
        <v>0.1</v>
      </c>
      <c r="OC43" s="17">
        <v>9.8000000000000004E-2</v>
      </c>
      <c r="OD43" s="17">
        <v>9.8000000000000004E-2</v>
      </c>
      <c r="OE43" s="17">
        <v>2E-3</v>
      </c>
      <c r="OF43" s="17">
        <v>119.1</v>
      </c>
      <c r="OG43" s="17">
        <v>94.267300000000006</v>
      </c>
      <c r="OH43" s="17">
        <v>94.267300000000006</v>
      </c>
      <c r="OI43" s="17">
        <v>24.832699999999999</v>
      </c>
      <c r="OJ43" s="17">
        <v>1.3</v>
      </c>
      <c r="OK43" s="17">
        <v>1.9963</v>
      </c>
      <c r="OL43" s="17">
        <v>1.9963</v>
      </c>
      <c r="OM43" s="17">
        <v>-0.69630000000000003</v>
      </c>
      <c r="ON43" s="17">
        <v>13.7</v>
      </c>
      <c r="OO43" s="17">
        <v>11.6631</v>
      </c>
      <c r="OP43" s="17">
        <v>11.6631</v>
      </c>
      <c r="OQ43" s="17">
        <v>2.0369000000000002</v>
      </c>
      <c r="OR43" s="17">
        <v>0.1</v>
      </c>
      <c r="OS43" s="17"/>
      <c r="OT43" s="17"/>
      <c r="OU43" s="17">
        <v>0.1</v>
      </c>
      <c r="OV43" s="17">
        <v>20.3</v>
      </c>
      <c r="OW43" s="17">
        <v>20.456230000000001</v>
      </c>
      <c r="OX43" s="17">
        <v>20.456230000000001</v>
      </c>
      <c r="OY43" s="17">
        <v>-0.15623000000000001</v>
      </c>
      <c r="OZ43" s="17">
        <v>9.9</v>
      </c>
      <c r="PA43" s="17">
        <v>9.9830000000000005</v>
      </c>
      <c r="PB43" s="17">
        <v>9</v>
      </c>
      <c r="PC43" s="17">
        <v>0.9</v>
      </c>
      <c r="PD43" s="17">
        <v>5.6</v>
      </c>
      <c r="PE43" s="17">
        <v>5.67</v>
      </c>
      <c r="PF43" s="17">
        <v>5.67</v>
      </c>
      <c r="PG43" s="17">
        <v>-7.0000000000000007E-2</v>
      </c>
      <c r="PH43" s="17">
        <v>3.4</v>
      </c>
      <c r="PI43" s="17">
        <v>8.1118000000000006</v>
      </c>
      <c r="PJ43" s="17">
        <v>8.1118000000000006</v>
      </c>
      <c r="PK43" s="17">
        <v>-4.7118000000000002</v>
      </c>
      <c r="PL43" s="17">
        <v>1.7</v>
      </c>
      <c r="PM43" s="17">
        <v>1.4853000000000001</v>
      </c>
      <c r="PN43" s="17">
        <v>1.4853000000000001</v>
      </c>
      <c r="PO43" s="17">
        <v>0.2147</v>
      </c>
      <c r="PP43" s="17">
        <v>2.1</v>
      </c>
      <c r="PQ43" s="17">
        <v>2.19</v>
      </c>
      <c r="PR43" s="17">
        <v>2.19</v>
      </c>
      <c r="PS43" s="17">
        <v>-0.09</v>
      </c>
      <c r="PT43" s="17">
        <v>3.4</v>
      </c>
      <c r="PU43" s="17">
        <v>3.4</v>
      </c>
      <c r="PV43" s="17">
        <v>3.4</v>
      </c>
      <c r="PW43" s="17">
        <v>0</v>
      </c>
      <c r="PX43" s="17">
        <v>5.2</v>
      </c>
      <c r="PY43" s="17">
        <v>5</v>
      </c>
      <c r="PZ43" s="17">
        <v>5</v>
      </c>
      <c r="QA43" s="17">
        <v>0.2</v>
      </c>
      <c r="QB43" s="17">
        <v>20.399999999999999</v>
      </c>
      <c r="QC43" s="17">
        <v>20.422219999999999</v>
      </c>
      <c r="QD43" s="17">
        <v>20.422219999999999</v>
      </c>
      <c r="QE43" s="17">
        <v>-2.222E-2</v>
      </c>
      <c r="QF43" s="17">
        <v>19.100000000000001</v>
      </c>
      <c r="QG43" s="17">
        <v>19.436350000000001</v>
      </c>
      <c r="QH43" s="17">
        <v>19.436350000000001</v>
      </c>
      <c r="QI43" s="17">
        <v>-0.33634999999999998</v>
      </c>
      <c r="QJ43" s="17">
        <v>12.8</v>
      </c>
      <c r="QK43" s="17">
        <v>12.633620000000001</v>
      </c>
      <c r="QL43" s="17">
        <v>12.633620000000001</v>
      </c>
      <c r="QM43" s="17">
        <v>0.16638</v>
      </c>
      <c r="QN43" s="17">
        <v>3.5</v>
      </c>
      <c r="QO43" s="17">
        <v>3.5</v>
      </c>
      <c r="QP43" s="17">
        <v>3.5</v>
      </c>
      <c r="QQ43" s="17">
        <v>0</v>
      </c>
      <c r="QR43" s="17">
        <v>18.399999999999999</v>
      </c>
      <c r="QS43" s="17">
        <v>17.881440000000001</v>
      </c>
      <c r="QT43" s="17">
        <v>17.881440000000001</v>
      </c>
      <c r="QU43" s="17">
        <v>0.51856000000000002</v>
      </c>
      <c r="QV43" s="17">
        <v>0</v>
      </c>
      <c r="QW43" s="17">
        <v>0.4723</v>
      </c>
      <c r="QX43" s="17">
        <v>0.4723</v>
      </c>
      <c r="QY43" s="17">
        <v>-0.4723</v>
      </c>
      <c r="QZ43" s="17">
        <v>1.2</v>
      </c>
      <c r="RA43" s="17">
        <v>1.3092999999999999</v>
      </c>
      <c r="RB43" s="17">
        <v>1.3092999999999999</v>
      </c>
      <c r="RC43" s="17">
        <v>-0.10929999999999999</v>
      </c>
      <c r="RD43" s="17">
        <v>28</v>
      </c>
      <c r="RE43" s="17">
        <v>23.4864</v>
      </c>
      <c r="RF43" s="17">
        <v>23.4864</v>
      </c>
      <c r="RG43" s="17">
        <v>4.5136000000000003</v>
      </c>
      <c r="RH43" s="17">
        <v>84.2</v>
      </c>
      <c r="RI43" s="17">
        <v>76</v>
      </c>
      <c r="RJ43" s="17">
        <v>75.195999999999998</v>
      </c>
      <c r="RK43" s="17">
        <v>9.0039999999999996</v>
      </c>
      <c r="RL43" s="17">
        <v>0</v>
      </c>
      <c r="RM43" s="17"/>
      <c r="RN43" s="17"/>
      <c r="RO43" s="17">
        <v>0</v>
      </c>
      <c r="RP43" s="17">
        <v>3.5</v>
      </c>
      <c r="RQ43" s="17">
        <v>3.5</v>
      </c>
      <c r="RR43" s="17">
        <v>3.5</v>
      </c>
      <c r="RS43" s="17">
        <v>0</v>
      </c>
      <c r="RT43" s="17">
        <v>13.9</v>
      </c>
      <c r="RU43" s="17">
        <v>19.792000000000002</v>
      </c>
      <c r="RV43" s="17">
        <v>19.792000000000002</v>
      </c>
      <c r="RW43" s="17">
        <v>-5.8920000000000003</v>
      </c>
      <c r="RX43" s="17">
        <v>2.6</v>
      </c>
      <c r="RY43" s="17">
        <v>3.2</v>
      </c>
      <c r="RZ43" s="17">
        <v>3.2</v>
      </c>
      <c r="SA43" s="17">
        <v>-0.6</v>
      </c>
      <c r="SB43" s="17"/>
      <c r="SC43" s="17">
        <v>0.4</v>
      </c>
      <c r="SD43" s="17">
        <v>0.4</v>
      </c>
      <c r="SE43" s="17">
        <v>-0.4</v>
      </c>
      <c r="SF43" s="17">
        <v>0</v>
      </c>
      <c r="SG43" s="17">
        <v>4.9000000000000002E-2</v>
      </c>
      <c r="SH43" s="17">
        <v>4.9000000000000002E-2</v>
      </c>
      <c r="SI43" s="17">
        <v>-4.9000000000000002E-2</v>
      </c>
      <c r="SJ43" s="17">
        <v>19.8</v>
      </c>
      <c r="SK43" s="17">
        <v>19.1448</v>
      </c>
      <c r="SL43" s="17">
        <v>19.1448</v>
      </c>
      <c r="SM43" s="17">
        <v>0.6552</v>
      </c>
      <c r="SN43" s="17">
        <v>7.4</v>
      </c>
      <c r="SO43" s="17">
        <v>9.1999999999999993</v>
      </c>
      <c r="SP43" s="17">
        <v>9.1999999999999993</v>
      </c>
      <c r="SQ43" s="17">
        <v>-1.8</v>
      </c>
      <c r="SR43" s="17">
        <v>18.899999999999999</v>
      </c>
      <c r="SS43" s="17">
        <v>17.978619999999999</v>
      </c>
      <c r="ST43" s="17">
        <v>17.978619999999999</v>
      </c>
      <c r="SU43" s="17">
        <v>0.92137999999999998</v>
      </c>
      <c r="SV43" s="17">
        <v>20.3</v>
      </c>
      <c r="SW43" s="17">
        <v>19.436350000000001</v>
      </c>
      <c r="SX43" s="17">
        <v>19.436350000000001</v>
      </c>
      <c r="SY43" s="17">
        <v>0.86365000000000003</v>
      </c>
      <c r="SZ43" s="17">
        <v>4.4000000000000004</v>
      </c>
      <c r="TA43" s="17">
        <v>4.1515000000000004</v>
      </c>
      <c r="TB43" s="17">
        <v>4.1515000000000004</v>
      </c>
      <c r="TC43" s="17">
        <v>0.2485</v>
      </c>
      <c r="TD43" s="17">
        <v>80</v>
      </c>
      <c r="TE43" s="17">
        <v>52.598199999999999</v>
      </c>
      <c r="TF43" s="17">
        <v>52.598199999999999</v>
      </c>
      <c r="TG43" s="17">
        <v>27.401800000000001</v>
      </c>
      <c r="TH43" s="17">
        <v>0.3</v>
      </c>
      <c r="TI43" s="17">
        <v>1.2053</v>
      </c>
      <c r="TJ43" s="17">
        <v>1.2053</v>
      </c>
      <c r="TK43" s="17">
        <v>-0.90529999999999999</v>
      </c>
      <c r="TL43" s="17">
        <v>101.3</v>
      </c>
      <c r="TM43" s="17">
        <v>101.61369999999999</v>
      </c>
      <c r="TN43" s="17">
        <v>101.61369999999999</v>
      </c>
      <c r="TO43" s="17">
        <v>-0.31369999999999998</v>
      </c>
      <c r="TP43" s="17">
        <v>117.1</v>
      </c>
      <c r="TQ43" s="17">
        <v>103.8484</v>
      </c>
      <c r="TR43" s="17">
        <v>103.8484</v>
      </c>
      <c r="TS43" s="17">
        <v>13.2516</v>
      </c>
      <c r="TT43" s="17">
        <v>11.3</v>
      </c>
      <c r="TU43" s="17">
        <v>13.6473</v>
      </c>
      <c r="TV43" s="17">
        <v>13.6473</v>
      </c>
      <c r="TW43" s="17">
        <v>-2.3473000000000002</v>
      </c>
      <c r="TX43" s="17">
        <v>8.1</v>
      </c>
      <c r="TY43" s="17">
        <v>10.165800000000001</v>
      </c>
      <c r="TZ43" s="17">
        <v>10.165800000000001</v>
      </c>
      <c r="UA43" s="17">
        <v>-2.0657999999999999</v>
      </c>
      <c r="UB43" s="17">
        <v>12.3</v>
      </c>
      <c r="UC43" s="17">
        <v>2.0499999999999998</v>
      </c>
      <c r="UD43" s="17">
        <v>2.0499999999999998</v>
      </c>
      <c r="UE43" s="17">
        <v>10.25</v>
      </c>
      <c r="UF43" s="17">
        <v>21</v>
      </c>
      <c r="UG43" s="17">
        <v>20.408159999999999</v>
      </c>
      <c r="UH43" s="17">
        <v>20.408159999999999</v>
      </c>
      <c r="UI43" s="17">
        <v>0.59184000000000003</v>
      </c>
      <c r="UJ43" s="17">
        <v>8.1</v>
      </c>
      <c r="UK43" s="17">
        <v>8.1999999999999993</v>
      </c>
      <c r="UL43" s="17">
        <v>8.1999999999999993</v>
      </c>
      <c r="UM43" s="17">
        <v>-0.1</v>
      </c>
      <c r="UN43" s="17">
        <v>7.4</v>
      </c>
      <c r="UO43" s="17">
        <v>7.7</v>
      </c>
      <c r="UP43" s="17">
        <v>7.7</v>
      </c>
      <c r="UQ43" s="17">
        <v>-0.3</v>
      </c>
      <c r="UR43" s="17">
        <v>20.399999999999999</v>
      </c>
      <c r="US43" s="17">
        <v>19.436350000000001</v>
      </c>
      <c r="UT43" s="17">
        <v>19.436350000000001</v>
      </c>
      <c r="UU43" s="17">
        <v>0.96365000000000001</v>
      </c>
      <c r="UV43" s="17">
        <v>20.399999999999999</v>
      </c>
      <c r="UW43" s="17">
        <v>19.436350000000001</v>
      </c>
      <c r="UX43" s="17">
        <v>19.436350000000001</v>
      </c>
      <c r="UY43" s="17">
        <v>0.96365000000000001</v>
      </c>
      <c r="UZ43" s="17">
        <v>20</v>
      </c>
      <c r="VA43" s="17">
        <v>19.436350000000001</v>
      </c>
      <c r="VB43" s="17">
        <v>19.436350000000001</v>
      </c>
      <c r="VC43" s="17">
        <v>0.56364999999999998</v>
      </c>
      <c r="VD43" s="17">
        <v>12.9</v>
      </c>
      <c r="VE43" s="17">
        <v>10.8948</v>
      </c>
      <c r="VF43" s="17">
        <v>10.8948</v>
      </c>
      <c r="VG43" s="17">
        <v>2.0051999999999999</v>
      </c>
      <c r="VH43" s="17">
        <v>7</v>
      </c>
      <c r="VI43" s="17">
        <v>16.438300000000002</v>
      </c>
      <c r="VJ43" s="17">
        <v>16.438300000000002</v>
      </c>
      <c r="VK43" s="17">
        <v>-9.4382999999999999</v>
      </c>
      <c r="VL43" s="17">
        <v>0.5</v>
      </c>
      <c r="VM43" s="17">
        <v>1.1538999999999999</v>
      </c>
      <c r="VN43" s="17">
        <v>1.1538999999999999</v>
      </c>
      <c r="VO43" s="17">
        <v>-0.65390000000000004</v>
      </c>
      <c r="VP43" s="17">
        <v>1.4</v>
      </c>
      <c r="VQ43" s="17">
        <v>14</v>
      </c>
      <c r="VR43" s="17">
        <v>14</v>
      </c>
      <c r="VS43" s="17">
        <v>-12.6</v>
      </c>
      <c r="VT43" s="17">
        <v>0.6</v>
      </c>
      <c r="VU43" s="17">
        <v>0.6</v>
      </c>
      <c r="VV43" s="17">
        <v>0.6</v>
      </c>
      <c r="VW43" s="17">
        <v>0</v>
      </c>
      <c r="VX43" s="17">
        <v>125.8</v>
      </c>
      <c r="VY43" s="17">
        <v>128</v>
      </c>
      <c r="VZ43" s="17">
        <v>128</v>
      </c>
      <c r="WA43" s="17">
        <v>-2.2000000000000002</v>
      </c>
      <c r="WB43" s="17">
        <v>147.19999999999999</v>
      </c>
      <c r="WC43" s="17">
        <v>150</v>
      </c>
      <c r="WD43" s="17">
        <v>150</v>
      </c>
      <c r="WE43" s="17">
        <v>-2.8</v>
      </c>
      <c r="WF43" s="17">
        <v>1.7</v>
      </c>
      <c r="WG43" s="17">
        <v>10.08</v>
      </c>
      <c r="WH43" s="17">
        <v>10.08</v>
      </c>
      <c r="WI43" s="17">
        <v>-8.3800000000000008</v>
      </c>
      <c r="WJ43" s="17">
        <v>4.8</v>
      </c>
      <c r="WK43" s="17">
        <v>4.3499999999999996</v>
      </c>
      <c r="WL43" s="17">
        <v>4.3499999999999996</v>
      </c>
      <c r="WM43" s="17">
        <v>0.45</v>
      </c>
      <c r="WN43" s="17">
        <v>2.2999999999999998</v>
      </c>
      <c r="WO43" s="17">
        <v>2.4</v>
      </c>
      <c r="WP43" s="17">
        <v>2.4</v>
      </c>
      <c r="WQ43" s="17">
        <v>-0.1</v>
      </c>
      <c r="WR43" s="17">
        <v>2.1</v>
      </c>
      <c r="WS43" s="17">
        <v>2.4</v>
      </c>
      <c r="WT43" s="17">
        <v>2.4</v>
      </c>
      <c r="WU43" s="17">
        <v>-0.3</v>
      </c>
      <c r="WV43" s="17">
        <v>2.6</v>
      </c>
      <c r="WW43" s="17">
        <v>2.8</v>
      </c>
      <c r="WX43" s="17">
        <v>2.8</v>
      </c>
      <c r="WY43" s="17">
        <v>-0.2</v>
      </c>
      <c r="WZ43" s="17">
        <v>0.6</v>
      </c>
      <c r="XA43" s="17">
        <v>0.43759999999999999</v>
      </c>
      <c r="XB43" s="17">
        <v>0.43759999999999999</v>
      </c>
      <c r="XC43" s="17">
        <v>0.16239999999999999</v>
      </c>
      <c r="XD43" s="17">
        <v>6</v>
      </c>
      <c r="XE43" s="17">
        <v>5.4</v>
      </c>
      <c r="XF43" s="17">
        <v>5.4</v>
      </c>
      <c r="XG43" s="17">
        <v>0.6</v>
      </c>
      <c r="XH43" s="17">
        <v>20</v>
      </c>
      <c r="XI43" s="17">
        <v>19.436350000000001</v>
      </c>
      <c r="XJ43" s="17">
        <v>19.436350000000001</v>
      </c>
      <c r="XK43" s="17">
        <v>0.56364999999999998</v>
      </c>
      <c r="XL43" s="17">
        <v>19.899999999999999</v>
      </c>
      <c r="XM43" s="17">
        <v>19.436350000000001</v>
      </c>
      <c r="XN43" s="17">
        <v>19.436350000000001</v>
      </c>
      <c r="XO43" s="17">
        <v>0.46365000000000001</v>
      </c>
      <c r="XP43" s="17">
        <v>11.9</v>
      </c>
      <c r="XQ43" s="17">
        <v>10.8</v>
      </c>
      <c r="XR43" s="17">
        <v>10.8</v>
      </c>
      <c r="XS43" s="17">
        <v>1.1000000000000001</v>
      </c>
      <c r="XT43" s="17"/>
      <c r="XU43" s="17"/>
      <c r="XV43" s="17"/>
      <c r="XW43" s="17">
        <v>0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7.6</v>
      </c>
      <c r="YK43" s="17">
        <v>7.01</v>
      </c>
      <c r="YL43" s="17">
        <v>7.01</v>
      </c>
      <c r="YM43" s="17">
        <v>0.59</v>
      </c>
      <c r="YN43" s="17"/>
      <c r="YO43" s="17"/>
      <c r="YP43" s="17"/>
      <c r="YQ43" s="17">
        <v>0</v>
      </c>
      <c r="YR43" s="17">
        <v>12</v>
      </c>
      <c r="YS43" s="17">
        <v>20</v>
      </c>
      <c r="YT43" s="17">
        <v>20</v>
      </c>
      <c r="YU43" s="17">
        <v>-8</v>
      </c>
    </row>
    <row r="44" spans="1:671" ht="24" customHeight="1" x14ac:dyDescent="0.3">
      <c r="A44" s="1"/>
      <c r="B44" s="16" t="s">
        <v>75</v>
      </c>
      <c r="C44" s="16" t="s">
        <v>754</v>
      </c>
      <c r="D44" s="17">
        <v>197.6</v>
      </c>
      <c r="E44" s="17">
        <v>203.40136000000001</v>
      </c>
      <c r="F44" s="17">
        <v>203.40136000000001</v>
      </c>
      <c r="G44" s="17">
        <v>-5.8013599999999999</v>
      </c>
      <c r="H44" s="17">
        <v>586.4</v>
      </c>
      <c r="I44" s="17">
        <v>650</v>
      </c>
      <c r="J44" s="17">
        <v>650</v>
      </c>
      <c r="K44" s="17">
        <v>-63.6</v>
      </c>
      <c r="L44" s="17">
        <v>134.30000000000001</v>
      </c>
      <c r="M44" s="17">
        <v>73.289770000000004</v>
      </c>
      <c r="N44" s="17">
        <v>73.289770000000004</v>
      </c>
      <c r="O44" s="17">
        <v>61.01023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85.9</v>
      </c>
      <c r="Y44" s="17">
        <v>91.867829999999998</v>
      </c>
      <c r="Z44" s="17">
        <v>91.867829999999998</v>
      </c>
      <c r="AA44" s="17">
        <v>-5.9678300000000002</v>
      </c>
      <c r="AB44" s="17">
        <v>216.9</v>
      </c>
      <c r="AC44" s="17">
        <v>225</v>
      </c>
      <c r="AD44" s="17">
        <v>225</v>
      </c>
      <c r="AE44" s="17">
        <v>-8.1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106.1</v>
      </c>
      <c r="AO44" s="17">
        <v>146.29795999999999</v>
      </c>
      <c r="AP44" s="17">
        <v>135.58384000000001</v>
      </c>
      <c r="AQ44" s="17">
        <v>-29.483840000000001</v>
      </c>
      <c r="AR44" s="17">
        <v>106.4</v>
      </c>
      <c r="AS44" s="17">
        <v>146.29795999999999</v>
      </c>
      <c r="AT44" s="17">
        <v>135.58384000000001</v>
      </c>
      <c r="AU44" s="17">
        <v>-29.18384</v>
      </c>
      <c r="AV44" s="17">
        <v>106.1</v>
      </c>
      <c r="AW44" s="17">
        <v>146.29795999999999</v>
      </c>
      <c r="AX44" s="17">
        <v>135.58384000000001</v>
      </c>
      <c r="AY44" s="17">
        <v>-29.483840000000001</v>
      </c>
      <c r="AZ44" s="17">
        <v>215.9</v>
      </c>
      <c r="BA44" s="17">
        <v>220.10595000000001</v>
      </c>
      <c r="BB44" s="17">
        <v>203.98649</v>
      </c>
      <c r="BC44" s="17">
        <v>11.91351</v>
      </c>
      <c r="BD44" s="17">
        <v>205.5</v>
      </c>
      <c r="BE44" s="17">
        <v>207.24285</v>
      </c>
      <c r="BF44" s="17">
        <v>207.24285</v>
      </c>
      <c r="BG44" s="17">
        <v>-1.74285</v>
      </c>
      <c r="BH44" s="17">
        <v>107.8</v>
      </c>
      <c r="BI44" s="17">
        <v>103.93259999999999</v>
      </c>
      <c r="BJ44" s="17">
        <v>103.93259999999999</v>
      </c>
      <c r="BK44" s="17">
        <v>3.8673999999999999</v>
      </c>
      <c r="BL44" s="17">
        <v>234.6</v>
      </c>
      <c r="BM44" s="17"/>
      <c r="BN44" s="17"/>
      <c r="BO44" s="17">
        <v>234.6</v>
      </c>
      <c r="BP44" s="17"/>
      <c r="BQ44" s="17"/>
      <c r="BR44" s="17"/>
      <c r="BS44" s="17">
        <v>0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158.1</v>
      </c>
      <c r="CG44" s="17">
        <v>164.06706</v>
      </c>
      <c r="CH44" s="17">
        <v>164.06706</v>
      </c>
      <c r="CI44" s="17">
        <v>-5.96706</v>
      </c>
      <c r="CJ44" s="17">
        <v>6.9</v>
      </c>
      <c r="CK44" s="17">
        <v>7.3820399999999999</v>
      </c>
      <c r="CL44" s="17">
        <v>7.3820399999999999</v>
      </c>
      <c r="CM44" s="17">
        <v>-0.48204000000000002</v>
      </c>
      <c r="CN44" s="17">
        <v>4.2</v>
      </c>
      <c r="CO44" s="17">
        <v>3.9639799999999998</v>
      </c>
      <c r="CP44" s="17">
        <v>3.9639799999999998</v>
      </c>
      <c r="CQ44" s="17">
        <v>0.23602000000000001</v>
      </c>
      <c r="CR44" s="17">
        <v>22.5</v>
      </c>
      <c r="CS44" s="17">
        <v>22.410769999999999</v>
      </c>
      <c r="CT44" s="17"/>
      <c r="CU44" s="17">
        <v>22.5</v>
      </c>
      <c r="CV44" s="17">
        <v>6.4</v>
      </c>
      <c r="CW44" s="17">
        <v>6.8787000000000003</v>
      </c>
      <c r="CX44" s="17">
        <v>6.8787000000000003</v>
      </c>
      <c r="CY44" s="17">
        <v>-0.47870000000000001</v>
      </c>
      <c r="CZ44" s="17"/>
      <c r="DA44" s="17"/>
      <c r="DB44" s="17"/>
      <c r="DC44" s="17">
        <v>0</v>
      </c>
      <c r="DD44" s="17">
        <v>68.2</v>
      </c>
      <c r="DE44" s="17">
        <v>43.93553</v>
      </c>
      <c r="DF44" s="17">
        <v>93.259749999999997</v>
      </c>
      <c r="DG44" s="17">
        <v>-25.059750000000001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/>
      <c r="DU44" s="17"/>
      <c r="DV44" s="17"/>
      <c r="DW44" s="17">
        <v>0</v>
      </c>
      <c r="DX44" s="17">
        <v>110.3</v>
      </c>
      <c r="DY44" s="17">
        <v>112.46647</v>
      </c>
      <c r="DZ44" s="17">
        <v>112.46647</v>
      </c>
      <c r="EA44" s="17">
        <v>-2.1664699999999999</v>
      </c>
      <c r="EB44" s="17">
        <v>176.8</v>
      </c>
      <c r="EC44" s="17">
        <v>220.69499999999999</v>
      </c>
      <c r="ED44" s="17">
        <v>220.69499999999999</v>
      </c>
      <c r="EE44" s="17">
        <v>-43.895000000000003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/>
      <c r="EO44" s="17"/>
      <c r="EP44" s="17"/>
      <c r="EQ44" s="17">
        <v>0</v>
      </c>
      <c r="ER44" s="17">
        <v>6.5</v>
      </c>
      <c r="ES44" s="17">
        <v>6.39</v>
      </c>
      <c r="ET44" s="17">
        <v>6.39</v>
      </c>
      <c r="EU44" s="17">
        <v>0.11</v>
      </c>
      <c r="EV44" s="17">
        <v>449.2</v>
      </c>
      <c r="EW44" s="17">
        <v>457.09426999999999</v>
      </c>
      <c r="EX44" s="17">
        <v>457.09426999999999</v>
      </c>
      <c r="EY44" s="17">
        <v>-7.8942699999999997</v>
      </c>
      <c r="EZ44" s="17">
        <v>81.3</v>
      </c>
      <c r="FA44" s="17">
        <v>81.635570000000001</v>
      </c>
      <c r="FB44" s="17">
        <v>81.635570000000001</v>
      </c>
      <c r="FC44" s="17">
        <v>-0.33556999999999998</v>
      </c>
      <c r="FD44" s="17">
        <v>148.1</v>
      </c>
      <c r="FE44" s="17">
        <v>151.36251999999999</v>
      </c>
      <c r="FF44" s="17">
        <v>151.36251999999999</v>
      </c>
      <c r="FG44" s="17">
        <v>-3.2625199999999999</v>
      </c>
      <c r="FH44" s="17">
        <v>40.200000000000003</v>
      </c>
      <c r="FI44" s="17">
        <v>41.89893</v>
      </c>
      <c r="FJ44" s="17">
        <v>41.89893</v>
      </c>
      <c r="FK44" s="17">
        <v>-1.6989300000000001</v>
      </c>
      <c r="FL44" s="17">
        <v>18.5</v>
      </c>
      <c r="FM44" s="17">
        <v>19.21088</v>
      </c>
      <c r="FN44" s="17">
        <v>19.21088</v>
      </c>
      <c r="FO44" s="17">
        <v>-0.71087999999999996</v>
      </c>
      <c r="FP44" s="17">
        <v>19.399999999999999</v>
      </c>
      <c r="FQ44" s="17">
        <v>18.65889</v>
      </c>
      <c r="FR44" s="17">
        <v>18.65889</v>
      </c>
      <c r="FS44" s="17">
        <v>0.74111000000000005</v>
      </c>
      <c r="FT44" s="17">
        <v>86.1</v>
      </c>
      <c r="FU44" s="17">
        <v>87.773570000000007</v>
      </c>
      <c r="FV44" s="17">
        <v>87.773570000000007</v>
      </c>
      <c r="FW44" s="17">
        <v>-1.67357</v>
      </c>
      <c r="FX44" s="17">
        <v>171.7</v>
      </c>
      <c r="FY44" s="17">
        <v>185.82039</v>
      </c>
      <c r="FZ44" s="17">
        <v>185.82039</v>
      </c>
      <c r="GA44" s="17">
        <v>-14.12039</v>
      </c>
      <c r="GB44" s="17">
        <v>172.5</v>
      </c>
      <c r="GC44" s="17">
        <v>185.82039</v>
      </c>
      <c r="GD44" s="17">
        <v>185.82039</v>
      </c>
      <c r="GE44" s="17">
        <v>-13.32039</v>
      </c>
      <c r="GF44" s="17">
        <v>180.3</v>
      </c>
      <c r="GG44" s="17">
        <v>186.37841</v>
      </c>
      <c r="GH44" s="17">
        <v>186.37841</v>
      </c>
      <c r="GI44" s="17">
        <v>-6.0784099999999999</v>
      </c>
      <c r="GJ44" s="17">
        <v>104.8</v>
      </c>
      <c r="GK44" s="17">
        <v>110.48202000000001</v>
      </c>
      <c r="GL44" s="17">
        <v>110.48202000000001</v>
      </c>
      <c r="GM44" s="17">
        <v>-5.6820199999999996</v>
      </c>
      <c r="GN44" s="17">
        <v>42</v>
      </c>
      <c r="GO44" s="17">
        <v>47.082599999999999</v>
      </c>
      <c r="GP44" s="17">
        <v>47.082599999999999</v>
      </c>
      <c r="GQ44" s="17">
        <v>-5.0826000000000002</v>
      </c>
      <c r="GR44" s="17">
        <v>40.6</v>
      </c>
      <c r="GS44" s="17">
        <v>44.103009999999998</v>
      </c>
      <c r="GT44" s="17">
        <v>44.103009999999998</v>
      </c>
      <c r="GU44" s="17">
        <v>-3.5030100000000002</v>
      </c>
      <c r="GV44" s="17">
        <v>3.8</v>
      </c>
      <c r="GW44" s="17"/>
      <c r="GX44" s="17"/>
      <c r="GY44" s="17">
        <v>3.8</v>
      </c>
      <c r="GZ44" s="17">
        <v>24.7</v>
      </c>
      <c r="HA44" s="17">
        <v>31.77759</v>
      </c>
      <c r="HB44" s="17">
        <v>31.77759</v>
      </c>
      <c r="HC44" s="17">
        <v>-7.0775899999999998</v>
      </c>
      <c r="HD44" s="17">
        <v>164.2</v>
      </c>
      <c r="HE44" s="17">
        <v>174.55948000000001</v>
      </c>
      <c r="HF44" s="17">
        <v>174.55948000000001</v>
      </c>
      <c r="HG44" s="17">
        <v>-10.35948</v>
      </c>
      <c r="HH44" s="17"/>
      <c r="HI44" s="17"/>
      <c r="HJ44" s="17"/>
      <c r="HK44" s="17">
        <v>0</v>
      </c>
      <c r="HL44" s="17"/>
      <c r="HM44" s="17"/>
      <c r="HN44" s="17"/>
      <c r="HO44" s="17">
        <v>0</v>
      </c>
      <c r="HP44" s="17">
        <v>30</v>
      </c>
      <c r="HQ44" s="17">
        <v>61.988979999999998</v>
      </c>
      <c r="HR44" s="17">
        <v>49.968989999999998</v>
      </c>
      <c r="HS44" s="17">
        <v>-19.968990000000002</v>
      </c>
      <c r="HT44" s="17"/>
      <c r="HU44" s="17"/>
      <c r="HV44" s="17"/>
      <c r="HW44" s="17">
        <v>0</v>
      </c>
      <c r="HX44" s="17"/>
      <c r="HY44" s="17"/>
      <c r="HZ44" s="17"/>
      <c r="IA44" s="17">
        <v>0</v>
      </c>
      <c r="IB44" s="17">
        <v>44.9</v>
      </c>
      <c r="IC44" s="17">
        <v>45.555999999999997</v>
      </c>
      <c r="ID44" s="17">
        <v>45.555999999999997</v>
      </c>
      <c r="IE44" s="17">
        <v>-0.65600000000000003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/>
      <c r="IO44" s="17"/>
      <c r="IP44" s="17"/>
      <c r="IQ44" s="17">
        <v>0</v>
      </c>
      <c r="IR44" s="17">
        <v>81.8</v>
      </c>
      <c r="IS44" s="17">
        <v>88.73603</v>
      </c>
      <c r="IT44" s="17">
        <v>88.73603</v>
      </c>
      <c r="IU44" s="17">
        <v>-6.9360299999999997</v>
      </c>
      <c r="IV44" s="17">
        <v>167.7</v>
      </c>
      <c r="IW44" s="17">
        <v>188.58573000000001</v>
      </c>
      <c r="IX44" s="17">
        <v>188.58573000000001</v>
      </c>
      <c r="IY44" s="17">
        <v>-20.885729999999999</v>
      </c>
      <c r="IZ44" s="17"/>
      <c r="JA44" s="17"/>
      <c r="JB44" s="17"/>
      <c r="JC44" s="17">
        <v>0</v>
      </c>
      <c r="JD44" s="17">
        <v>197.2</v>
      </c>
      <c r="JE44" s="17">
        <v>188.58573000000001</v>
      </c>
      <c r="JF44" s="17">
        <v>188.58573000000001</v>
      </c>
      <c r="JG44" s="17">
        <v>8.6142699999999994</v>
      </c>
      <c r="JH44" s="17">
        <v>181.4</v>
      </c>
      <c r="JI44" s="17">
        <v>189.15206000000001</v>
      </c>
      <c r="JJ44" s="17">
        <v>189.15206000000001</v>
      </c>
      <c r="JK44" s="17">
        <v>-7.7520600000000002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>
        <v>0</v>
      </c>
      <c r="KG44" s="17">
        <v>26</v>
      </c>
      <c r="KH44" s="17">
        <v>26</v>
      </c>
      <c r="KI44" s="17">
        <v>-26</v>
      </c>
      <c r="KJ44" s="17">
        <v>0</v>
      </c>
      <c r="KK44" s="17"/>
      <c r="KL44" s="17"/>
      <c r="KM44" s="17">
        <v>0</v>
      </c>
      <c r="KN44" s="17"/>
      <c r="KO44" s="17"/>
      <c r="KP44" s="17"/>
      <c r="KQ44" s="17">
        <v>0</v>
      </c>
      <c r="KR44" s="17">
        <v>4.0999999999999996</v>
      </c>
      <c r="KS44" s="17">
        <v>4.7853599999999998</v>
      </c>
      <c r="KT44" s="17">
        <v>4.7853599999999998</v>
      </c>
      <c r="KU44" s="17">
        <v>-0.68535999999999997</v>
      </c>
      <c r="KV44" s="17">
        <v>173.2</v>
      </c>
      <c r="KW44" s="17">
        <v>270.06803000000002</v>
      </c>
      <c r="KX44" s="17">
        <v>270.06803000000002</v>
      </c>
      <c r="KY44" s="17">
        <v>-96.868030000000005</v>
      </c>
      <c r="KZ44" s="17">
        <v>119.9</v>
      </c>
      <c r="LA44" s="17">
        <v>125.8177</v>
      </c>
      <c r="LB44" s="17">
        <v>133.16031000000001</v>
      </c>
      <c r="LC44" s="17">
        <v>-13.26031</v>
      </c>
      <c r="LD44" s="17">
        <v>60.8</v>
      </c>
      <c r="LE44" s="17">
        <v>67.199219999999997</v>
      </c>
      <c r="LF44" s="17">
        <v>67.199219999999997</v>
      </c>
      <c r="LG44" s="17">
        <v>-6.3992199999999997</v>
      </c>
      <c r="LH44" s="17">
        <v>75.400000000000006</v>
      </c>
      <c r="LI44" s="17">
        <v>78.567999999999998</v>
      </c>
      <c r="LJ44" s="17">
        <v>78.567999999999998</v>
      </c>
      <c r="LK44" s="17">
        <v>-3.1680000000000001</v>
      </c>
      <c r="LL44" s="17">
        <v>28.8</v>
      </c>
      <c r="LM44" s="17">
        <v>29.980560000000001</v>
      </c>
      <c r="LN44" s="17">
        <v>29.980560000000001</v>
      </c>
      <c r="LO44" s="17">
        <v>-1.1805600000000001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/>
      <c r="LY44" s="17"/>
      <c r="LZ44" s="17"/>
      <c r="MA44" s="17">
        <v>0</v>
      </c>
      <c r="MB44" s="17">
        <v>139.5</v>
      </c>
      <c r="MC44" s="17">
        <v>153.06012000000001</v>
      </c>
      <c r="MD44" s="17">
        <v>153.06012000000001</v>
      </c>
      <c r="ME44" s="17">
        <v>-13.56012</v>
      </c>
      <c r="MF44" s="17">
        <v>143.30000000000001</v>
      </c>
      <c r="MG44" s="17">
        <v>153.06012000000001</v>
      </c>
      <c r="MH44" s="17">
        <v>153.06012000000001</v>
      </c>
      <c r="MI44" s="17">
        <v>-9.7601200000000006</v>
      </c>
      <c r="MJ44" s="17">
        <v>147.19999999999999</v>
      </c>
      <c r="MK44" s="17">
        <v>153.51975999999999</v>
      </c>
      <c r="ML44" s="17">
        <v>153.51975999999999</v>
      </c>
      <c r="MM44" s="17">
        <v>-6.3197599999999996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/>
      <c r="NE44" s="17"/>
      <c r="NF44" s="17"/>
      <c r="NG44" s="17">
        <v>0</v>
      </c>
      <c r="NH44" s="17">
        <v>58.7</v>
      </c>
      <c r="NI44" s="17"/>
      <c r="NJ44" s="17"/>
      <c r="NK44" s="17">
        <v>58.7</v>
      </c>
      <c r="NL44" s="17"/>
      <c r="NM44" s="17"/>
      <c r="NN44" s="17"/>
      <c r="NO44" s="17">
        <v>0</v>
      </c>
      <c r="NP44" s="17"/>
      <c r="NQ44" s="17">
        <v>6.28111</v>
      </c>
      <c r="NR44" s="17">
        <v>6.28111</v>
      </c>
      <c r="NS44" s="17">
        <v>-6.28111</v>
      </c>
      <c r="NT44" s="17">
        <v>6.8</v>
      </c>
      <c r="NU44" s="17">
        <v>6.5894700000000004</v>
      </c>
      <c r="NV44" s="17">
        <v>6.5894700000000004</v>
      </c>
      <c r="NW44" s="17">
        <v>0.21052999999999999</v>
      </c>
      <c r="NX44" s="17">
        <v>18.600000000000001</v>
      </c>
      <c r="NY44" s="17">
        <v>19.241980000000002</v>
      </c>
      <c r="NZ44" s="17">
        <v>19.241980000000002</v>
      </c>
      <c r="OA44" s="17">
        <v>-0.64198</v>
      </c>
      <c r="OB44" s="17">
        <v>0</v>
      </c>
      <c r="OC44" s="17">
        <v>4.7E-2</v>
      </c>
      <c r="OD44" s="17">
        <v>4.7E-2</v>
      </c>
      <c r="OE44" s="17">
        <v>-4.7E-2</v>
      </c>
      <c r="OF44" s="17">
        <v>116.8</v>
      </c>
      <c r="OG44" s="17">
        <v>94.188100000000006</v>
      </c>
      <c r="OH44" s="17">
        <v>94.188100000000006</v>
      </c>
      <c r="OI44" s="17">
        <v>22.611899999999999</v>
      </c>
      <c r="OJ44" s="17">
        <v>0</v>
      </c>
      <c r="OK44" s="17">
        <v>6.4999999999999997E-3</v>
      </c>
      <c r="OL44" s="17">
        <v>6.4999999999999997E-3</v>
      </c>
      <c r="OM44" s="17">
        <v>-6.4999999999999997E-3</v>
      </c>
      <c r="ON44" s="17">
        <v>13.3</v>
      </c>
      <c r="OO44" s="17">
        <v>11.1349</v>
      </c>
      <c r="OP44" s="17">
        <v>11.1349</v>
      </c>
      <c r="OQ44" s="17">
        <v>2.1650999999999998</v>
      </c>
      <c r="OR44" s="17">
        <v>0</v>
      </c>
      <c r="OS44" s="17"/>
      <c r="OT44" s="17"/>
      <c r="OU44" s="17">
        <v>0</v>
      </c>
      <c r="OV44" s="17">
        <v>20</v>
      </c>
      <c r="OW44" s="17">
        <v>20.456230000000001</v>
      </c>
      <c r="OX44" s="17">
        <v>20.456230000000001</v>
      </c>
      <c r="OY44" s="17">
        <v>-0.45623000000000002</v>
      </c>
      <c r="OZ44" s="17">
        <v>9.9</v>
      </c>
      <c r="PA44" s="17">
        <v>9.9830000000000005</v>
      </c>
      <c r="PB44" s="17">
        <v>9</v>
      </c>
      <c r="PC44" s="17">
        <v>0.9</v>
      </c>
      <c r="PD44" s="17">
        <v>5.6</v>
      </c>
      <c r="PE44" s="17">
        <v>5.67</v>
      </c>
      <c r="PF44" s="17">
        <v>5.67</v>
      </c>
      <c r="PG44" s="17">
        <v>-7.0000000000000007E-2</v>
      </c>
      <c r="PH44" s="17">
        <v>0</v>
      </c>
      <c r="PI44" s="17">
        <v>6.13E-2</v>
      </c>
      <c r="PJ44" s="17">
        <v>6.13E-2</v>
      </c>
      <c r="PK44" s="17">
        <v>-6.13E-2</v>
      </c>
      <c r="PL44" s="17">
        <v>0</v>
      </c>
      <c r="PM44" s="17"/>
      <c r="PN44" s="17"/>
      <c r="PO44" s="17">
        <v>0</v>
      </c>
      <c r="PP44" s="17">
        <v>2.1</v>
      </c>
      <c r="PQ44" s="17">
        <v>2.19</v>
      </c>
      <c r="PR44" s="17">
        <v>2.19</v>
      </c>
      <c r="PS44" s="17">
        <v>-0.09</v>
      </c>
      <c r="PT44" s="17">
        <v>3.4</v>
      </c>
      <c r="PU44" s="17">
        <v>3.4</v>
      </c>
      <c r="PV44" s="17">
        <v>3.4</v>
      </c>
      <c r="PW44" s="17">
        <v>0</v>
      </c>
      <c r="PX44" s="17">
        <v>5.0999999999999996</v>
      </c>
      <c r="PY44" s="17">
        <v>5</v>
      </c>
      <c r="PZ44" s="17">
        <v>5</v>
      </c>
      <c r="QA44" s="17">
        <v>0.1</v>
      </c>
      <c r="QB44" s="17">
        <v>20.100000000000001</v>
      </c>
      <c r="QC44" s="17">
        <v>20.422219999999999</v>
      </c>
      <c r="QD44" s="17">
        <v>20.422219999999999</v>
      </c>
      <c r="QE44" s="17">
        <v>-0.32222000000000001</v>
      </c>
      <c r="QF44" s="17">
        <v>19.100000000000001</v>
      </c>
      <c r="QG44" s="17">
        <v>19.436350000000001</v>
      </c>
      <c r="QH44" s="17">
        <v>19.436350000000001</v>
      </c>
      <c r="QI44" s="17">
        <v>-0.33634999999999998</v>
      </c>
      <c r="QJ44" s="17">
        <v>12.8</v>
      </c>
      <c r="QK44" s="17">
        <v>12.633620000000001</v>
      </c>
      <c r="QL44" s="17">
        <v>12.633620000000001</v>
      </c>
      <c r="QM44" s="17">
        <v>0.16638</v>
      </c>
      <c r="QN44" s="17">
        <v>3.5</v>
      </c>
      <c r="QO44" s="17">
        <v>3.5</v>
      </c>
      <c r="QP44" s="17">
        <v>3.5</v>
      </c>
      <c r="QQ44" s="17">
        <v>0</v>
      </c>
      <c r="QR44" s="17">
        <v>18.5</v>
      </c>
      <c r="QS44" s="17">
        <v>17.881440000000001</v>
      </c>
      <c r="QT44" s="17">
        <v>17.881440000000001</v>
      </c>
      <c r="QU44" s="17">
        <v>0.61856</v>
      </c>
      <c r="QV44" s="17">
        <v>0</v>
      </c>
      <c r="QW44" s="17">
        <v>2.9999999999999997E-4</v>
      </c>
      <c r="QX44" s="17">
        <v>2.9999999999999997E-4</v>
      </c>
      <c r="QY44" s="17">
        <v>-2.9999999999999997E-4</v>
      </c>
      <c r="QZ44" s="17">
        <v>0</v>
      </c>
      <c r="RA44" s="17">
        <v>1.29E-2</v>
      </c>
      <c r="RB44" s="17">
        <v>1.29E-2</v>
      </c>
      <c r="RC44" s="17">
        <v>-1.29E-2</v>
      </c>
      <c r="RD44" s="17">
        <v>27.5</v>
      </c>
      <c r="RE44" s="17">
        <v>23.513500000000001</v>
      </c>
      <c r="RF44" s="17">
        <v>23.513500000000001</v>
      </c>
      <c r="RG44" s="17">
        <v>3.9864999999999999</v>
      </c>
      <c r="RH44" s="17">
        <v>80.900000000000006</v>
      </c>
      <c r="RI44" s="17">
        <v>75.260900000000007</v>
      </c>
      <c r="RJ44" s="17">
        <v>75.260900000000007</v>
      </c>
      <c r="RK44" s="17">
        <v>5.6391</v>
      </c>
      <c r="RL44" s="17">
        <v>0</v>
      </c>
      <c r="RM44" s="17"/>
      <c r="RN44" s="17"/>
      <c r="RO44" s="17">
        <v>0</v>
      </c>
      <c r="RP44" s="17">
        <v>3.5</v>
      </c>
      <c r="RQ44" s="17">
        <v>3.5</v>
      </c>
      <c r="RR44" s="17">
        <v>3.5</v>
      </c>
      <c r="RS44" s="17">
        <v>0</v>
      </c>
      <c r="RT44" s="17">
        <v>13.7</v>
      </c>
      <c r="RU44" s="17">
        <v>19.792000000000002</v>
      </c>
      <c r="RV44" s="17">
        <v>19.792000000000002</v>
      </c>
      <c r="RW44" s="17">
        <v>-6.0919999999999996</v>
      </c>
      <c r="RX44" s="17">
        <v>2.64</v>
      </c>
      <c r="RY44" s="17">
        <v>3.2</v>
      </c>
      <c r="RZ44" s="17">
        <v>3.2</v>
      </c>
      <c r="SA44" s="17">
        <v>-0.56000000000000005</v>
      </c>
      <c r="SB44" s="17"/>
      <c r="SC44" s="17">
        <v>0.4</v>
      </c>
      <c r="SD44" s="17">
        <v>0.4</v>
      </c>
      <c r="SE44" s="17">
        <v>-0.4</v>
      </c>
      <c r="SF44" s="17">
        <v>0</v>
      </c>
      <c r="SG44" s="17">
        <v>2.1000000000000001E-2</v>
      </c>
      <c r="SH44" s="17">
        <v>2.1000000000000001E-2</v>
      </c>
      <c r="SI44" s="17">
        <v>-2.1000000000000001E-2</v>
      </c>
      <c r="SJ44" s="17">
        <v>19.8</v>
      </c>
      <c r="SK44" s="17">
        <v>19.1448</v>
      </c>
      <c r="SL44" s="17">
        <v>19.1448</v>
      </c>
      <c r="SM44" s="17">
        <v>0.6552</v>
      </c>
      <c r="SN44" s="17">
        <v>7.5</v>
      </c>
      <c r="SO44" s="17">
        <v>9.1999999999999993</v>
      </c>
      <c r="SP44" s="17">
        <v>9.1999999999999993</v>
      </c>
      <c r="SQ44" s="17">
        <v>-1.7</v>
      </c>
      <c r="SR44" s="17">
        <v>18.5</v>
      </c>
      <c r="SS44" s="17">
        <v>17.978619999999999</v>
      </c>
      <c r="ST44" s="17">
        <v>17.978619999999999</v>
      </c>
      <c r="SU44" s="17">
        <v>0.52137999999999995</v>
      </c>
      <c r="SV44" s="17">
        <v>20.100000000000001</v>
      </c>
      <c r="SW44" s="17">
        <v>19.436350000000001</v>
      </c>
      <c r="SX44" s="17">
        <v>19.436350000000001</v>
      </c>
      <c r="SY44" s="17">
        <v>0.66364999999999996</v>
      </c>
      <c r="SZ44" s="17">
        <v>5.5</v>
      </c>
      <c r="TA44" s="17">
        <v>4.0103</v>
      </c>
      <c r="TB44" s="17">
        <v>4.0103</v>
      </c>
      <c r="TC44" s="17">
        <v>1.4897</v>
      </c>
      <c r="TD44" s="17">
        <v>78.7</v>
      </c>
      <c r="TE44" s="17">
        <v>52.669600000000003</v>
      </c>
      <c r="TF44" s="17">
        <v>52.669600000000003</v>
      </c>
      <c r="TG44" s="17">
        <v>26.0304</v>
      </c>
      <c r="TH44" s="17">
        <v>0</v>
      </c>
      <c r="TI44" s="17">
        <v>1.4E-2</v>
      </c>
      <c r="TJ44" s="17">
        <v>1.4E-2</v>
      </c>
      <c r="TK44" s="17">
        <v>-1.4E-2</v>
      </c>
      <c r="TL44" s="17">
        <v>103.8</v>
      </c>
      <c r="TM44" s="17">
        <v>99.368799999999993</v>
      </c>
      <c r="TN44" s="17">
        <v>99.368799999999993</v>
      </c>
      <c r="TO44" s="17">
        <v>4.4311999999999996</v>
      </c>
      <c r="TP44" s="17">
        <v>117.4</v>
      </c>
      <c r="TQ44" s="17">
        <v>104.3507</v>
      </c>
      <c r="TR44" s="17">
        <v>104.3507</v>
      </c>
      <c r="TS44" s="17">
        <v>13.049300000000001</v>
      </c>
      <c r="TT44" s="17">
        <v>11.6</v>
      </c>
      <c r="TU44" s="17">
        <v>12.8634</v>
      </c>
      <c r="TV44" s="17">
        <v>12.8634</v>
      </c>
      <c r="TW44" s="17">
        <v>-1.2634000000000001</v>
      </c>
      <c r="TX44" s="17">
        <v>8.5</v>
      </c>
      <c r="TY44" s="17">
        <v>9.4939</v>
      </c>
      <c r="TZ44" s="17">
        <v>9.4939</v>
      </c>
      <c r="UA44" s="17">
        <v>-0.99390000000000001</v>
      </c>
      <c r="UB44" s="17">
        <v>0.4</v>
      </c>
      <c r="UC44" s="17"/>
      <c r="UD44" s="17"/>
      <c r="UE44" s="17">
        <v>0.4</v>
      </c>
      <c r="UF44" s="17">
        <v>21</v>
      </c>
      <c r="UG44" s="17">
        <v>20.408159999999999</v>
      </c>
      <c r="UH44" s="17">
        <v>20.408159999999999</v>
      </c>
      <c r="UI44" s="17">
        <v>0.59184000000000003</v>
      </c>
      <c r="UJ44" s="17">
        <v>8</v>
      </c>
      <c r="UK44" s="17">
        <v>8.1999999999999993</v>
      </c>
      <c r="UL44" s="17">
        <v>8.1999999999999993</v>
      </c>
      <c r="UM44" s="17">
        <v>-0.2</v>
      </c>
      <c r="UN44" s="17">
        <v>7.6</v>
      </c>
      <c r="UO44" s="17">
        <v>7.7</v>
      </c>
      <c r="UP44" s="17">
        <v>7.7</v>
      </c>
      <c r="UQ44" s="17">
        <v>-0.1</v>
      </c>
      <c r="UR44" s="17">
        <v>20.399999999999999</v>
      </c>
      <c r="US44" s="17">
        <v>19.436350000000001</v>
      </c>
      <c r="UT44" s="17">
        <v>19.436350000000001</v>
      </c>
      <c r="UU44" s="17">
        <v>0.96365000000000001</v>
      </c>
      <c r="UV44" s="17">
        <v>20.399999999999999</v>
      </c>
      <c r="UW44" s="17">
        <v>19.436350000000001</v>
      </c>
      <c r="UX44" s="17">
        <v>19.436350000000001</v>
      </c>
      <c r="UY44" s="17">
        <v>0.96365000000000001</v>
      </c>
      <c r="UZ44" s="17">
        <v>20</v>
      </c>
      <c r="VA44" s="17">
        <v>19.436350000000001</v>
      </c>
      <c r="VB44" s="17">
        <v>19.436350000000001</v>
      </c>
      <c r="VC44" s="17">
        <v>0.56364999999999998</v>
      </c>
      <c r="VD44" s="17">
        <v>12.1</v>
      </c>
      <c r="VE44" s="17">
        <v>10.268800000000001</v>
      </c>
      <c r="VF44" s="17">
        <v>10.268800000000001</v>
      </c>
      <c r="VG44" s="17">
        <v>1.8311999999999999</v>
      </c>
      <c r="VH44" s="17">
        <v>0</v>
      </c>
      <c r="VI44" s="17">
        <v>0.3629</v>
      </c>
      <c r="VJ44" s="17">
        <v>0.3629</v>
      </c>
      <c r="VK44" s="17">
        <v>-0.3629</v>
      </c>
      <c r="VL44" s="17">
        <v>0</v>
      </c>
      <c r="VM44" s="17">
        <v>6.0299999999999999E-2</v>
      </c>
      <c r="VN44" s="17">
        <v>6.0299999999999999E-2</v>
      </c>
      <c r="VO44" s="17">
        <v>-6.0299999999999999E-2</v>
      </c>
      <c r="VP44" s="17">
        <v>0</v>
      </c>
      <c r="VQ44" s="17"/>
      <c r="VR44" s="17"/>
      <c r="VS44" s="17">
        <v>0</v>
      </c>
      <c r="VT44" s="17">
        <v>0.6</v>
      </c>
      <c r="VU44" s="17">
        <v>0.6</v>
      </c>
      <c r="VV44" s="17">
        <v>0.6</v>
      </c>
      <c r="VW44" s="17">
        <v>0</v>
      </c>
      <c r="VX44" s="17">
        <v>125.2</v>
      </c>
      <c r="VY44" s="17">
        <v>128</v>
      </c>
      <c r="VZ44" s="17">
        <v>128</v>
      </c>
      <c r="WA44" s="17">
        <v>-2.8</v>
      </c>
      <c r="WB44" s="17">
        <v>142.5</v>
      </c>
      <c r="WC44" s="17">
        <v>147</v>
      </c>
      <c r="WD44" s="17">
        <v>147</v>
      </c>
      <c r="WE44" s="17">
        <v>-4.5</v>
      </c>
      <c r="WF44" s="17">
        <v>0</v>
      </c>
      <c r="WG44" s="17"/>
      <c r="WH44" s="17"/>
      <c r="WI44" s="17">
        <v>0</v>
      </c>
      <c r="WJ44" s="17">
        <v>4.8</v>
      </c>
      <c r="WK44" s="17">
        <v>4.3499999999999996</v>
      </c>
      <c r="WL44" s="17">
        <v>4.3499999999999996</v>
      </c>
      <c r="WM44" s="17">
        <v>0.45</v>
      </c>
      <c r="WN44" s="17">
        <v>2.2999999999999998</v>
      </c>
      <c r="WO44" s="17">
        <v>2.4</v>
      </c>
      <c r="WP44" s="17">
        <v>2.4</v>
      </c>
      <c r="WQ44" s="17">
        <v>-0.1</v>
      </c>
      <c r="WR44" s="17">
        <v>2.1</v>
      </c>
      <c r="WS44" s="17">
        <v>2.4</v>
      </c>
      <c r="WT44" s="17">
        <v>2.4</v>
      </c>
      <c r="WU44" s="17">
        <v>-0.3</v>
      </c>
      <c r="WV44" s="17">
        <v>2.6</v>
      </c>
      <c r="WW44" s="17">
        <v>2.8</v>
      </c>
      <c r="WX44" s="17">
        <v>2.8</v>
      </c>
      <c r="WY44" s="17">
        <v>-0.2</v>
      </c>
      <c r="WZ44" s="17">
        <v>0</v>
      </c>
      <c r="XA44" s="17">
        <v>9.4999999999999998E-3</v>
      </c>
      <c r="XB44" s="17">
        <v>9.4999999999999998E-3</v>
      </c>
      <c r="XC44" s="17">
        <v>-9.4999999999999998E-3</v>
      </c>
      <c r="XD44" s="17">
        <v>6</v>
      </c>
      <c r="XE44" s="17">
        <v>5.4</v>
      </c>
      <c r="XF44" s="17">
        <v>5.4</v>
      </c>
      <c r="XG44" s="17">
        <v>0.6</v>
      </c>
      <c r="XH44" s="17">
        <v>19.899999999999999</v>
      </c>
      <c r="XI44" s="17">
        <v>19.436350000000001</v>
      </c>
      <c r="XJ44" s="17">
        <v>19.436350000000001</v>
      </c>
      <c r="XK44" s="17">
        <v>0.46365000000000001</v>
      </c>
      <c r="XL44" s="17">
        <v>19.8</v>
      </c>
      <c r="XM44" s="17">
        <v>19.436350000000001</v>
      </c>
      <c r="XN44" s="17">
        <v>19.436350000000001</v>
      </c>
      <c r="XO44" s="17">
        <v>0.36364999999999997</v>
      </c>
      <c r="XP44" s="17">
        <v>12</v>
      </c>
      <c r="XQ44" s="17">
        <v>10.8</v>
      </c>
      <c r="XR44" s="17">
        <v>10.8</v>
      </c>
      <c r="XS44" s="17">
        <v>1.2</v>
      </c>
      <c r="XT44" s="17"/>
      <c r="XU44" s="17"/>
      <c r="XV44" s="17"/>
      <c r="XW44" s="17">
        <v>0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7.9</v>
      </c>
      <c r="YK44" s="17">
        <v>7.01</v>
      </c>
      <c r="YL44" s="17">
        <v>7.01</v>
      </c>
      <c r="YM44" s="17">
        <v>0.89</v>
      </c>
      <c r="YN44" s="17"/>
      <c r="YO44" s="17"/>
      <c r="YP44" s="17"/>
      <c r="YQ44" s="17">
        <v>0</v>
      </c>
      <c r="YR44" s="17">
        <v>13.7</v>
      </c>
      <c r="YS44" s="17">
        <v>20</v>
      </c>
      <c r="YT44" s="17">
        <v>20</v>
      </c>
      <c r="YU44" s="17">
        <v>-6.3</v>
      </c>
    </row>
    <row r="45" spans="1:671" ht="24" customHeight="1" x14ac:dyDescent="0.3">
      <c r="A45" s="1"/>
      <c r="B45" s="16" t="s">
        <v>75</v>
      </c>
      <c r="C45" s="16" t="s">
        <v>755</v>
      </c>
      <c r="D45" s="17">
        <v>199.7</v>
      </c>
      <c r="E45" s="17">
        <v>203.40136000000001</v>
      </c>
      <c r="F45" s="17">
        <v>203.40136000000001</v>
      </c>
      <c r="G45" s="17">
        <v>-3.7013600000000002</v>
      </c>
      <c r="H45" s="17">
        <v>599</v>
      </c>
      <c r="I45" s="17">
        <v>650</v>
      </c>
      <c r="J45" s="17">
        <v>650</v>
      </c>
      <c r="K45" s="17">
        <v>-51</v>
      </c>
      <c r="L45" s="17">
        <v>136.4</v>
      </c>
      <c r="M45" s="17">
        <v>73.289770000000004</v>
      </c>
      <c r="N45" s="17">
        <v>73.289770000000004</v>
      </c>
      <c r="O45" s="17">
        <v>63.110230000000001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89.2</v>
      </c>
      <c r="Y45" s="17">
        <v>91.867829999999998</v>
      </c>
      <c r="Z45" s="17">
        <v>91.867829999999998</v>
      </c>
      <c r="AA45" s="17">
        <v>-2.6678299999999999</v>
      </c>
      <c r="AB45" s="17">
        <v>223.3</v>
      </c>
      <c r="AC45" s="17">
        <v>225</v>
      </c>
      <c r="AD45" s="17">
        <v>225</v>
      </c>
      <c r="AE45" s="17">
        <v>-1.7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174.5</v>
      </c>
      <c r="AO45" s="17">
        <v>144.96596</v>
      </c>
      <c r="AP45" s="17">
        <v>144.96596</v>
      </c>
      <c r="AQ45" s="17">
        <v>29.534040000000001</v>
      </c>
      <c r="AR45" s="17">
        <v>189.7</v>
      </c>
      <c r="AS45" s="17">
        <v>144.96596</v>
      </c>
      <c r="AT45" s="17">
        <v>144.96596</v>
      </c>
      <c r="AU45" s="17">
        <v>44.73404</v>
      </c>
      <c r="AV45" s="17">
        <v>189.9</v>
      </c>
      <c r="AW45" s="17">
        <v>144.96596</v>
      </c>
      <c r="AX45" s="17">
        <v>144.96596</v>
      </c>
      <c r="AY45" s="17">
        <v>44.934040000000003</v>
      </c>
      <c r="AZ45" s="17">
        <v>275.8</v>
      </c>
      <c r="BA45" s="17">
        <v>218.10194999999999</v>
      </c>
      <c r="BB45" s="17">
        <v>218.10194999999999</v>
      </c>
      <c r="BC45" s="17">
        <v>57.698050000000002</v>
      </c>
      <c r="BD45" s="17">
        <v>137.19999999999999</v>
      </c>
      <c r="BE45" s="17">
        <v>207.24285</v>
      </c>
      <c r="BF45" s="17">
        <v>207.24285</v>
      </c>
      <c r="BG45" s="17">
        <v>-70.042850000000001</v>
      </c>
      <c r="BH45" s="17">
        <v>78.7</v>
      </c>
      <c r="BI45" s="17">
        <v>103.93259999999999</v>
      </c>
      <c r="BJ45" s="17">
        <v>103.93259999999999</v>
      </c>
      <c r="BK45" s="17">
        <v>-25.232600000000001</v>
      </c>
      <c r="BL45" s="17">
        <v>319.8</v>
      </c>
      <c r="BM45" s="17">
        <v>438</v>
      </c>
      <c r="BN45" s="17"/>
      <c r="BO45" s="17">
        <v>319.8</v>
      </c>
      <c r="BP45" s="17"/>
      <c r="BQ45" s="17"/>
      <c r="BR45" s="17"/>
      <c r="BS45" s="17">
        <v>0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160.30000000000001</v>
      </c>
      <c r="CG45" s="17">
        <v>164.06706</v>
      </c>
      <c r="CH45" s="17">
        <v>164.06706</v>
      </c>
      <c r="CI45" s="17">
        <v>-3.7670599999999999</v>
      </c>
      <c r="CJ45" s="17">
        <v>7.3</v>
      </c>
      <c r="CK45" s="17">
        <v>7.3820399999999999</v>
      </c>
      <c r="CL45" s="17">
        <v>7.3820399999999999</v>
      </c>
      <c r="CM45" s="17">
        <v>-8.2040000000000002E-2</v>
      </c>
      <c r="CN45" s="17">
        <v>4.5999999999999996</v>
      </c>
      <c r="CO45" s="17">
        <v>3.9639799999999998</v>
      </c>
      <c r="CP45" s="17">
        <v>3.9639799999999998</v>
      </c>
      <c r="CQ45" s="17">
        <v>0.63602000000000003</v>
      </c>
      <c r="CR45" s="17">
        <v>16.100000000000001</v>
      </c>
      <c r="CS45" s="17">
        <v>22.410769999999999</v>
      </c>
      <c r="CT45" s="17"/>
      <c r="CU45" s="17">
        <v>16.100000000000001</v>
      </c>
      <c r="CV45" s="17">
        <v>6.4</v>
      </c>
      <c r="CW45" s="17">
        <v>6.8787000000000003</v>
      </c>
      <c r="CX45" s="17">
        <v>6.8787000000000003</v>
      </c>
      <c r="CY45" s="17">
        <v>-0.47870000000000001</v>
      </c>
      <c r="CZ45" s="17"/>
      <c r="DA45" s="17"/>
      <c r="DB45" s="17"/>
      <c r="DC45" s="17">
        <v>0</v>
      </c>
      <c r="DD45" s="17">
        <v>130.69999999999999</v>
      </c>
      <c r="DE45" s="17">
        <v>141.73692</v>
      </c>
      <c r="DF45" s="17">
        <v>142.44412</v>
      </c>
      <c r="DG45" s="17">
        <v>-11.744120000000001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/>
      <c r="DU45" s="17"/>
      <c r="DV45" s="17"/>
      <c r="DW45" s="17">
        <v>0</v>
      </c>
      <c r="DX45" s="17">
        <v>110.2</v>
      </c>
      <c r="DY45" s="17">
        <v>112.46647</v>
      </c>
      <c r="DZ45" s="17">
        <v>112.46647</v>
      </c>
      <c r="EA45" s="17">
        <v>-2.26647</v>
      </c>
      <c r="EB45" s="17">
        <v>223</v>
      </c>
      <c r="EC45" s="17">
        <v>220.69499999999999</v>
      </c>
      <c r="ED45" s="17">
        <v>220.69499999999999</v>
      </c>
      <c r="EE45" s="17">
        <v>2.3050000000000002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/>
      <c r="EO45" s="17"/>
      <c r="EP45" s="17"/>
      <c r="EQ45" s="17">
        <v>0</v>
      </c>
      <c r="ER45" s="17">
        <v>6.5</v>
      </c>
      <c r="ES45" s="17">
        <v>6.39</v>
      </c>
      <c r="ET45" s="17">
        <v>6.39</v>
      </c>
      <c r="EU45" s="17">
        <v>0.11</v>
      </c>
      <c r="EV45" s="17">
        <v>457.2</v>
      </c>
      <c r="EW45" s="17">
        <v>457.09426999999999</v>
      </c>
      <c r="EX45" s="17">
        <v>457.09426999999999</v>
      </c>
      <c r="EY45" s="17">
        <v>0.10573</v>
      </c>
      <c r="EZ45" s="17">
        <v>81.5</v>
      </c>
      <c r="FA45" s="17">
        <v>81.635570000000001</v>
      </c>
      <c r="FB45" s="17">
        <v>81.635570000000001</v>
      </c>
      <c r="FC45" s="17">
        <v>-0.13557</v>
      </c>
      <c r="FD45" s="17">
        <v>150.5</v>
      </c>
      <c r="FE45" s="17">
        <v>151.36251999999999</v>
      </c>
      <c r="FF45" s="17">
        <v>151.36251999999999</v>
      </c>
      <c r="FG45" s="17">
        <v>-0.86251999999999995</v>
      </c>
      <c r="FH45" s="17">
        <v>41.5</v>
      </c>
      <c r="FI45" s="17">
        <v>41.89893</v>
      </c>
      <c r="FJ45" s="17">
        <v>41.89893</v>
      </c>
      <c r="FK45" s="17">
        <v>-0.39893000000000001</v>
      </c>
      <c r="FL45" s="17">
        <v>18.8</v>
      </c>
      <c r="FM45" s="17">
        <v>19.21088</v>
      </c>
      <c r="FN45" s="17">
        <v>19.21088</v>
      </c>
      <c r="FO45" s="17">
        <v>-0.41088000000000002</v>
      </c>
      <c r="FP45" s="17">
        <v>19.399999999999999</v>
      </c>
      <c r="FQ45" s="17">
        <v>18.65889</v>
      </c>
      <c r="FR45" s="17">
        <v>18.65889</v>
      </c>
      <c r="FS45" s="17">
        <v>0.74111000000000005</v>
      </c>
      <c r="FT45" s="17">
        <v>87.7</v>
      </c>
      <c r="FU45" s="17">
        <v>87.773570000000007</v>
      </c>
      <c r="FV45" s="17">
        <v>87.773570000000007</v>
      </c>
      <c r="FW45" s="17">
        <v>-7.3569999999999997E-2</v>
      </c>
      <c r="FX45" s="17">
        <v>175.4</v>
      </c>
      <c r="FY45" s="17">
        <v>185.82039</v>
      </c>
      <c r="FZ45" s="17">
        <v>185.82039</v>
      </c>
      <c r="GA45" s="17">
        <v>-10.420389999999999</v>
      </c>
      <c r="GB45" s="17">
        <v>176.7</v>
      </c>
      <c r="GC45" s="17">
        <v>185.82039</v>
      </c>
      <c r="GD45" s="17">
        <v>185.82039</v>
      </c>
      <c r="GE45" s="17">
        <v>-9.1203900000000004</v>
      </c>
      <c r="GF45" s="17">
        <v>183</v>
      </c>
      <c r="GG45" s="17">
        <v>186.37841</v>
      </c>
      <c r="GH45" s="17">
        <v>186.37841</v>
      </c>
      <c r="GI45" s="17">
        <v>-3.3784100000000001</v>
      </c>
      <c r="GJ45" s="17">
        <v>107.5</v>
      </c>
      <c r="GK45" s="17">
        <v>110.48202000000001</v>
      </c>
      <c r="GL45" s="17">
        <v>110.48202000000001</v>
      </c>
      <c r="GM45" s="17">
        <v>-2.9820199999999999</v>
      </c>
      <c r="GN45" s="17">
        <v>44.3</v>
      </c>
      <c r="GO45" s="17">
        <v>47.082599999999999</v>
      </c>
      <c r="GP45" s="17">
        <v>47.082599999999999</v>
      </c>
      <c r="GQ45" s="17">
        <v>-2.7826</v>
      </c>
      <c r="GR45" s="17">
        <v>41.3</v>
      </c>
      <c r="GS45" s="17">
        <v>44.103009999999998</v>
      </c>
      <c r="GT45" s="17">
        <v>44.103009999999998</v>
      </c>
      <c r="GU45" s="17">
        <v>-2.80301</v>
      </c>
      <c r="GV45" s="17">
        <v>3.8</v>
      </c>
      <c r="GW45" s="17"/>
      <c r="GX45" s="17"/>
      <c r="GY45" s="17">
        <v>3.8</v>
      </c>
      <c r="GZ45" s="17">
        <v>25.7</v>
      </c>
      <c r="HA45" s="17">
        <v>31.77759</v>
      </c>
      <c r="HB45" s="17">
        <v>31.77759</v>
      </c>
      <c r="HC45" s="17">
        <v>-6.0775899999999998</v>
      </c>
      <c r="HD45" s="17">
        <v>168.4</v>
      </c>
      <c r="HE45" s="17">
        <v>174.55948000000001</v>
      </c>
      <c r="HF45" s="17">
        <v>174.55948000000001</v>
      </c>
      <c r="HG45" s="17">
        <v>-6.1594800000000003</v>
      </c>
      <c r="HH45" s="17"/>
      <c r="HI45" s="17"/>
      <c r="HJ45" s="17"/>
      <c r="HK45" s="17">
        <v>0</v>
      </c>
      <c r="HL45" s="17"/>
      <c r="HM45" s="17"/>
      <c r="HN45" s="17"/>
      <c r="HO45" s="17">
        <v>0</v>
      </c>
      <c r="HP45" s="17">
        <v>80.8</v>
      </c>
      <c r="HQ45" s="17">
        <v>71.857870000000005</v>
      </c>
      <c r="HR45" s="17">
        <v>88.929370000000006</v>
      </c>
      <c r="HS45" s="17">
        <v>-8.1293699999999998</v>
      </c>
      <c r="HT45" s="17"/>
      <c r="HU45" s="17"/>
      <c r="HV45" s="17"/>
      <c r="HW45" s="17">
        <v>0</v>
      </c>
      <c r="HX45" s="17"/>
      <c r="HY45" s="17"/>
      <c r="HZ45" s="17"/>
      <c r="IA45" s="17">
        <v>0</v>
      </c>
      <c r="IB45" s="17">
        <v>44.9</v>
      </c>
      <c r="IC45" s="17">
        <v>45.555999999999997</v>
      </c>
      <c r="ID45" s="17">
        <v>45.555999999999997</v>
      </c>
      <c r="IE45" s="17">
        <v>-0.65600000000000003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/>
      <c r="IO45" s="17"/>
      <c r="IP45" s="17"/>
      <c r="IQ45" s="17">
        <v>0</v>
      </c>
      <c r="IR45" s="17">
        <v>83.8</v>
      </c>
      <c r="IS45" s="17">
        <v>88.73603</v>
      </c>
      <c r="IT45" s="17">
        <v>88.73603</v>
      </c>
      <c r="IU45" s="17">
        <v>-4.9360299999999997</v>
      </c>
      <c r="IV45" s="17">
        <v>168.2</v>
      </c>
      <c r="IW45" s="17">
        <v>188.58573000000001</v>
      </c>
      <c r="IX45" s="17">
        <v>188.58573000000001</v>
      </c>
      <c r="IY45" s="17">
        <v>-20.385729999999999</v>
      </c>
      <c r="IZ45" s="17"/>
      <c r="JA45" s="17"/>
      <c r="JB45" s="17"/>
      <c r="JC45" s="17">
        <v>0</v>
      </c>
      <c r="JD45" s="17">
        <v>175</v>
      </c>
      <c r="JE45" s="17">
        <v>188.58573000000001</v>
      </c>
      <c r="JF45" s="17">
        <v>188.58573000000001</v>
      </c>
      <c r="JG45" s="17">
        <v>-13.58573</v>
      </c>
      <c r="JH45" s="17">
        <v>166.7</v>
      </c>
      <c r="JI45" s="17">
        <v>189.15206000000001</v>
      </c>
      <c r="JJ45" s="17">
        <v>189.15206000000001</v>
      </c>
      <c r="JK45" s="17">
        <v>-22.452059999999999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>
        <v>0</v>
      </c>
      <c r="KG45" s="17">
        <v>36</v>
      </c>
      <c r="KH45" s="17">
        <v>36</v>
      </c>
      <c r="KI45" s="17">
        <v>-36</v>
      </c>
      <c r="KJ45" s="17">
        <v>0</v>
      </c>
      <c r="KK45" s="17"/>
      <c r="KL45" s="17"/>
      <c r="KM45" s="17">
        <v>0</v>
      </c>
      <c r="KN45" s="17"/>
      <c r="KO45" s="17"/>
      <c r="KP45" s="17"/>
      <c r="KQ45" s="17">
        <v>0</v>
      </c>
      <c r="KR45" s="17">
        <v>4.0999999999999996</v>
      </c>
      <c r="KS45" s="17">
        <v>4.7853599999999998</v>
      </c>
      <c r="KT45" s="17">
        <v>4.7853599999999998</v>
      </c>
      <c r="KU45" s="17">
        <v>-0.68535999999999997</v>
      </c>
      <c r="KV45" s="17">
        <v>266.3</v>
      </c>
      <c r="KW45" s="17">
        <v>270.06803000000002</v>
      </c>
      <c r="KX45" s="17">
        <v>270.06803000000002</v>
      </c>
      <c r="KY45" s="17">
        <v>-3.76803</v>
      </c>
      <c r="KZ45" s="17">
        <v>133.19999999999999</v>
      </c>
      <c r="LA45" s="17">
        <v>133.16031000000001</v>
      </c>
      <c r="LB45" s="17">
        <v>133.16031000000001</v>
      </c>
      <c r="LC45" s="17">
        <v>3.9690000000000003E-2</v>
      </c>
      <c r="LD45" s="17">
        <v>65.400000000000006</v>
      </c>
      <c r="LE45" s="17">
        <v>67.199219999999997</v>
      </c>
      <c r="LF45" s="17">
        <v>67.199219999999997</v>
      </c>
      <c r="LG45" s="17">
        <v>-1.79922</v>
      </c>
      <c r="LH45" s="17">
        <v>78.099999999999994</v>
      </c>
      <c r="LI45" s="17">
        <v>78.567999999999998</v>
      </c>
      <c r="LJ45" s="17">
        <v>78.567999999999998</v>
      </c>
      <c r="LK45" s="17">
        <v>-0.46800000000000003</v>
      </c>
      <c r="LL45" s="17">
        <v>29.8</v>
      </c>
      <c r="LM45" s="17">
        <v>29.980560000000001</v>
      </c>
      <c r="LN45" s="17">
        <v>29.980560000000001</v>
      </c>
      <c r="LO45" s="17">
        <v>-0.18056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/>
      <c r="LY45" s="17"/>
      <c r="LZ45" s="17"/>
      <c r="MA45" s="17">
        <v>0</v>
      </c>
      <c r="MB45" s="17">
        <v>98.4</v>
      </c>
      <c r="MC45" s="17">
        <v>155.32755</v>
      </c>
      <c r="MD45" s="17">
        <v>153.06012000000001</v>
      </c>
      <c r="ME45" s="17">
        <v>-54.660119999999999</v>
      </c>
      <c r="MF45" s="17">
        <v>98.3</v>
      </c>
      <c r="MG45" s="17">
        <v>155.32755</v>
      </c>
      <c r="MH45" s="17">
        <v>153.06012000000001</v>
      </c>
      <c r="MI45" s="17">
        <v>-54.760120000000001</v>
      </c>
      <c r="MJ45" s="17">
        <v>117.9</v>
      </c>
      <c r="MK45" s="17">
        <v>155.79400000000001</v>
      </c>
      <c r="ML45" s="17">
        <v>153.51975999999999</v>
      </c>
      <c r="MM45" s="17">
        <v>-35.619759999999999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/>
      <c r="NE45" s="17"/>
      <c r="NF45" s="17"/>
      <c r="NG45" s="17">
        <v>0</v>
      </c>
      <c r="NH45" s="17">
        <v>125.7</v>
      </c>
      <c r="NI45" s="17"/>
      <c r="NJ45" s="17"/>
      <c r="NK45" s="17">
        <v>125.7</v>
      </c>
      <c r="NL45" s="17"/>
      <c r="NM45" s="17"/>
      <c r="NN45" s="17"/>
      <c r="NO45" s="17">
        <v>0</v>
      </c>
      <c r="NP45" s="17"/>
      <c r="NQ45" s="17">
        <v>6.28111</v>
      </c>
      <c r="NR45" s="17">
        <v>6.28111</v>
      </c>
      <c r="NS45" s="17">
        <v>-6.28111</v>
      </c>
      <c r="NT45" s="17">
        <v>6.7</v>
      </c>
      <c r="NU45" s="17">
        <v>6.5894700000000004</v>
      </c>
      <c r="NV45" s="17">
        <v>6.5894700000000004</v>
      </c>
      <c r="NW45" s="17">
        <v>0.11053</v>
      </c>
      <c r="NX45" s="17">
        <v>19</v>
      </c>
      <c r="NY45" s="17">
        <v>19.241980000000002</v>
      </c>
      <c r="NZ45" s="17">
        <v>19.241980000000002</v>
      </c>
      <c r="OA45" s="17">
        <v>-0.24198</v>
      </c>
      <c r="OB45" s="17">
        <v>0</v>
      </c>
      <c r="OC45" s="17"/>
      <c r="OD45" s="17"/>
      <c r="OE45" s="17">
        <v>0</v>
      </c>
      <c r="OF45" s="17">
        <v>114.7</v>
      </c>
      <c r="OG45" s="17">
        <v>92.795000000000002</v>
      </c>
      <c r="OH45" s="17">
        <v>92.795000000000002</v>
      </c>
      <c r="OI45" s="17">
        <v>21.905000000000001</v>
      </c>
      <c r="OJ45" s="17">
        <v>0</v>
      </c>
      <c r="OK45" s="17"/>
      <c r="OL45" s="17"/>
      <c r="OM45" s="17">
        <v>0</v>
      </c>
      <c r="ON45" s="17">
        <v>12.3</v>
      </c>
      <c r="OO45" s="17">
        <v>10.4472</v>
      </c>
      <c r="OP45" s="17">
        <v>10.4472</v>
      </c>
      <c r="OQ45" s="17">
        <v>1.8528</v>
      </c>
      <c r="OR45" s="17">
        <v>0</v>
      </c>
      <c r="OS45" s="17"/>
      <c r="OT45" s="17"/>
      <c r="OU45" s="17">
        <v>0</v>
      </c>
      <c r="OV45" s="17">
        <v>20.399999999999999</v>
      </c>
      <c r="OW45" s="17">
        <v>20.456230000000001</v>
      </c>
      <c r="OX45" s="17">
        <v>20.456230000000001</v>
      </c>
      <c r="OY45" s="17">
        <v>-5.6230000000000002E-2</v>
      </c>
      <c r="OZ45" s="17">
        <v>9.9</v>
      </c>
      <c r="PA45" s="17">
        <v>9.9830000000000005</v>
      </c>
      <c r="PB45" s="17">
        <v>9</v>
      </c>
      <c r="PC45" s="17">
        <v>0.9</v>
      </c>
      <c r="PD45" s="17">
        <v>5.5</v>
      </c>
      <c r="PE45" s="17">
        <v>5.67</v>
      </c>
      <c r="PF45" s="17">
        <v>5.67</v>
      </c>
      <c r="PG45" s="17">
        <v>-0.17</v>
      </c>
      <c r="PH45" s="17">
        <v>0</v>
      </c>
      <c r="PI45" s="17"/>
      <c r="PJ45" s="17"/>
      <c r="PK45" s="17">
        <v>0</v>
      </c>
      <c r="PL45" s="17">
        <v>0</v>
      </c>
      <c r="PM45" s="17"/>
      <c r="PN45" s="17"/>
      <c r="PO45" s="17">
        <v>0</v>
      </c>
      <c r="PP45" s="17">
        <v>2.1</v>
      </c>
      <c r="PQ45" s="17">
        <v>2.19</v>
      </c>
      <c r="PR45" s="17">
        <v>2.19</v>
      </c>
      <c r="PS45" s="17">
        <v>-0.09</v>
      </c>
      <c r="PT45" s="17">
        <v>3.6</v>
      </c>
      <c r="PU45" s="17">
        <v>3.3</v>
      </c>
      <c r="PV45" s="17">
        <v>3.3</v>
      </c>
      <c r="PW45" s="17">
        <v>0.3</v>
      </c>
      <c r="PX45" s="17">
        <v>5.0999999999999996</v>
      </c>
      <c r="PY45" s="17">
        <v>5</v>
      </c>
      <c r="PZ45" s="17">
        <v>5</v>
      </c>
      <c r="QA45" s="17">
        <v>0.1</v>
      </c>
      <c r="QB45" s="17">
        <v>20.399999999999999</v>
      </c>
      <c r="QC45" s="17">
        <v>20.422219999999999</v>
      </c>
      <c r="QD45" s="17">
        <v>20.422219999999999</v>
      </c>
      <c r="QE45" s="17">
        <v>-2.222E-2</v>
      </c>
      <c r="QF45" s="17">
        <v>19.100000000000001</v>
      </c>
      <c r="QG45" s="17">
        <v>19.436350000000001</v>
      </c>
      <c r="QH45" s="17">
        <v>19.436350000000001</v>
      </c>
      <c r="QI45" s="17">
        <v>-0.33634999999999998</v>
      </c>
      <c r="QJ45" s="17">
        <v>13.4</v>
      </c>
      <c r="QK45" s="17">
        <v>12.633620000000001</v>
      </c>
      <c r="QL45" s="17">
        <v>12.633620000000001</v>
      </c>
      <c r="QM45" s="17">
        <v>0.76637999999999995</v>
      </c>
      <c r="QN45" s="17">
        <v>3.5</v>
      </c>
      <c r="QO45" s="17">
        <v>3.5</v>
      </c>
      <c r="QP45" s="17">
        <v>3.5</v>
      </c>
      <c r="QQ45" s="17">
        <v>0</v>
      </c>
      <c r="QR45" s="17">
        <v>18.399999999999999</v>
      </c>
      <c r="QS45" s="17">
        <v>17.881440000000001</v>
      </c>
      <c r="QT45" s="17">
        <v>17.881440000000001</v>
      </c>
      <c r="QU45" s="17">
        <v>0.51856000000000002</v>
      </c>
      <c r="QV45" s="17">
        <v>0</v>
      </c>
      <c r="QW45" s="17"/>
      <c r="QX45" s="17"/>
      <c r="QY45" s="17">
        <v>0</v>
      </c>
      <c r="QZ45" s="17">
        <v>0</v>
      </c>
      <c r="RA45" s="17"/>
      <c r="RB45" s="17"/>
      <c r="RC45" s="17">
        <v>0</v>
      </c>
      <c r="RD45" s="17">
        <v>27.9</v>
      </c>
      <c r="RE45" s="17">
        <v>23.733499999999999</v>
      </c>
      <c r="RF45" s="17">
        <v>23.733499999999999</v>
      </c>
      <c r="RG45" s="17">
        <v>4.1665000000000001</v>
      </c>
      <c r="RH45" s="17">
        <v>83.3</v>
      </c>
      <c r="RI45" s="17">
        <v>75.501999999999995</v>
      </c>
      <c r="RJ45" s="17">
        <v>75.501999999999995</v>
      </c>
      <c r="RK45" s="17">
        <v>7.798</v>
      </c>
      <c r="RL45" s="17">
        <v>0</v>
      </c>
      <c r="RM45" s="17"/>
      <c r="RN45" s="17"/>
      <c r="RO45" s="17">
        <v>0</v>
      </c>
      <c r="RP45" s="17">
        <v>3.5</v>
      </c>
      <c r="RQ45" s="17">
        <v>3.5</v>
      </c>
      <c r="RR45" s="17">
        <v>3.5</v>
      </c>
      <c r="RS45" s="17">
        <v>0</v>
      </c>
      <c r="RT45" s="17">
        <v>14.1</v>
      </c>
      <c r="RU45" s="17">
        <v>19.792000000000002</v>
      </c>
      <c r="RV45" s="17">
        <v>19.792000000000002</v>
      </c>
      <c r="RW45" s="17">
        <v>-5.6920000000000002</v>
      </c>
      <c r="RX45" s="17">
        <v>2.68</v>
      </c>
      <c r="RY45" s="17">
        <v>3.2</v>
      </c>
      <c r="RZ45" s="17">
        <v>3.2</v>
      </c>
      <c r="SA45" s="17">
        <v>-0.52</v>
      </c>
      <c r="SB45" s="17"/>
      <c r="SC45" s="17">
        <v>0.4</v>
      </c>
      <c r="SD45" s="17">
        <v>0.4</v>
      </c>
      <c r="SE45" s="17">
        <v>-0.4</v>
      </c>
      <c r="SF45" s="17">
        <v>0</v>
      </c>
      <c r="SG45" s="17"/>
      <c r="SH45" s="17"/>
      <c r="SI45" s="17">
        <v>0</v>
      </c>
      <c r="SJ45" s="17">
        <v>19.8</v>
      </c>
      <c r="SK45" s="17">
        <v>19.1448</v>
      </c>
      <c r="SL45" s="17">
        <v>19.1448</v>
      </c>
      <c r="SM45" s="17">
        <v>0.6552</v>
      </c>
      <c r="SN45" s="17">
        <v>7.4</v>
      </c>
      <c r="SO45" s="17">
        <v>9.1999999999999993</v>
      </c>
      <c r="SP45" s="17">
        <v>9.1999999999999993</v>
      </c>
      <c r="SQ45" s="17">
        <v>-1.8</v>
      </c>
      <c r="SR45" s="17">
        <v>18.8</v>
      </c>
      <c r="SS45" s="17">
        <v>17.978619999999999</v>
      </c>
      <c r="ST45" s="17">
        <v>17.978619999999999</v>
      </c>
      <c r="SU45" s="17">
        <v>0.82138</v>
      </c>
      <c r="SV45" s="17">
        <v>20.3</v>
      </c>
      <c r="SW45" s="17">
        <v>19.436350000000001</v>
      </c>
      <c r="SX45" s="17">
        <v>19.436350000000001</v>
      </c>
      <c r="SY45" s="17">
        <v>0.86365000000000003</v>
      </c>
      <c r="SZ45" s="17">
        <v>5.5</v>
      </c>
      <c r="TA45" s="17">
        <v>4.1891999999999996</v>
      </c>
      <c r="TB45" s="17">
        <v>4.1891999999999996</v>
      </c>
      <c r="TC45" s="17">
        <v>1.3108</v>
      </c>
      <c r="TD45" s="17">
        <v>66.2</v>
      </c>
      <c r="TE45" s="17">
        <v>55.264099999999999</v>
      </c>
      <c r="TF45" s="17">
        <v>55.264099999999999</v>
      </c>
      <c r="TG45" s="17">
        <v>10.9359</v>
      </c>
      <c r="TH45" s="17">
        <v>0</v>
      </c>
      <c r="TI45" s="17"/>
      <c r="TJ45" s="17"/>
      <c r="TK45" s="17">
        <v>0</v>
      </c>
      <c r="TL45" s="17">
        <v>87.3</v>
      </c>
      <c r="TM45" s="17">
        <v>98.641999999999996</v>
      </c>
      <c r="TN45" s="17">
        <v>98.641999999999996</v>
      </c>
      <c r="TO45" s="17">
        <v>-11.342000000000001</v>
      </c>
      <c r="TP45" s="17">
        <v>116.9</v>
      </c>
      <c r="TQ45" s="17">
        <v>103.28019999999999</v>
      </c>
      <c r="TR45" s="17">
        <v>103.28019999999999</v>
      </c>
      <c r="TS45" s="17">
        <v>13.6198</v>
      </c>
      <c r="TT45" s="17">
        <v>8.9</v>
      </c>
      <c r="TU45" s="17">
        <v>12.342000000000001</v>
      </c>
      <c r="TV45" s="17">
        <v>12.342000000000001</v>
      </c>
      <c r="TW45" s="17">
        <v>-3.4420000000000002</v>
      </c>
      <c r="TX45" s="17">
        <v>7.1</v>
      </c>
      <c r="TY45" s="17">
        <v>9.0306999999999995</v>
      </c>
      <c r="TZ45" s="17">
        <v>9.0306999999999995</v>
      </c>
      <c r="UA45" s="17">
        <v>-1.9307000000000001</v>
      </c>
      <c r="UB45" s="17">
        <v>0</v>
      </c>
      <c r="UC45" s="17"/>
      <c r="UD45" s="17"/>
      <c r="UE45" s="17">
        <v>0</v>
      </c>
      <c r="UF45" s="17">
        <v>21</v>
      </c>
      <c r="UG45" s="17">
        <v>20.408159999999999</v>
      </c>
      <c r="UH45" s="17">
        <v>20.408159999999999</v>
      </c>
      <c r="UI45" s="17">
        <v>0.59184000000000003</v>
      </c>
      <c r="UJ45" s="17">
        <v>8</v>
      </c>
      <c r="UK45" s="17">
        <v>8.1999999999999993</v>
      </c>
      <c r="UL45" s="17">
        <v>8.1999999999999993</v>
      </c>
      <c r="UM45" s="17">
        <v>-0.2</v>
      </c>
      <c r="UN45" s="17">
        <v>7.6</v>
      </c>
      <c r="UO45" s="17">
        <v>7.7</v>
      </c>
      <c r="UP45" s="17">
        <v>7.7</v>
      </c>
      <c r="UQ45" s="17">
        <v>-0.1</v>
      </c>
      <c r="UR45" s="17">
        <v>20.399999999999999</v>
      </c>
      <c r="US45" s="17">
        <v>19.436350000000001</v>
      </c>
      <c r="UT45" s="17">
        <v>19.436350000000001</v>
      </c>
      <c r="UU45" s="17">
        <v>0.96365000000000001</v>
      </c>
      <c r="UV45" s="17">
        <v>20.399999999999999</v>
      </c>
      <c r="UW45" s="17">
        <v>19.436350000000001</v>
      </c>
      <c r="UX45" s="17">
        <v>19.436350000000001</v>
      </c>
      <c r="UY45" s="17">
        <v>0.96365000000000001</v>
      </c>
      <c r="UZ45" s="17">
        <v>20</v>
      </c>
      <c r="VA45" s="17">
        <v>19.436350000000001</v>
      </c>
      <c r="VB45" s="17">
        <v>19.436350000000001</v>
      </c>
      <c r="VC45" s="17">
        <v>0.56364999999999998</v>
      </c>
      <c r="VD45" s="17">
        <v>9.5</v>
      </c>
      <c r="VE45" s="17">
        <v>9.5891999999999999</v>
      </c>
      <c r="VF45" s="17">
        <v>9.5891999999999999</v>
      </c>
      <c r="VG45" s="17">
        <v>-8.9200000000000002E-2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128.19999999999999</v>
      </c>
      <c r="VY45" s="17">
        <v>126</v>
      </c>
      <c r="VZ45" s="17">
        <v>126</v>
      </c>
      <c r="WA45" s="17">
        <v>2.2000000000000002</v>
      </c>
      <c r="WB45" s="17">
        <v>134.6</v>
      </c>
      <c r="WC45" s="17">
        <v>142</v>
      </c>
      <c r="WD45" s="17">
        <v>142</v>
      </c>
      <c r="WE45" s="17">
        <v>-7.4</v>
      </c>
      <c r="WF45" s="17">
        <v>0</v>
      </c>
      <c r="WG45" s="17"/>
      <c r="WH45" s="17"/>
      <c r="WI45" s="17">
        <v>0</v>
      </c>
      <c r="WJ45" s="17">
        <v>4.8</v>
      </c>
      <c r="WK45" s="17">
        <v>4.3499999999999996</v>
      </c>
      <c r="WL45" s="17">
        <v>4.3499999999999996</v>
      </c>
      <c r="WM45" s="17">
        <v>0.45</v>
      </c>
      <c r="WN45" s="17">
        <v>2.2999999999999998</v>
      </c>
      <c r="WO45" s="17">
        <v>2.4</v>
      </c>
      <c r="WP45" s="17">
        <v>2.4</v>
      </c>
      <c r="WQ45" s="17">
        <v>-0.1</v>
      </c>
      <c r="WR45" s="17">
        <v>2.2999999999999998</v>
      </c>
      <c r="WS45" s="17">
        <v>2.4</v>
      </c>
      <c r="WT45" s="17">
        <v>2.4</v>
      </c>
      <c r="WU45" s="17">
        <v>-0.1</v>
      </c>
      <c r="WV45" s="17">
        <v>2.5</v>
      </c>
      <c r="WW45" s="17">
        <v>2.8</v>
      </c>
      <c r="WX45" s="17">
        <v>2.8</v>
      </c>
      <c r="WY45" s="17">
        <v>-0.3</v>
      </c>
      <c r="WZ45" s="17">
        <v>0</v>
      </c>
      <c r="XA45" s="17"/>
      <c r="XB45" s="17"/>
      <c r="XC45" s="17">
        <v>0</v>
      </c>
      <c r="XD45" s="17">
        <v>6</v>
      </c>
      <c r="XE45" s="17">
        <v>5.4</v>
      </c>
      <c r="XF45" s="17">
        <v>5.4</v>
      </c>
      <c r="XG45" s="17">
        <v>0.6</v>
      </c>
      <c r="XH45" s="17">
        <v>20.2</v>
      </c>
      <c r="XI45" s="17">
        <v>19.436350000000001</v>
      </c>
      <c r="XJ45" s="17">
        <v>19.436350000000001</v>
      </c>
      <c r="XK45" s="17">
        <v>0.76365000000000005</v>
      </c>
      <c r="XL45" s="17">
        <v>20.100000000000001</v>
      </c>
      <c r="XM45" s="17">
        <v>19.436350000000001</v>
      </c>
      <c r="XN45" s="17">
        <v>19.436350000000001</v>
      </c>
      <c r="XO45" s="17">
        <v>0.66364999999999996</v>
      </c>
      <c r="XP45" s="17">
        <v>11.1</v>
      </c>
      <c r="XQ45" s="17">
        <v>10.8</v>
      </c>
      <c r="XR45" s="17">
        <v>10.8</v>
      </c>
      <c r="XS45" s="17">
        <v>0.3</v>
      </c>
      <c r="XT45" s="17"/>
      <c r="XU45" s="17"/>
      <c r="XV45" s="17"/>
      <c r="XW45" s="17">
        <v>0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7.4</v>
      </c>
      <c r="YK45" s="17">
        <v>7.01</v>
      </c>
      <c r="YL45" s="17">
        <v>7.01</v>
      </c>
      <c r="YM45" s="17">
        <v>0.39</v>
      </c>
      <c r="YN45" s="17"/>
      <c r="YO45" s="17"/>
      <c r="YP45" s="17"/>
      <c r="YQ45" s="17">
        <v>0</v>
      </c>
      <c r="YR45" s="17">
        <v>13</v>
      </c>
      <c r="YS45" s="17">
        <v>20</v>
      </c>
      <c r="YT45" s="17">
        <v>20</v>
      </c>
      <c r="YU45" s="17">
        <v>-7</v>
      </c>
    </row>
    <row r="46" spans="1:671" ht="24" customHeight="1" x14ac:dyDescent="0.3">
      <c r="A46" s="1"/>
      <c r="B46" s="16" t="s">
        <v>75</v>
      </c>
      <c r="C46" s="16" t="s">
        <v>756</v>
      </c>
      <c r="D46" s="17">
        <v>204.4</v>
      </c>
      <c r="E46" s="17">
        <v>203.40136000000001</v>
      </c>
      <c r="F46" s="17">
        <v>203.40136000000001</v>
      </c>
      <c r="G46" s="17">
        <v>0.99863999999999997</v>
      </c>
      <c r="H46" s="17">
        <v>603.6</v>
      </c>
      <c r="I46" s="17">
        <v>650</v>
      </c>
      <c r="J46" s="17">
        <v>650</v>
      </c>
      <c r="K46" s="17">
        <v>-46.4</v>
      </c>
      <c r="L46" s="17">
        <v>139.19999999999999</v>
      </c>
      <c r="M46" s="17">
        <v>73.289770000000004</v>
      </c>
      <c r="N46" s="17">
        <v>73.289770000000004</v>
      </c>
      <c r="O46" s="17">
        <v>65.910229999999999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90.9</v>
      </c>
      <c r="Y46" s="17">
        <v>91.867829999999998</v>
      </c>
      <c r="Z46" s="17">
        <v>91.867829999999998</v>
      </c>
      <c r="AA46" s="17">
        <v>-0.96782999999999997</v>
      </c>
      <c r="AB46" s="17">
        <v>224.4</v>
      </c>
      <c r="AC46" s="17">
        <v>225</v>
      </c>
      <c r="AD46" s="17">
        <v>225</v>
      </c>
      <c r="AE46" s="17">
        <v>-0.6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111</v>
      </c>
      <c r="AO46" s="17">
        <v>146.29795999999999</v>
      </c>
      <c r="AP46" s="17">
        <v>144.96596</v>
      </c>
      <c r="AQ46" s="17">
        <v>-33.965960000000003</v>
      </c>
      <c r="AR46" s="17">
        <v>111.3</v>
      </c>
      <c r="AS46" s="17">
        <v>146.29795999999999</v>
      </c>
      <c r="AT46" s="17">
        <v>144.96596</v>
      </c>
      <c r="AU46" s="17">
        <v>-33.665959999999998</v>
      </c>
      <c r="AV46" s="17">
        <v>110.7</v>
      </c>
      <c r="AW46" s="17">
        <v>146.29795999999999</v>
      </c>
      <c r="AX46" s="17">
        <v>144.96596</v>
      </c>
      <c r="AY46" s="17">
        <v>-34.26596</v>
      </c>
      <c r="AZ46" s="17">
        <v>213.1</v>
      </c>
      <c r="BA46" s="17">
        <v>220.10595000000001</v>
      </c>
      <c r="BB46" s="17">
        <v>218.10194999999999</v>
      </c>
      <c r="BC46" s="17">
        <v>-5.0019499999999999</v>
      </c>
      <c r="BD46" s="17">
        <v>203.7</v>
      </c>
      <c r="BE46" s="17">
        <v>207.24285</v>
      </c>
      <c r="BF46" s="17">
        <v>207.24285</v>
      </c>
      <c r="BG46" s="17">
        <v>-3.5428500000000001</v>
      </c>
      <c r="BH46" s="17">
        <v>107.6</v>
      </c>
      <c r="BI46" s="17">
        <v>103.93259999999999</v>
      </c>
      <c r="BJ46" s="17">
        <v>103.93259999999999</v>
      </c>
      <c r="BK46" s="17">
        <v>3.6674000000000002</v>
      </c>
      <c r="BL46" s="17">
        <v>479.7</v>
      </c>
      <c r="BM46" s="17">
        <v>566</v>
      </c>
      <c r="BN46" s="17"/>
      <c r="BO46" s="17">
        <v>479.7</v>
      </c>
      <c r="BP46" s="17"/>
      <c r="BQ46" s="17"/>
      <c r="BR46" s="17"/>
      <c r="BS46" s="17">
        <v>0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165.6</v>
      </c>
      <c r="CG46" s="17">
        <v>164.06706</v>
      </c>
      <c r="CH46" s="17">
        <v>164.06706</v>
      </c>
      <c r="CI46" s="17">
        <v>1.53294</v>
      </c>
      <c r="CJ46" s="17">
        <v>8</v>
      </c>
      <c r="CK46" s="17">
        <v>7.3820399999999999</v>
      </c>
      <c r="CL46" s="17">
        <v>7.3820399999999999</v>
      </c>
      <c r="CM46" s="17">
        <v>0.61795999999999995</v>
      </c>
      <c r="CN46" s="17">
        <v>4.8</v>
      </c>
      <c r="CO46" s="17">
        <v>3.9639799999999998</v>
      </c>
      <c r="CP46" s="17">
        <v>3.9639799999999998</v>
      </c>
      <c r="CQ46" s="17">
        <v>0.83601999999999999</v>
      </c>
      <c r="CR46" s="17">
        <v>16.2</v>
      </c>
      <c r="CS46" s="17">
        <v>22.410769999999999</v>
      </c>
      <c r="CT46" s="17"/>
      <c r="CU46" s="17">
        <v>16.2</v>
      </c>
      <c r="CV46" s="17">
        <v>6.4</v>
      </c>
      <c r="CW46" s="17">
        <v>6.8787000000000003</v>
      </c>
      <c r="CX46" s="17">
        <v>6.8787000000000003</v>
      </c>
      <c r="CY46" s="17">
        <v>-0.47870000000000001</v>
      </c>
      <c r="CZ46" s="17"/>
      <c r="DA46" s="17"/>
      <c r="DB46" s="17"/>
      <c r="DC46" s="17">
        <v>0</v>
      </c>
      <c r="DD46" s="17">
        <v>130.5</v>
      </c>
      <c r="DE46" s="17">
        <v>140.00336999999999</v>
      </c>
      <c r="DF46" s="17">
        <v>142.44412</v>
      </c>
      <c r="DG46" s="17">
        <v>-11.94412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/>
      <c r="DU46" s="17"/>
      <c r="DV46" s="17"/>
      <c r="DW46" s="17">
        <v>0</v>
      </c>
      <c r="DX46" s="17">
        <v>110.5</v>
      </c>
      <c r="DY46" s="17">
        <v>112.46647</v>
      </c>
      <c r="DZ46" s="17">
        <v>112.46647</v>
      </c>
      <c r="EA46" s="17">
        <v>-1.9664699999999999</v>
      </c>
      <c r="EB46" s="17">
        <v>171.3</v>
      </c>
      <c r="EC46" s="17">
        <v>220.69499999999999</v>
      </c>
      <c r="ED46" s="17">
        <v>220.69499999999999</v>
      </c>
      <c r="EE46" s="17">
        <v>-49.395000000000003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/>
      <c r="EO46" s="17"/>
      <c r="EP46" s="17"/>
      <c r="EQ46" s="17">
        <v>0</v>
      </c>
      <c r="ER46" s="17">
        <v>6.5</v>
      </c>
      <c r="ES46" s="17">
        <v>6.39</v>
      </c>
      <c r="ET46" s="17">
        <v>6.39</v>
      </c>
      <c r="EU46" s="17">
        <v>0.11</v>
      </c>
      <c r="EV46" s="17">
        <v>458.2</v>
      </c>
      <c r="EW46" s="17">
        <v>457.09426999999999</v>
      </c>
      <c r="EX46" s="17">
        <v>457.09426999999999</v>
      </c>
      <c r="EY46" s="17">
        <v>1.1057300000000001</v>
      </c>
      <c r="EZ46" s="17">
        <v>81.5</v>
      </c>
      <c r="FA46" s="17">
        <v>81.635570000000001</v>
      </c>
      <c r="FB46" s="17">
        <v>81.635570000000001</v>
      </c>
      <c r="FC46" s="17">
        <v>-0.13557</v>
      </c>
      <c r="FD46" s="17">
        <v>151.69999999999999</v>
      </c>
      <c r="FE46" s="17">
        <v>151.36251999999999</v>
      </c>
      <c r="FF46" s="17">
        <v>151.36251999999999</v>
      </c>
      <c r="FG46" s="17">
        <v>0.33748</v>
      </c>
      <c r="FH46" s="17">
        <v>42.1</v>
      </c>
      <c r="FI46" s="17">
        <v>41.89893</v>
      </c>
      <c r="FJ46" s="17">
        <v>41.89893</v>
      </c>
      <c r="FK46" s="17">
        <v>0.20107</v>
      </c>
      <c r="FL46" s="17">
        <v>18.600000000000001</v>
      </c>
      <c r="FM46" s="17">
        <v>19.21088</v>
      </c>
      <c r="FN46" s="17">
        <v>19.21088</v>
      </c>
      <c r="FO46" s="17">
        <v>-0.61087999999999998</v>
      </c>
      <c r="FP46" s="17">
        <v>19.399999999999999</v>
      </c>
      <c r="FQ46" s="17">
        <v>18.65889</v>
      </c>
      <c r="FR46" s="17">
        <v>18.65889</v>
      </c>
      <c r="FS46" s="17">
        <v>0.74111000000000005</v>
      </c>
      <c r="FT46" s="17">
        <v>92.6</v>
      </c>
      <c r="FU46" s="17">
        <v>87.773570000000007</v>
      </c>
      <c r="FV46" s="17">
        <v>87.773570000000007</v>
      </c>
      <c r="FW46" s="17">
        <v>4.8264300000000002</v>
      </c>
      <c r="FX46" s="17">
        <v>180</v>
      </c>
      <c r="FY46" s="17">
        <v>185.82039</v>
      </c>
      <c r="FZ46" s="17">
        <v>185.82039</v>
      </c>
      <c r="GA46" s="17">
        <v>-5.8203899999999997</v>
      </c>
      <c r="GB46" s="17">
        <v>181</v>
      </c>
      <c r="GC46" s="17">
        <v>185.82039</v>
      </c>
      <c r="GD46" s="17">
        <v>185.82039</v>
      </c>
      <c r="GE46" s="17">
        <v>-4.8203899999999997</v>
      </c>
      <c r="GF46" s="17">
        <v>182</v>
      </c>
      <c r="GG46" s="17">
        <v>186.37841</v>
      </c>
      <c r="GH46" s="17">
        <v>186.37841</v>
      </c>
      <c r="GI46" s="17">
        <v>-4.3784099999999997</v>
      </c>
      <c r="GJ46" s="17">
        <v>109.1</v>
      </c>
      <c r="GK46" s="17">
        <v>110.48202000000001</v>
      </c>
      <c r="GL46" s="17">
        <v>110.48202000000001</v>
      </c>
      <c r="GM46" s="17">
        <v>-1.38202</v>
      </c>
      <c r="GN46" s="17">
        <v>45.8</v>
      </c>
      <c r="GO46" s="17">
        <v>47.082599999999999</v>
      </c>
      <c r="GP46" s="17">
        <v>47.082599999999999</v>
      </c>
      <c r="GQ46" s="17">
        <v>-1.2826</v>
      </c>
      <c r="GR46" s="17">
        <v>42.5</v>
      </c>
      <c r="GS46" s="17">
        <v>44.103009999999998</v>
      </c>
      <c r="GT46" s="17">
        <v>44.103009999999998</v>
      </c>
      <c r="GU46" s="17">
        <v>-1.60301</v>
      </c>
      <c r="GV46" s="17">
        <v>3.8</v>
      </c>
      <c r="GW46" s="17"/>
      <c r="GX46" s="17"/>
      <c r="GY46" s="17">
        <v>3.8</v>
      </c>
      <c r="GZ46" s="17">
        <v>26.5</v>
      </c>
      <c r="HA46" s="17">
        <v>31.77759</v>
      </c>
      <c r="HB46" s="17">
        <v>31.77759</v>
      </c>
      <c r="HC46" s="17">
        <v>-5.27759</v>
      </c>
      <c r="HD46" s="17">
        <v>170.9</v>
      </c>
      <c r="HE46" s="17">
        <v>174.55948000000001</v>
      </c>
      <c r="HF46" s="17">
        <v>174.55948000000001</v>
      </c>
      <c r="HG46" s="17">
        <v>-3.6594799999999998</v>
      </c>
      <c r="HH46" s="17"/>
      <c r="HI46" s="17"/>
      <c r="HJ46" s="17"/>
      <c r="HK46" s="17">
        <v>0</v>
      </c>
      <c r="HL46" s="17"/>
      <c r="HM46" s="17"/>
      <c r="HN46" s="17"/>
      <c r="HO46" s="17">
        <v>0</v>
      </c>
      <c r="HP46" s="17">
        <v>83.3</v>
      </c>
      <c r="HQ46" s="17">
        <v>83.742639999999994</v>
      </c>
      <c r="HR46" s="17">
        <v>95.545190000000005</v>
      </c>
      <c r="HS46" s="17">
        <v>-12.245189999999999</v>
      </c>
      <c r="HT46" s="17"/>
      <c r="HU46" s="17"/>
      <c r="HV46" s="17"/>
      <c r="HW46" s="17">
        <v>0</v>
      </c>
      <c r="HX46" s="17"/>
      <c r="HY46" s="17"/>
      <c r="HZ46" s="17"/>
      <c r="IA46" s="17">
        <v>0</v>
      </c>
      <c r="IB46" s="17">
        <v>44.6</v>
      </c>
      <c r="IC46" s="17">
        <v>45.555999999999997</v>
      </c>
      <c r="ID46" s="17">
        <v>45.555999999999997</v>
      </c>
      <c r="IE46" s="17">
        <v>-0.95599999999999996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/>
      <c r="IO46" s="17"/>
      <c r="IP46" s="17"/>
      <c r="IQ46" s="17">
        <v>0</v>
      </c>
      <c r="IR46" s="17">
        <v>84.6</v>
      </c>
      <c r="IS46" s="17">
        <v>88.73603</v>
      </c>
      <c r="IT46" s="17">
        <v>88.73603</v>
      </c>
      <c r="IU46" s="17">
        <v>-4.1360299999999999</v>
      </c>
      <c r="IV46" s="17">
        <v>167.2</v>
      </c>
      <c r="IW46" s="17">
        <v>188.58573000000001</v>
      </c>
      <c r="IX46" s="17">
        <v>188.58573000000001</v>
      </c>
      <c r="IY46" s="17">
        <v>-21.385729999999999</v>
      </c>
      <c r="IZ46" s="17"/>
      <c r="JA46" s="17"/>
      <c r="JB46" s="17"/>
      <c r="JC46" s="17">
        <v>0</v>
      </c>
      <c r="JD46" s="17">
        <v>197.6</v>
      </c>
      <c r="JE46" s="17">
        <v>188.58573000000001</v>
      </c>
      <c r="JF46" s="17">
        <v>188.58573000000001</v>
      </c>
      <c r="JG46" s="17">
        <v>9.0142699999999998</v>
      </c>
      <c r="JH46" s="17">
        <v>180.8</v>
      </c>
      <c r="JI46" s="17">
        <v>189.15206000000001</v>
      </c>
      <c r="JJ46" s="17">
        <v>189.15206000000001</v>
      </c>
      <c r="JK46" s="17">
        <v>-8.3520599999999998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>
        <v>0</v>
      </c>
      <c r="KG46" s="17">
        <v>36</v>
      </c>
      <c r="KH46" s="17">
        <v>36</v>
      </c>
      <c r="KI46" s="17">
        <v>-36</v>
      </c>
      <c r="KJ46" s="17">
        <v>0</v>
      </c>
      <c r="KK46" s="17"/>
      <c r="KL46" s="17"/>
      <c r="KM46" s="17">
        <v>0</v>
      </c>
      <c r="KN46" s="17"/>
      <c r="KO46" s="17"/>
      <c r="KP46" s="17"/>
      <c r="KQ46" s="17">
        <v>0</v>
      </c>
      <c r="KR46" s="17">
        <v>3.1</v>
      </c>
      <c r="KS46" s="17">
        <v>4.7853599999999998</v>
      </c>
      <c r="KT46" s="17">
        <v>4.7853599999999998</v>
      </c>
      <c r="KU46" s="17">
        <v>-1.68536</v>
      </c>
      <c r="KV46" s="17">
        <v>202.9</v>
      </c>
      <c r="KW46" s="17">
        <v>270.06803000000002</v>
      </c>
      <c r="KX46" s="17">
        <v>270.06803000000002</v>
      </c>
      <c r="KY46" s="17">
        <v>-67.168030000000002</v>
      </c>
      <c r="KZ46" s="17">
        <v>129.4</v>
      </c>
      <c r="LA46" s="17">
        <v>125.8177</v>
      </c>
      <c r="LB46" s="17">
        <v>133.16031000000001</v>
      </c>
      <c r="LC46" s="17">
        <v>-3.76031</v>
      </c>
      <c r="LD46" s="17">
        <v>66.400000000000006</v>
      </c>
      <c r="LE46" s="17">
        <v>67.199219999999997</v>
      </c>
      <c r="LF46" s="17">
        <v>67.199219999999997</v>
      </c>
      <c r="LG46" s="17">
        <v>-0.79922000000000004</v>
      </c>
      <c r="LH46" s="17">
        <v>78.400000000000006</v>
      </c>
      <c r="LI46" s="17">
        <v>78.567999999999998</v>
      </c>
      <c r="LJ46" s="17">
        <v>78.567999999999998</v>
      </c>
      <c r="LK46" s="17">
        <v>-0.16800000000000001</v>
      </c>
      <c r="LL46" s="17">
        <v>30.4</v>
      </c>
      <c r="LM46" s="17">
        <v>29.980560000000001</v>
      </c>
      <c r="LN46" s="17">
        <v>29.980560000000001</v>
      </c>
      <c r="LO46" s="17">
        <v>0.41943999999999998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/>
      <c r="LY46" s="17"/>
      <c r="LZ46" s="17"/>
      <c r="MA46" s="17">
        <v>0</v>
      </c>
      <c r="MB46" s="17">
        <v>139.4</v>
      </c>
      <c r="MC46" s="17">
        <v>159.10807</v>
      </c>
      <c r="MD46" s="17">
        <v>157.12339</v>
      </c>
      <c r="ME46" s="17">
        <v>-17.723389999999998</v>
      </c>
      <c r="MF46" s="17">
        <v>143.4</v>
      </c>
      <c r="MG46" s="17">
        <v>159.10807</v>
      </c>
      <c r="MH46" s="17">
        <v>157.12339</v>
      </c>
      <c r="MI46" s="17">
        <v>-13.72339</v>
      </c>
      <c r="MJ46" s="17">
        <v>147.19999999999999</v>
      </c>
      <c r="MK46" s="17">
        <v>159.58587</v>
      </c>
      <c r="ML46" s="17">
        <v>157.59522999999999</v>
      </c>
      <c r="MM46" s="17">
        <v>-10.39523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/>
      <c r="NE46" s="17"/>
      <c r="NF46" s="17"/>
      <c r="NG46" s="17">
        <v>0</v>
      </c>
      <c r="NH46" s="17">
        <v>125.6</v>
      </c>
      <c r="NI46" s="17">
        <v>128.73326</v>
      </c>
      <c r="NJ46" s="17">
        <v>128.73326</v>
      </c>
      <c r="NK46" s="17">
        <v>-3.1332599999999999</v>
      </c>
      <c r="NL46" s="17"/>
      <c r="NM46" s="17"/>
      <c r="NN46" s="17"/>
      <c r="NO46" s="17">
        <v>0</v>
      </c>
      <c r="NP46" s="17"/>
      <c r="NQ46" s="17">
        <v>6.28111</v>
      </c>
      <c r="NR46" s="17">
        <v>6.28111</v>
      </c>
      <c r="NS46" s="17">
        <v>-6.28111</v>
      </c>
      <c r="NT46" s="17">
        <v>6.7</v>
      </c>
      <c r="NU46" s="17">
        <v>6.5894700000000004</v>
      </c>
      <c r="NV46" s="17">
        <v>6.5894700000000004</v>
      </c>
      <c r="NW46" s="17">
        <v>0.11053</v>
      </c>
      <c r="NX46" s="17">
        <v>19.2</v>
      </c>
      <c r="NY46" s="17">
        <v>19.241980000000002</v>
      </c>
      <c r="NZ46" s="17">
        <v>19.241980000000002</v>
      </c>
      <c r="OA46" s="17">
        <v>-4.1980000000000003E-2</v>
      </c>
      <c r="OB46" s="17">
        <v>0</v>
      </c>
      <c r="OC46" s="17"/>
      <c r="OD46" s="17"/>
      <c r="OE46" s="17">
        <v>0</v>
      </c>
      <c r="OF46" s="17">
        <v>114.4</v>
      </c>
      <c r="OG46" s="17">
        <v>92.008499999999998</v>
      </c>
      <c r="OH46" s="17">
        <v>92.008499999999998</v>
      </c>
      <c r="OI46" s="17">
        <v>22.391500000000001</v>
      </c>
      <c r="OJ46" s="17">
        <v>0</v>
      </c>
      <c r="OK46" s="17"/>
      <c r="OL46" s="17"/>
      <c r="OM46" s="17">
        <v>0</v>
      </c>
      <c r="ON46" s="17">
        <v>11.1</v>
      </c>
      <c r="OO46" s="17">
        <v>6.5193000000000003</v>
      </c>
      <c r="OP46" s="17">
        <v>6.5193000000000003</v>
      </c>
      <c r="OQ46" s="17">
        <v>4.5807000000000002</v>
      </c>
      <c r="OR46" s="17">
        <v>0</v>
      </c>
      <c r="OS46" s="17"/>
      <c r="OT46" s="17"/>
      <c r="OU46" s="17">
        <v>0</v>
      </c>
      <c r="OV46" s="17">
        <v>20.5</v>
      </c>
      <c r="OW46" s="17">
        <v>20.456230000000001</v>
      </c>
      <c r="OX46" s="17">
        <v>20.456230000000001</v>
      </c>
      <c r="OY46" s="17">
        <v>4.3770000000000003E-2</v>
      </c>
      <c r="OZ46" s="17">
        <v>9.9</v>
      </c>
      <c r="PA46" s="17">
        <v>9.9830000000000005</v>
      </c>
      <c r="PB46" s="17">
        <v>9.9830000000000005</v>
      </c>
      <c r="PC46" s="17">
        <v>-8.3000000000000004E-2</v>
      </c>
      <c r="PD46" s="17">
        <v>5.5</v>
      </c>
      <c r="PE46" s="17">
        <v>5.67</v>
      </c>
      <c r="PF46" s="17">
        <v>5.67</v>
      </c>
      <c r="PG46" s="17">
        <v>-0.17</v>
      </c>
      <c r="PH46" s="17">
        <v>0</v>
      </c>
      <c r="PI46" s="17"/>
      <c r="PJ46" s="17"/>
      <c r="PK46" s="17">
        <v>0</v>
      </c>
      <c r="PL46" s="17">
        <v>0</v>
      </c>
      <c r="PM46" s="17"/>
      <c r="PN46" s="17"/>
      <c r="PO46" s="17">
        <v>0</v>
      </c>
      <c r="PP46" s="17">
        <v>2</v>
      </c>
      <c r="PQ46" s="17">
        <v>2.1800000000000002</v>
      </c>
      <c r="PR46" s="17">
        <v>2.1800000000000002</v>
      </c>
      <c r="PS46" s="17">
        <v>-0.18</v>
      </c>
      <c r="PT46" s="17">
        <v>3.6</v>
      </c>
      <c r="PU46" s="17">
        <v>3.3</v>
      </c>
      <c r="PV46" s="17">
        <v>3.3</v>
      </c>
      <c r="PW46" s="17">
        <v>0.3</v>
      </c>
      <c r="PX46" s="17">
        <v>5</v>
      </c>
      <c r="PY46" s="17">
        <v>5</v>
      </c>
      <c r="PZ46" s="17">
        <v>5</v>
      </c>
      <c r="QA46" s="17">
        <v>0</v>
      </c>
      <c r="QB46" s="17">
        <v>20.9</v>
      </c>
      <c r="QC46" s="17">
        <v>20.422219999999999</v>
      </c>
      <c r="QD46" s="17">
        <v>20.422219999999999</v>
      </c>
      <c r="QE46" s="17">
        <v>0.47777999999999998</v>
      </c>
      <c r="QF46" s="17">
        <v>19.100000000000001</v>
      </c>
      <c r="QG46" s="17">
        <v>19.436350000000001</v>
      </c>
      <c r="QH46" s="17">
        <v>19.436350000000001</v>
      </c>
      <c r="QI46" s="17">
        <v>-0.33634999999999998</v>
      </c>
      <c r="QJ46" s="17">
        <v>16.5</v>
      </c>
      <c r="QK46" s="17">
        <v>12.633620000000001</v>
      </c>
      <c r="QL46" s="17">
        <v>12.633620000000001</v>
      </c>
      <c r="QM46" s="17">
        <v>3.8663799999999999</v>
      </c>
      <c r="QN46" s="17">
        <v>3.5</v>
      </c>
      <c r="QO46" s="17">
        <v>3.5</v>
      </c>
      <c r="QP46" s="17">
        <v>3.5</v>
      </c>
      <c r="QQ46" s="17">
        <v>0</v>
      </c>
      <c r="QR46" s="17">
        <v>18.399999999999999</v>
      </c>
      <c r="QS46" s="17">
        <v>17.881440000000001</v>
      </c>
      <c r="QT46" s="17">
        <v>17.881440000000001</v>
      </c>
      <c r="QU46" s="17">
        <v>0.51856000000000002</v>
      </c>
      <c r="QV46" s="17">
        <v>0</v>
      </c>
      <c r="QW46" s="17"/>
      <c r="QX46" s="17"/>
      <c r="QY46" s="17">
        <v>0</v>
      </c>
      <c r="QZ46" s="17">
        <v>0</v>
      </c>
      <c r="RA46" s="17"/>
      <c r="RB46" s="17"/>
      <c r="RC46" s="17">
        <v>0</v>
      </c>
      <c r="RD46" s="17">
        <v>28.1</v>
      </c>
      <c r="RE46" s="17">
        <v>23.981000000000002</v>
      </c>
      <c r="RF46" s="17">
        <v>23.981000000000002</v>
      </c>
      <c r="RG46" s="17">
        <v>4.1189999999999998</v>
      </c>
      <c r="RH46" s="17">
        <v>84.8</v>
      </c>
      <c r="RI46" s="17">
        <v>75.455399999999997</v>
      </c>
      <c r="RJ46" s="17">
        <v>75.455399999999997</v>
      </c>
      <c r="RK46" s="17">
        <v>9.3445999999999998</v>
      </c>
      <c r="RL46" s="17">
        <v>0</v>
      </c>
      <c r="RM46" s="17"/>
      <c r="RN46" s="17"/>
      <c r="RO46" s="17">
        <v>0</v>
      </c>
      <c r="RP46" s="17">
        <v>3.5</v>
      </c>
      <c r="RQ46" s="17">
        <v>3.5</v>
      </c>
      <c r="RR46" s="17">
        <v>3.5</v>
      </c>
      <c r="RS46" s="17">
        <v>0</v>
      </c>
      <c r="RT46" s="17">
        <v>19.5</v>
      </c>
      <c r="RU46" s="17">
        <v>19.792000000000002</v>
      </c>
      <c r="RV46" s="17">
        <v>19.792000000000002</v>
      </c>
      <c r="RW46" s="17">
        <v>-0.29199999999999998</v>
      </c>
      <c r="RX46" s="17">
        <v>2.68</v>
      </c>
      <c r="RY46" s="17">
        <v>3.2</v>
      </c>
      <c r="RZ46" s="17">
        <v>3.2</v>
      </c>
      <c r="SA46" s="17">
        <v>-0.52</v>
      </c>
      <c r="SB46" s="17"/>
      <c r="SC46" s="17">
        <v>0.4</v>
      </c>
      <c r="SD46" s="17">
        <v>0.4</v>
      </c>
      <c r="SE46" s="17">
        <v>-0.4</v>
      </c>
      <c r="SF46" s="17">
        <v>0</v>
      </c>
      <c r="SG46" s="17"/>
      <c r="SH46" s="17"/>
      <c r="SI46" s="17">
        <v>0</v>
      </c>
      <c r="SJ46" s="17">
        <v>19.8</v>
      </c>
      <c r="SK46" s="17">
        <v>19.1448</v>
      </c>
      <c r="SL46" s="17">
        <v>19.1448</v>
      </c>
      <c r="SM46" s="17">
        <v>0.6552</v>
      </c>
      <c r="SN46" s="17">
        <v>7.4</v>
      </c>
      <c r="SO46" s="17">
        <v>9.1999999999999993</v>
      </c>
      <c r="SP46" s="17">
        <v>9.1999999999999993</v>
      </c>
      <c r="SQ46" s="17">
        <v>-1.8</v>
      </c>
      <c r="SR46" s="17">
        <v>18.8</v>
      </c>
      <c r="SS46" s="17">
        <v>17.978619999999999</v>
      </c>
      <c r="ST46" s="17">
        <v>17.978619999999999</v>
      </c>
      <c r="SU46" s="17">
        <v>0.82138</v>
      </c>
      <c r="SV46" s="17">
        <v>20.3</v>
      </c>
      <c r="SW46" s="17">
        <v>19.436350000000001</v>
      </c>
      <c r="SX46" s="17">
        <v>19.436350000000001</v>
      </c>
      <c r="SY46" s="17">
        <v>0.86365000000000003</v>
      </c>
      <c r="SZ46" s="17">
        <v>3.2</v>
      </c>
      <c r="TA46" s="17">
        <v>4.2077999999999998</v>
      </c>
      <c r="TB46" s="17">
        <v>4.2077999999999998</v>
      </c>
      <c r="TC46" s="17">
        <v>-1.0078</v>
      </c>
      <c r="TD46" s="17">
        <v>48.6</v>
      </c>
      <c r="TE46" s="17">
        <v>53.258200000000002</v>
      </c>
      <c r="TF46" s="17">
        <v>53.258200000000002</v>
      </c>
      <c r="TG46" s="17">
        <v>-4.6581999999999999</v>
      </c>
      <c r="TH46" s="17">
        <v>0</v>
      </c>
      <c r="TI46" s="17"/>
      <c r="TJ46" s="17"/>
      <c r="TK46" s="17">
        <v>0</v>
      </c>
      <c r="TL46" s="17">
        <v>94.7</v>
      </c>
      <c r="TM46" s="17">
        <v>94.167599999999993</v>
      </c>
      <c r="TN46" s="17">
        <v>94.167599999999993</v>
      </c>
      <c r="TO46" s="17">
        <v>0.53239999999999998</v>
      </c>
      <c r="TP46" s="17">
        <v>114.6</v>
      </c>
      <c r="TQ46" s="17">
        <v>102.7671</v>
      </c>
      <c r="TR46" s="17">
        <v>102.7671</v>
      </c>
      <c r="TS46" s="17">
        <v>11.8329</v>
      </c>
      <c r="TT46" s="17">
        <v>10</v>
      </c>
      <c r="TU46" s="17">
        <v>11.505100000000001</v>
      </c>
      <c r="TV46" s="17">
        <v>11.505100000000001</v>
      </c>
      <c r="TW46" s="17">
        <v>-1.5051000000000001</v>
      </c>
      <c r="TX46" s="17">
        <v>5.8</v>
      </c>
      <c r="TY46" s="17">
        <v>8.1824999999999992</v>
      </c>
      <c r="TZ46" s="17">
        <v>8.1824999999999992</v>
      </c>
      <c r="UA46" s="17">
        <v>-2.3824999999999998</v>
      </c>
      <c r="UB46" s="17">
        <v>0</v>
      </c>
      <c r="UC46" s="17"/>
      <c r="UD46" s="17"/>
      <c r="UE46" s="17">
        <v>0</v>
      </c>
      <c r="UF46" s="17">
        <v>21</v>
      </c>
      <c r="UG46" s="17">
        <v>20.408159999999999</v>
      </c>
      <c r="UH46" s="17">
        <v>20.408159999999999</v>
      </c>
      <c r="UI46" s="17">
        <v>0.59184000000000003</v>
      </c>
      <c r="UJ46" s="17">
        <v>7.9</v>
      </c>
      <c r="UK46" s="17">
        <v>8.1999999999999993</v>
      </c>
      <c r="UL46" s="17">
        <v>8.1999999999999993</v>
      </c>
      <c r="UM46" s="17">
        <v>-0.3</v>
      </c>
      <c r="UN46" s="17">
        <v>7.6</v>
      </c>
      <c r="UO46" s="17">
        <v>7.7</v>
      </c>
      <c r="UP46" s="17">
        <v>7.7</v>
      </c>
      <c r="UQ46" s="17">
        <v>-0.1</v>
      </c>
      <c r="UR46" s="17">
        <v>20.399999999999999</v>
      </c>
      <c r="US46" s="17">
        <v>19.436350000000001</v>
      </c>
      <c r="UT46" s="17">
        <v>19.436350000000001</v>
      </c>
      <c r="UU46" s="17">
        <v>0.96365000000000001</v>
      </c>
      <c r="UV46" s="17">
        <v>20.399999999999999</v>
      </c>
      <c r="UW46" s="17">
        <v>19.436350000000001</v>
      </c>
      <c r="UX46" s="17">
        <v>19.436350000000001</v>
      </c>
      <c r="UY46" s="17">
        <v>0.96365000000000001</v>
      </c>
      <c r="UZ46" s="17">
        <v>20</v>
      </c>
      <c r="VA46" s="17">
        <v>19.436350000000001</v>
      </c>
      <c r="VB46" s="17">
        <v>19.436350000000001</v>
      </c>
      <c r="VC46" s="17">
        <v>0.56364999999999998</v>
      </c>
      <c r="VD46" s="17">
        <v>7.4</v>
      </c>
      <c r="VE46" s="17">
        <v>4.9629000000000003</v>
      </c>
      <c r="VF46" s="17">
        <v>4.9629000000000003</v>
      </c>
      <c r="VG46" s="17">
        <v>2.4371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119.5</v>
      </c>
      <c r="VY46" s="17">
        <v>124</v>
      </c>
      <c r="VZ46" s="17">
        <v>124</v>
      </c>
      <c r="WA46" s="17">
        <v>-4.5</v>
      </c>
      <c r="WB46" s="17">
        <v>111.9</v>
      </c>
      <c r="WC46" s="17">
        <v>133</v>
      </c>
      <c r="WD46" s="17">
        <v>133</v>
      </c>
      <c r="WE46" s="17">
        <v>-21.1</v>
      </c>
      <c r="WF46" s="17">
        <v>0</v>
      </c>
      <c r="WG46" s="17"/>
      <c r="WH46" s="17"/>
      <c r="WI46" s="17">
        <v>0</v>
      </c>
      <c r="WJ46" s="17">
        <v>4.8</v>
      </c>
      <c r="WK46" s="17">
        <v>4.3499999999999996</v>
      </c>
      <c r="WL46" s="17">
        <v>4.3499999999999996</v>
      </c>
      <c r="WM46" s="17">
        <v>0.45</v>
      </c>
      <c r="WN46" s="17">
        <v>2.2999999999999998</v>
      </c>
      <c r="WO46" s="17">
        <v>2.4</v>
      </c>
      <c r="WP46" s="17">
        <v>2.4</v>
      </c>
      <c r="WQ46" s="17">
        <v>-0.1</v>
      </c>
      <c r="WR46" s="17">
        <v>2.4</v>
      </c>
      <c r="WS46" s="17">
        <v>2.4</v>
      </c>
      <c r="WT46" s="17">
        <v>2.4</v>
      </c>
      <c r="WU46" s="17">
        <v>0</v>
      </c>
      <c r="WV46" s="17">
        <v>2.6</v>
      </c>
      <c r="WW46" s="17">
        <v>2.8</v>
      </c>
      <c r="WX46" s="17">
        <v>2.8</v>
      </c>
      <c r="WY46" s="17">
        <v>-0.2</v>
      </c>
      <c r="WZ46" s="17">
        <v>0</v>
      </c>
      <c r="XA46" s="17"/>
      <c r="XB46" s="17"/>
      <c r="XC46" s="17">
        <v>0</v>
      </c>
      <c r="XD46" s="17">
        <v>6</v>
      </c>
      <c r="XE46" s="17">
        <v>5.4</v>
      </c>
      <c r="XF46" s="17">
        <v>5.4</v>
      </c>
      <c r="XG46" s="17">
        <v>0.6</v>
      </c>
      <c r="XH46" s="17">
        <v>19.8</v>
      </c>
      <c r="XI46" s="17">
        <v>19.436350000000001</v>
      </c>
      <c r="XJ46" s="17">
        <v>19.436350000000001</v>
      </c>
      <c r="XK46" s="17">
        <v>0.36364999999999997</v>
      </c>
      <c r="XL46" s="17">
        <v>19.7</v>
      </c>
      <c r="XM46" s="17">
        <v>19.436350000000001</v>
      </c>
      <c r="XN46" s="17">
        <v>19.436350000000001</v>
      </c>
      <c r="XO46" s="17">
        <v>0.26365</v>
      </c>
      <c r="XP46" s="17">
        <v>11.4</v>
      </c>
      <c r="XQ46" s="17">
        <v>10.8</v>
      </c>
      <c r="XR46" s="17">
        <v>10.8</v>
      </c>
      <c r="XS46" s="17">
        <v>0.6</v>
      </c>
      <c r="XT46" s="17"/>
      <c r="XU46" s="17"/>
      <c r="XV46" s="17"/>
      <c r="XW46" s="17">
        <v>0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7.9</v>
      </c>
      <c r="YK46" s="17">
        <v>7.01</v>
      </c>
      <c r="YL46" s="17">
        <v>7.01</v>
      </c>
      <c r="YM46" s="17">
        <v>0.89</v>
      </c>
      <c r="YN46" s="17"/>
      <c r="YO46" s="17"/>
      <c r="YP46" s="17"/>
      <c r="YQ46" s="17">
        <v>0</v>
      </c>
      <c r="YR46" s="17">
        <v>13.6</v>
      </c>
      <c r="YS46" s="17">
        <v>20</v>
      </c>
      <c r="YT46" s="17">
        <v>20</v>
      </c>
      <c r="YU46" s="17">
        <v>-6.4</v>
      </c>
    </row>
    <row r="47" spans="1:671" ht="24" customHeight="1" x14ac:dyDescent="0.3">
      <c r="A47" s="1"/>
      <c r="B47" s="16" t="s">
        <v>75</v>
      </c>
      <c r="C47" s="16" t="s">
        <v>757</v>
      </c>
      <c r="D47" s="17">
        <v>205.3</v>
      </c>
      <c r="E47" s="17">
        <v>203.40136000000001</v>
      </c>
      <c r="F47" s="17">
        <v>203.40136000000001</v>
      </c>
      <c r="G47" s="17">
        <v>1.8986400000000001</v>
      </c>
      <c r="H47" s="17">
        <v>600.4</v>
      </c>
      <c r="I47" s="17">
        <v>650</v>
      </c>
      <c r="J47" s="17">
        <v>650</v>
      </c>
      <c r="K47" s="17">
        <v>-49.6</v>
      </c>
      <c r="L47" s="17">
        <v>138</v>
      </c>
      <c r="M47" s="17">
        <v>73.289770000000004</v>
      </c>
      <c r="N47" s="17">
        <v>73.289770000000004</v>
      </c>
      <c r="O47" s="17">
        <v>64.710229999999996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90.2</v>
      </c>
      <c r="Y47" s="17">
        <v>91.867829999999998</v>
      </c>
      <c r="Z47" s="17">
        <v>91.867829999999998</v>
      </c>
      <c r="AA47" s="17">
        <v>-1.6678299999999999</v>
      </c>
      <c r="AB47" s="17">
        <v>223.8</v>
      </c>
      <c r="AC47" s="17">
        <v>225</v>
      </c>
      <c r="AD47" s="17">
        <v>225</v>
      </c>
      <c r="AE47" s="17">
        <v>-1.2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107.8</v>
      </c>
      <c r="AO47" s="17">
        <v>150.95996</v>
      </c>
      <c r="AP47" s="17">
        <v>150.95996</v>
      </c>
      <c r="AQ47" s="17">
        <v>-43.159959999999998</v>
      </c>
      <c r="AR47" s="17">
        <v>107.6</v>
      </c>
      <c r="AS47" s="17">
        <v>150.95996</v>
      </c>
      <c r="AT47" s="17">
        <v>150.95996</v>
      </c>
      <c r="AU47" s="17">
        <v>-43.359960000000001</v>
      </c>
      <c r="AV47" s="17">
        <v>107.8</v>
      </c>
      <c r="AW47" s="17">
        <v>150.95996</v>
      </c>
      <c r="AX47" s="17">
        <v>150.95996</v>
      </c>
      <c r="AY47" s="17">
        <v>-43.159959999999998</v>
      </c>
      <c r="AZ47" s="17">
        <v>208.5</v>
      </c>
      <c r="BA47" s="17">
        <v>227.11994999999999</v>
      </c>
      <c r="BB47" s="17">
        <v>227.11994999999999</v>
      </c>
      <c r="BC47" s="17">
        <v>-18.619949999999999</v>
      </c>
      <c r="BD47" s="17">
        <v>189.1</v>
      </c>
      <c r="BE47" s="17">
        <v>207.24285</v>
      </c>
      <c r="BF47" s="17">
        <v>207.24285</v>
      </c>
      <c r="BG47" s="17">
        <v>-18.142849999999999</v>
      </c>
      <c r="BH47" s="17">
        <v>106.2</v>
      </c>
      <c r="BI47" s="17">
        <v>103.93259999999999</v>
      </c>
      <c r="BJ47" s="17">
        <v>103.93259999999999</v>
      </c>
      <c r="BK47" s="17">
        <v>2.2673999999999999</v>
      </c>
      <c r="BL47" s="17">
        <v>557.5</v>
      </c>
      <c r="BM47" s="17">
        <v>566</v>
      </c>
      <c r="BN47" s="17"/>
      <c r="BO47" s="17">
        <v>557.5</v>
      </c>
      <c r="BP47" s="17"/>
      <c r="BQ47" s="17"/>
      <c r="BR47" s="17"/>
      <c r="BS47" s="17">
        <v>0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163.9</v>
      </c>
      <c r="CG47" s="17">
        <v>164.06706</v>
      </c>
      <c r="CH47" s="17">
        <v>164.06706</v>
      </c>
      <c r="CI47" s="17">
        <v>-0.16705999999999999</v>
      </c>
      <c r="CJ47" s="17">
        <v>7.8</v>
      </c>
      <c r="CK47" s="17">
        <v>7.3820399999999999</v>
      </c>
      <c r="CL47" s="17">
        <v>7.3820399999999999</v>
      </c>
      <c r="CM47" s="17">
        <v>0.41796</v>
      </c>
      <c r="CN47" s="17">
        <v>4.5999999999999996</v>
      </c>
      <c r="CO47" s="17">
        <v>3.9639799999999998</v>
      </c>
      <c r="CP47" s="17">
        <v>3.9639799999999998</v>
      </c>
      <c r="CQ47" s="17">
        <v>0.63602000000000003</v>
      </c>
      <c r="CR47" s="17">
        <v>16.100000000000001</v>
      </c>
      <c r="CS47" s="17">
        <v>22.410769999999999</v>
      </c>
      <c r="CT47" s="17">
        <v>22.410769999999999</v>
      </c>
      <c r="CU47" s="17">
        <v>-6.3107699999999998</v>
      </c>
      <c r="CV47" s="17">
        <v>6.4</v>
      </c>
      <c r="CW47" s="17">
        <v>6.8787000000000003</v>
      </c>
      <c r="CX47" s="17">
        <v>6.8787000000000003</v>
      </c>
      <c r="CY47" s="17">
        <v>-0.47870000000000001</v>
      </c>
      <c r="CZ47" s="17"/>
      <c r="DA47" s="17"/>
      <c r="DB47" s="17"/>
      <c r="DC47" s="17">
        <v>0</v>
      </c>
      <c r="DD47" s="17">
        <v>130.19999999999999</v>
      </c>
      <c r="DE47" s="17">
        <v>142.44412</v>
      </c>
      <c r="DF47" s="17">
        <v>142.44412</v>
      </c>
      <c r="DG47" s="17">
        <v>-12.244120000000001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/>
      <c r="DU47" s="17"/>
      <c r="DV47" s="17"/>
      <c r="DW47" s="17">
        <v>0</v>
      </c>
      <c r="DX47" s="17">
        <v>110.6</v>
      </c>
      <c r="DY47" s="17">
        <v>112.46647</v>
      </c>
      <c r="DZ47" s="17">
        <v>112.46647</v>
      </c>
      <c r="EA47" s="17">
        <v>-1.8664700000000001</v>
      </c>
      <c r="EB47" s="17">
        <v>175.1</v>
      </c>
      <c r="EC47" s="17">
        <v>220.69499999999999</v>
      </c>
      <c r="ED47" s="17">
        <v>220.69499999999999</v>
      </c>
      <c r="EE47" s="17">
        <v>-45.594999999999999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/>
      <c r="EO47" s="17"/>
      <c r="EP47" s="17"/>
      <c r="EQ47" s="17">
        <v>0</v>
      </c>
      <c r="ER47" s="17">
        <v>6.5</v>
      </c>
      <c r="ES47" s="17">
        <v>6.39</v>
      </c>
      <c r="ET47" s="17">
        <v>6.39</v>
      </c>
      <c r="EU47" s="17">
        <v>0.11</v>
      </c>
      <c r="EV47" s="17">
        <v>455.4</v>
      </c>
      <c r="EW47" s="17">
        <v>457.09426999999999</v>
      </c>
      <c r="EX47" s="17">
        <v>457.09426999999999</v>
      </c>
      <c r="EY47" s="17">
        <v>-1.6942699999999999</v>
      </c>
      <c r="EZ47" s="17">
        <v>81.5</v>
      </c>
      <c r="FA47" s="17">
        <v>81.635570000000001</v>
      </c>
      <c r="FB47" s="17">
        <v>81.635570000000001</v>
      </c>
      <c r="FC47" s="17">
        <v>-0.13557</v>
      </c>
      <c r="FD47" s="17">
        <v>151</v>
      </c>
      <c r="FE47" s="17">
        <v>151.36251999999999</v>
      </c>
      <c r="FF47" s="17">
        <v>151.36251999999999</v>
      </c>
      <c r="FG47" s="17">
        <v>-0.36252000000000001</v>
      </c>
      <c r="FH47" s="17">
        <v>41.6</v>
      </c>
      <c r="FI47" s="17">
        <v>41.89893</v>
      </c>
      <c r="FJ47" s="17">
        <v>41.89893</v>
      </c>
      <c r="FK47" s="17">
        <v>-0.29892999999999997</v>
      </c>
      <c r="FL47" s="17">
        <v>18.600000000000001</v>
      </c>
      <c r="FM47" s="17">
        <v>19.21088</v>
      </c>
      <c r="FN47" s="17">
        <v>19.21088</v>
      </c>
      <c r="FO47" s="17">
        <v>-0.61087999999999998</v>
      </c>
      <c r="FP47" s="17">
        <v>19.3</v>
      </c>
      <c r="FQ47" s="17">
        <v>18.65889</v>
      </c>
      <c r="FR47" s="17">
        <v>18.65889</v>
      </c>
      <c r="FS47" s="17">
        <v>0.64110999999999996</v>
      </c>
      <c r="FT47" s="17">
        <v>90.2</v>
      </c>
      <c r="FU47" s="17">
        <v>87.773570000000007</v>
      </c>
      <c r="FV47" s="17">
        <v>87.773570000000007</v>
      </c>
      <c r="FW47" s="17">
        <v>2.4264299999999999</v>
      </c>
      <c r="FX47" s="17">
        <v>179.4</v>
      </c>
      <c r="FY47" s="17">
        <v>185.82039</v>
      </c>
      <c r="FZ47" s="17">
        <v>185.82039</v>
      </c>
      <c r="GA47" s="17">
        <v>-6.4203900000000003</v>
      </c>
      <c r="GB47" s="17">
        <v>179</v>
      </c>
      <c r="GC47" s="17">
        <v>185.82039</v>
      </c>
      <c r="GD47" s="17">
        <v>185.82039</v>
      </c>
      <c r="GE47" s="17">
        <v>-6.8203899999999997</v>
      </c>
      <c r="GF47" s="17">
        <v>181.8</v>
      </c>
      <c r="GG47" s="17">
        <v>186.37841</v>
      </c>
      <c r="GH47" s="17">
        <v>186.37841</v>
      </c>
      <c r="GI47" s="17">
        <v>-4.5784099999999999</v>
      </c>
      <c r="GJ47" s="17">
        <v>107.9</v>
      </c>
      <c r="GK47" s="17">
        <v>110.48202000000001</v>
      </c>
      <c r="GL47" s="17">
        <v>110.48202000000001</v>
      </c>
      <c r="GM47" s="17">
        <v>-2.58202</v>
      </c>
      <c r="GN47" s="17">
        <v>44.5</v>
      </c>
      <c r="GO47" s="17">
        <v>47.082599999999999</v>
      </c>
      <c r="GP47" s="17">
        <v>47.082599999999999</v>
      </c>
      <c r="GQ47" s="17">
        <v>-2.5825999999999998</v>
      </c>
      <c r="GR47" s="17">
        <v>41.7</v>
      </c>
      <c r="GS47" s="17">
        <v>44.103009999999998</v>
      </c>
      <c r="GT47" s="17">
        <v>44.103009999999998</v>
      </c>
      <c r="GU47" s="17">
        <v>-2.4030100000000001</v>
      </c>
      <c r="GV47" s="17">
        <v>3.8</v>
      </c>
      <c r="GW47" s="17"/>
      <c r="GX47" s="17"/>
      <c r="GY47" s="17">
        <v>3.8</v>
      </c>
      <c r="GZ47" s="17">
        <v>26.1</v>
      </c>
      <c r="HA47" s="17">
        <v>31.77759</v>
      </c>
      <c r="HB47" s="17">
        <v>31.77759</v>
      </c>
      <c r="HC47" s="17">
        <v>-5.6775900000000004</v>
      </c>
      <c r="HD47" s="17">
        <v>169.4</v>
      </c>
      <c r="HE47" s="17">
        <v>174.55948000000001</v>
      </c>
      <c r="HF47" s="17">
        <v>174.55948000000001</v>
      </c>
      <c r="HG47" s="17">
        <v>-5.1594800000000003</v>
      </c>
      <c r="HH47" s="17"/>
      <c r="HI47" s="17"/>
      <c r="HJ47" s="17"/>
      <c r="HK47" s="17">
        <v>0</v>
      </c>
      <c r="HL47" s="17"/>
      <c r="HM47" s="17"/>
      <c r="HN47" s="17"/>
      <c r="HO47" s="17">
        <v>0</v>
      </c>
      <c r="HP47" s="17">
        <v>82.5</v>
      </c>
      <c r="HQ47" s="17">
        <v>95.545190000000005</v>
      </c>
      <c r="HR47" s="17">
        <v>95.545190000000005</v>
      </c>
      <c r="HS47" s="17">
        <v>-13.04519</v>
      </c>
      <c r="HT47" s="17"/>
      <c r="HU47" s="17"/>
      <c r="HV47" s="17"/>
      <c r="HW47" s="17">
        <v>0</v>
      </c>
      <c r="HX47" s="17"/>
      <c r="HY47" s="17"/>
      <c r="HZ47" s="17"/>
      <c r="IA47" s="17">
        <v>0</v>
      </c>
      <c r="IB47" s="17">
        <v>44.9</v>
      </c>
      <c r="IC47" s="17">
        <v>45.555999999999997</v>
      </c>
      <c r="ID47" s="17">
        <v>45.555999999999997</v>
      </c>
      <c r="IE47" s="17">
        <v>-0.65600000000000003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/>
      <c r="IO47" s="17"/>
      <c r="IP47" s="17"/>
      <c r="IQ47" s="17">
        <v>0</v>
      </c>
      <c r="IR47" s="17">
        <v>84.2</v>
      </c>
      <c r="IS47" s="17">
        <v>88.73603</v>
      </c>
      <c r="IT47" s="17">
        <v>88.73603</v>
      </c>
      <c r="IU47" s="17">
        <v>-4.5360300000000002</v>
      </c>
      <c r="IV47" s="17">
        <v>167.9</v>
      </c>
      <c r="IW47" s="17">
        <v>188.58573000000001</v>
      </c>
      <c r="IX47" s="17">
        <v>188.58573000000001</v>
      </c>
      <c r="IY47" s="17">
        <v>-20.68573</v>
      </c>
      <c r="IZ47" s="17"/>
      <c r="JA47" s="17"/>
      <c r="JB47" s="17"/>
      <c r="JC47" s="17">
        <v>0</v>
      </c>
      <c r="JD47" s="17">
        <v>198.2</v>
      </c>
      <c r="JE47" s="17">
        <v>188.58573000000001</v>
      </c>
      <c r="JF47" s="17">
        <v>188.58573000000001</v>
      </c>
      <c r="JG47" s="17">
        <v>9.6142699999999994</v>
      </c>
      <c r="JH47" s="17">
        <v>182</v>
      </c>
      <c r="JI47" s="17">
        <v>189.15206000000001</v>
      </c>
      <c r="JJ47" s="17">
        <v>189.15206000000001</v>
      </c>
      <c r="JK47" s="17">
        <v>-7.1520599999999996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>
        <v>24.9</v>
      </c>
      <c r="KG47" s="17">
        <v>36</v>
      </c>
      <c r="KH47" s="17">
        <v>36</v>
      </c>
      <c r="KI47" s="17">
        <v>-11.1</v>
      </c>
      <c r="KJ47" s="17">
        <v>0</v>
      </c>
      <c r="KK47" s="17"/>
      <c r="KL47" s="17"/>
      <c r="KM47" s="17">
        <v>0</v>
      </c>
      <c r="KN47" s="17"/>
      <c r="KO47" s="17"/>
      <c r="KP47" s="17"/>
      <c r="KQ47" s="17">
        <v>0</v>
      </c>
      <c r="KR47" s="17">
        <v>3</v>
      </c>
      <c r="KS47" s="17">
        <v>4.7853599999999998</v>
      </c>
      <c r="KT47" s="17">
        <v>4.7853599999999998</v>
      </c>
      <c r="KU47" s="17">
        <v>-1.7853600000000001</v>
      </c>
      <c r="KV47" s="17">
        <v>233.6</v>
      </c>
      <c r="KW47" s="17">
        <v>270.06803000000002</v>
      </c>
      <c r="KX47" s="17">
        <v>270.06803000000002</v>
      </c>
      <c r="KY47" s="17">
        <v>-36.468029999999999</v>
      </c>
      <c r="KZ47" s="17">
        <v>134.30000000000001</v>
      </c>
      <c r="LA47" s="17">
        <v>133.16031000000001</v>
      </c>
      <c r="LB47" s="17">
        <v>133.16031000000001</v>
      </c>
      <c r="LC47" s="17">
        <v>1.1396900000000001</v>
      </c>
      <c r="LD47" s="17">
        <v>65.900000000000006</v>
      </c>
      <c r="LE47" s="17">
        <v>67.199219999999997</v>
      </c>
      <c r="LF47" s="17">
        <v>67.199219999999997</v>
      </c>
      <c r="LG47" s="17">
        <v>-1.29922</v>
      </c>
      <c r="LH47" s="17">
        <v>78.400000000000006</v>
      </c>
      <c r="LI47" s="17">
        <v>78.567999999999998</v>
      </c>
      <c r="LJ47" s="17">
        <v>78.567999999999998</v>
      </c>
      <c r="LK47" s="17">
        <v>-0.16800000000000001</v>
      </c>
      <c r="LL47" s="17">
        <v>30.1</v>
      </c>
      <c r="LM47" s="17">
        <v>29.980560000000001</v>
      </c>
      <c r="LN47" s="17">
        <v>29.980560000000001</v>
      </c>
      <c r="LO47" s="17">
        <v>0.11944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/>
      <c r="LY47" s="17"/>
      <c r="LZ47" s="17"/>
      <c r="MA47" s="17">
        <v>0</v>
      </c>
      <c r="MB47" s="17">
        <v>95.3</v>
      </c>
      <c r="MC47" s="17">
        <v>159.10807</v>
      </c>
      <c r="MD47" s="17">
        <v>159.10807</v>
      </c>
      <c r="ME47" s="17">
        <v>-63.808070000000001</v>
      </c>
      <c r="MF47" s="17">
        <v>95.4</v>
      </c>
      <c r="MG47" s="17">
        <v>159.10807</v>
      </c>
      <c r="MH47" s="17">
        <v>159.10807</v>
      </c>
      <c r="MI47" s="17">
        <v>-63.708069999999999</v>
      </c>
      <c r="MJ47" s="17">
        <v>117.6</v>
      </c>
      <c r="MK47" s="17">
        <v>159.58587</v>
      </c>
      <c r="ML47" s="17">
        <v>159.58587</v>
      </c>
      <c r="MM47" s="17">
        <v>-41.985869999999998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/>
      <c r="NE47" s="17"/>
      <c r="NF47" s="17"/>
      <c r="NG47" s="17">
        <v>0</v>
      </c>
      <c r="NH47" s="17">
        <v>125.7</v>
      </c>
      <c r="NI47" s="17">
        <v>172.81863999999999</v>
      </c>
      <c r="NJ47" s="17">
        <v>159.90995000000001</v>
      </c>
      <c r="NK47" s="17">
        <v>-34.209949999999999</v>
      </c>
      <c r="NL47" s="17"/>
      <c r="NM47" s="17"/>
      <c r="NN47" s="17"/>
      <c r="NO47" s="17">
        <v>0</v>
      </c>
      <c r="NP47" s="17"/>
      <c r="NQ47" s="17">
        <v>6.28111</v>
      </c>
      <c r="NR47" s="17">
        <v>6.28111</v>
      </c>
      <c r="NS47" s="17">
        <v>-6.28111</v>
      </c>
      <c r="NT47" s="17">
        <v>6.7</v>
      </c>
      <c r="NU47" s="17">
        <v>6.5894700000000004</v>
      </c>
      <c r="NV47" s="17">
        <v>6.5894700000000004</v>
      </c>
      <c r="NW47" s="17">
        <v>0.11053</v>
      </c>
      <c r="NX47" s="17">
        <v>18.899999999999999</v>
      </c>
      <c r="NY47" s="17">
        <v>19.241980000000002</v>
      </c>
      <c r="NZ47" s="17">
        <v>19.241980000000002</v>
      </c>
      <c r="OA47" s="17">
        <v>-0.34198000000000001</v>
      </c>
      <c r="OB47" s="17">
        <v>0</v>
      </c>
      <c r="OC47" s="17"/>
      <c r="OD47" s="17"/>
      <c r="OE47" s="17">
        <v>0</v>
      </c>
      <c r="OF47" s="17">
        <v>115.1</v>
      </c>
      <c r="OG47" s="17">
        <v>92.920500000000004</v>
      </c>
      <c r="OH47" s="17">
        <v>92.920500000000004</v>
      </c>
      <c r="OI47" s="17">
        <v>22.179500000000001</v>
      </c>
      <c r="OJ47" s="17">
        <v>0</v>
      </c>
      <c r="OK47" s="17"/>
      <c r="OL47" s="17"/>
      <c r="OM47" s="17">
        <v>0</v>
      </c>
      <c r="ON47" s="17">
        <v>12.8</v>
      </c>
      <c r="OO47" s="17">
        <v>6.3040000000000003</v>
      </c>
      <c r="OP47" s="17">
        <v>6.3040000000000003</v>
      </c>
      <c r="OQ47" s="17">
        <v>6.4960000000000004</v>
      </c>
      <c r="OR47" s="17">
        <v>0</v>
      </c>
      <c r="OS47" s="17"/>
      <c r="OT47" s="17"/>
      <c r="OU47" s="17">
        <v>0</v>
      </c>
      <c r="OV47" s="17">
        <v>20.3</v>
      </c>
      <c r="OW47" s="17">
        <v>20.456230000000001</v>
      </c>
      <c r="OX47" s="17">
        <v>20.456230000000001</v>
      </c>
      <c r="OY47" s="17">
        <v>-0.15623000000000001</v>
      </c>
      <c r="OZ47" s="17">
        <v>9.9</v>
      </c>
      <c r="PA47" s="17">
        <v>9.9830000000000005</v>
      </c>
      <c r="PB47" s="17">
        <v>9.9830000000000005</v>
      </c>
      <c r="PC47" s="17">
        <v>-8.3000000000000004E-2</v>
      </c>
      <c r="PD47" s="17">
        <v>5.5</v>
      </c>
      <c r="PE47" s="17">
        <v>5.67</v>
      </c>
      <c r="PF47" s="17">
        <v>5.67</v>
      </c>
      <c r="PG47" s="17">
        <v>-0.17</v>
      </c>
      <c r="PH47" s="17">
        <v>0</v>
      </c>
      <c r="PI47" s="17"/>
      <c r="PJ47" s="17"/>
      <c r="PK47" s="17">
        <v>0</v>
      </c>
      <c r="PL47" s="17">
        <v>0</v>
      </c>
      <c r="PM47" s="17"/>
      <c r="PN47" s="17"/>
      <c r="PO47" s="17">
        <v>0</v>
      </c>
      <c r="PP47" s="17">
        <v>2</v>
      </c>
      <c r="PQ47" s="17">
        <v>2.1800000000000002</v>
      </c>
      <c r="PR47" s="17">
        <v>2.1800000000000002</v>
      </c>
      <c r="PS47" s="17">
        <v>-0.18</v>
      </c>
      <c r="PT47" s="17">
        <v>3.6</v>
      </c>
      <c r="PU47" s="17">
        <v>3.3</v>
      </c>
      <c r="PV47" s="17">
        <v>3.3</v>
      </c>
      <c r="PW47" s="17">
        <v>0.3</v>
      </c>
      <c r="PX47" s="17">
        <v>4.9000000000000004</v>
      </c>
      <c r="PY47" s="17">
        <v>5</v>
      </c>
      <c r="PZ47" s="17">
        <v>5</v>
      </c>
      <c r="QA47" s="17">
        <v>-0.1</v>
      </c>
      <c r="QB47" s="17">
        <v>20.5</v>
      </c>
      <c r="QC47" s="17">
        <v>20.422219999999999</v>
      </c>
      <c r="QD47" s="17">
        <v>20.422219999999999</v>
      </c>
      <c r="QE47" s="17">
        <v>7.7780000000000002E-2</v>
      </c>
      <c r="QF47" s="17">
        <v>19.100000000000001</v>
      </c>
      <c r="QG47" s="17">
        <v>19.436350000000001</v>
      </c>
      <c r="QH47" s="17">
        <v>19.436350000000001</v>
      </c>
      <c r="QI47" s="17">
        <v>-0.33634999999999998</v>
      </c>
      <c r="QJ47" s="17">
        <v>16.5</v>
      </c>
      <c r="QK47" s="17">
        <v>12.633620000000001</v>
      </c>
      <c r="QL47" s="17">
        <v>12.633620000000001</v>
      </c>
      <c r="QM47" s="17">
        <v>3.8663799999999999</v>
      </c>
      <c r="QN47" s="17">
        <v>3.5</v>
      </c>
      <c r="QO47" s="17">
        <v>3.5</v>
      </c>
      <c r="QP47" s="17">
        <v>3.5</v>
      </c>
      <c r="QQ47" s="17">
        <v>0</v>
      </c>
      <c r="QR47" s="17">
        <v>18.5</v>
      </c>
      <c r="QS47" s="17">
        <v>17.881440000000001</v>
      </c>
      <c r="QT47" s="17">
        <v>17.881440000000001</v>
      </c>
      <c r="QU47" s="17">
        <v>0.61856</v>
      </c>
      <c r="QV47" s="17">
        <v>0</v>
      </c>
      <c r="QW47" s="17"/>
      <c r="QX47" s="17"/>
      <c r="QY47" s="17">
        <v>0</v>
      </c>
      <c r="QZ47" s="17">
        <v>0</v>
      </c>
      <c r="RA47" s="17"/>
      <c r="RB47" s="17"/>
      <c r="RC47" s="17">
        <v>0</v>
      </c>
      <c r="RD47" s="17">
        <v>29.3</v>
      </c>
      <c r="RE47" s="17">
        <v>24.305900000000001</v>
      </c>
      <c r="RF47" s="17">
        <v>24.305900000000001</v>
      </c>
      <c r="RG47" s="17">
        <v>4.9941000000000004</v>
      </c>
      <c r="RH47" s="17">
        <v>86.5</v>
      </c>
      <c r="RI47" s="17">
        <v>75.284499999999994</v>
      </c>
      <c r="RJ47" s="17">
        <v>75.284499999999994</v>
      </c>
      <c r="RK47" s="17">
        <v>11.2155</v>
      </c>
      <c r="RL47" s="17">
        <v>0</v>
      </c>
      <c r="RM47" s="17"/>
      <c r="RN47" s="17"/>
      <c r="RO47" s="17">
        <v>0</v>
      </c>
      <c r="RP47" s="17">
        <v>3.5</v>
      </c>
      <c r="RQ47" s="17">
        <v>3.5</v>
      </c>
      <c r="RR47" s="17">
        <v>3.5</v>
      </c>
      <c r="RS47" s="17">
        <v>0</v>
      </c>
      <c r="RT47" s="17">
        <v>20.100000000000001</v>
      </c>
      <c r="RU47" s="17">
        <v>19.792000000000002</v>
      </c>
      <c r="RV47" s="17">
        <v>19.792000000000002</v>
      </c>
      <c r="RW47" s="17">
        <v>0.308</v>
      </c>
      <c r="RX47" s="17">
        <v>2.64</v>
      </c>
      <c r="RY47" s="17">
        <v>3.24</v>
      </c>
      <c r="RZ47" s="17">
        <v>3.24</v>
      </c>
      <c r="SA47" s="17">
        <v>-0.6</v>
      </c>
      <c r="SB47" s="17"/>
      <c r="SC47" s="17">
        <v>0.4</v>
      </c>
      <c r="SD47" s="17">
        <v>0.4</v>
      </c>
      <c r="SE47" s="17">
        <v>-0.4</v>
      </c>
      <c r="SF47" s="17">
        <v>0</v>
      </c>
      <c r="SG47" s="17"/>
      <c r="SH47" s="17"/>
      <c r="SI47" s="17">
        <v>0</v>
      </c>
      <c r="SJ47" s="17">
        <v>19.8</v>
      </c>
      <c r="SK47" s="17">
        <v>19.1448</v>
      </c>
      <c r="SL47" s="17">
        <v>19.1448</v>
      </c>
      <c r="SM47" s="17">
        <v>0.6552</v>
      </c>
      <c r="SN47" s="17">
        <v>7.4</v>
      </c>
      <c r="SO47" s="17">
        <v>9.1999999999999993</v>
      </c>
      <c r="SP47" s="17">
        <v>9.1999999999999993</v>
      </c>
      <c r="SQ47" s="17">
        <v>-1.8</v>
      </c>
      <c r="SR47" s="17">
        <v>19.100000000000001</v>
      </c>
      <c r="SS47" s="17">
        <v>17.978619999999999</v>
      </c>
      <c r="ST47" s="17">
        <v>17.978619999999999</v>
      </c>
      <c r="SU47" s="17">
        <v>1.12138</v>
      </c>
      <c r="SV47" s="17">
        <v>20.3</v>
      </c>
      <c r="SW47" s="17">
        <v>19.436350000000001</v>
      </c>
      <c r="SX47" s="17">
        <v>19.436350000000001</v>
      </c>
      <c r="SY47" s="17">
        <v>0.86365000000000003</v>
      </c>
      <c r="SZ47" s="17">
        <v>1.3</v>
      </c>
      <c r="TA47" s="17">
        <v>4.1040000000000001</v>
      </c>
      <c r="TB47" s="17">
        <v>4.1040000000000001</v>
      </c>
      <c r="TC47" s="17">
        <v>-2.8039999999999998</v>
      </c>
      <c r="TD47" s="17">
        <v>38.700000000000003</v>
      </c>
      <c r="TE47" s="17">
        <v>49.616</v>
      </c>
      <c r="TF47" s="17">
        <v>49.616</v>
      </c>
      <c r="TG47" s="17">
        <v>-10.916</v>
      </c>
      <c r="TH47" s="17">
        <v>0</v>
      </c>
      <c r="TI47" s="17"/>
      <c r="TJ47" s="17"/>
      <c r="TK47" s="17">
        <v>0</v>
      </c>
      <c r="TL47" s="17">
        <v>93.7</v>
      </c>
      <c r="TM47" s="17">
        <v>93.338999999999999</v>
      </c>
      <c r="TN47" s="17">
        <v>93.338999999999999</v>
      </c>
      <c r="TO47" s="17">
        <v>0.36099999999999999</v>
      </c>
      <c r="TP47" s="17">
        <v>114.4</v>
      </c>
      <c r="TQ47" s="17">
        <v>103.79810000000001</v>
      </c>
      <c r="TR47" s="17">
        <v>103.79810000000001</v>
      </c>
      <c r="TS47" s="17">
        <v>10.601900000000001</v>
      </c>
      <c r="TT47" s="17">
        <v>7.4</v>
      </c>
      <c r="TU47" s="17">
        <v>10.6206</v>
      </c>
      <c r="TV47" s="17">
        <v>10.6206</v>
      </c>
      <c r="TW47" s="17">
        <v>-3.2206000000000001</v>
      </c>
      <c r="TX47" s="17">
        <v>3.4</v>
      </c>
      <c r="TY47" s="17">
        <v>7.4686000000000003</v>
      </c>
      <c r="TZ47" s="17">
        <v>7.4686000000000003</v>
      </c>
      <c r="UA47" s="17">
        <v>-4.0686</v>
      </c>
      <c r="UB47" s="17">
        <v>0</v>
      </c>
      <c r="UC47" s="17"/>
      <c r="UD47" s="17"/>
      <c r="UE47" s="17">
        <v>0</v>
      </c>
      <c r="UF47" s="17">
        <v>21</v>
      </c>
      <c r="UG47" s="17">
        <v>20.408159999999999</v>
      </c>
      <c r="UH47" s="17">
        <v>20.408159999999999</v>
      </c>
      <c r="UI47" s="17">
        <v>0.59184000000000003</v>
      </c>
      <c r="UJ47" s="17">
        <v>7.9</v>
      </c>
      <c r="UK47" s="17">
        <v>8.1999999999999993</v>
      </c>
      <c r="UL47" s="17">
        <v>8.1999999999999993</v>
      </c>
      <c r="UM47" s="17">
        <v>-0.3</v>
      </c>
      <c r="UN47" s="17">
        <v>7.5</v>
      </c>
      <c r="UO47" s="17">
        <v>7.7</v>
      </c>
      <c r="UP47" s="17">
        <v>7.7</v>
      </c>
      <c r="UQ47" s="17">
        <v>-0.2</v>
      </c>
      <c r="UR47" s="17">
        <v>20.399999999999999</v>
      </c>
      <c r="US47" s="17">
        <v>19.436350000000001</v>
      </c>
      <c r="UT47" s="17">
        <v>19.436350000000001</v>
      </c>
      <c r="UU47" s="17">
        <v>0.96365000000000001</v>
      </c>
      <c r="UV47" s="17">
        <v>20.399999999999999</v>
      </c>
      <c r="UW47" s="17">
        <v>19.436350000000001</v>
      </c>
      <c r="UX47" s="17">
        <v>19.436350000000001</v>
      </c>
      <c r="UY47" s="17">
        <v>0.96365000000000001</v>
      </c>
      <c r="UZ47" s="17">
        <v>20</v>
      </c>
      <c r="VA47" s="17">
        <v>19.436350000000001</v>
      </c>
      <c r="VB47" s="17">
        <v>19.436350000000001</v>
      </c>
      <c r="VC47" s="17">
        <v>0.56364999999999998</v>
      </c>
      <c r="VD47" s="17">
        <v>9.4</v>
      </c>
      <c r="VE47" s="17">
        <v>4.5204000000000004</v>
      </c>
      <c r="VF47" s="17">
        <v>4.5204000000000004</v>
      </c>
      <c r="VG47" s="17">
        <v>4.8795999999999999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123.6</v>
      </c>
      <c r="VY47" s="17">
        <v>120</v>
      </c>
      <c r="VZ47" s="17">
        <v>120</v>
      </c>
      <c r="WA47" s="17">
        <v>3.6</v>
      </c>
      <c r="WB47" s="17">
        <v>127.3</v>
      </c>
      <c r="WC47" s="17">
        <v>124</v>
      </c>
      <c r="WD47" s="17">
        <v>124</v>
      </c>
      <c r="WE47" s="17">
        <v>3.3</v>
      </c>
      <c r="WF47" s="17">
        <v>0</v>
      </c>
      <c r="WG47" s="17"/>
      <c r="WH47" s="17"/>
      <c r="WI47" s="17">
        <v>0</v>
      </c>
      <c r="WJ47" s="17">
        <v>4.8</v>
      </c>
      <c r="WK47" s="17">
        <v>4.3499999999999996</v>
      </c>
      <c r="WL47" s="17">
        <v>4.3499999999999996</v>
      </c>
      <c r="WM47" s="17">
        <v>0.45</v>
      </c>
      <c r="WN47" s="17">
        <v>2.2999999999999998</v>
      </c>
      <c r="WO47" s="17">
        <v>2.4</v>
      </c>
      <c r="WP47" s="17">
        <v>2.4</v>
      </c>
      <c r="WQ47" s="17">
        <v>-0.1</v>
      </c>
      <c r="WR47" s="17">
        <v>2.4</v>
      </c>
      <c r="WS47" s="17">
        <v>2.4</v>
      </c>
      <c r="WT47" s="17">
        <v>2.4</v>
      </c>
      <c r="WU47" s="17">
        <v>0</v>
      </c>
      <c r="WV47" s="17">
        <v>2.6</v>
      </c>
      <c r="WW47" s="17">
        <v>2.8</v>
      </c>
      <c r="WX47" s="17">
        <v>2.8</v>
      </c>
      <c r="WY47" s="17">
        <v>-0.2</v>
      </c>
      <c r="WZ47" s="17">
        <v>0</v>
      </c>
      <c r="XA47" s="17"/>
      <c r="XB47" s="17"/>
      <c r="XC47" s="17">
        <v>0</v>
      </c>
      <c r="XD47" s="17">
        <v>6</v>
      </c>
      <c r="XE47" s="17">
        <v>5.4</v>
      </c>
      <c r="XF47" s="17">
        <v>5.4</v>
      </c>
      <c r="XG47" s="17">
        <v>0.6</v>
      </c>
      <c r="XH47" s="17">
        <v>19.8</v>
      </c>
      <c r="XI47" s="17">
        <v>19.436350000000001</v>
      </c>
      <c r="XJ47" s="17">
        <v>19.436350000000001</v>
      </c>
      <c r="XK47" s="17">
        <v>0.36364999999999997</v>
      </c>
      <c r="XL47" s="17">
        <v>19.7</v>
      </c>
      <c r="XM47" s="17">
        <v>19.436350000000001</v>
      </c>
      <c r="XN47" s="17">
        <v>19.436350000000001</v>
      </c>
      <c r="XO47" s="17">
        <v>0.26365</v>
      </c>
      <c r="XP47" s="17">
        <v>11.5</v>
      </c>
      <c r="XQ47" s="17">
        <v>10.8</v>
      </c>
      <c r="XR47" s="17">
        <v>10.8</v>
      </c>
      <c r="XS47" s="17">
        <v>0.7</v>
      </c>
      <c r="XT47" s="17"/>
      <c r="XU47" s="17"/>
      <c r="XV47" s="17"/>
      <c r="XW47" s="17">
        <v>0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7</v>
      </c>
      <c r="YK47" s="17">
        <v>7.01</v>
      </c>
      <c r="YL47" s="17">
        <v>7.01</v>
      </c>
      <c r="YM47" s="17">
        <v>-0.01</v>
      </c>
      <c r="YN47" s="17"/>
      <c r="YO47" s="17"/>
      <c r="YP47" s="17"/>
      <c r="YQ47" s="17">
        <v>0</v>
      </c>
      <c r="YR47" s="17">
        <v>12.9</v>
      </c>
      <c r="YS47" s="17">
        <v>20</v>
      </c>
      <c r="YT47" s="17">
        <v>20</v>
      </c>
      <c r="YU47" s="17">
        <v>-7.1</v>
      </c>
    </row>
    <row r="48" spans="1:671" ht="24" customHeight="1" x14ac:dyDescent="0.3">
      <c r="A48" s="1"/>
      <c r="B48" s="18" t="s">
        <v>75</v>
      </c>
      <c r="C48" s="18" t="s">
        <v>758</v>
      </c>
      <c r="D48" s="19">
        <v>202.5</v>
      </c>
      <c r="E48" s="19">
        <v>203.40136000000001</v>
      </c>
      <c r="F48" s="19">
        <v>203.40136000000001</v>
      </c>
      <c r="G48" s="19">
        <v>-0.90136000000000005</v>
      </c>
      <c r="H48" s="19">
        <v>601</v>
      </c>
      <c r="I48" s="19">
        <v>650</v>
      </c>
      <c r="J48" s="19">
        <v>650</v>
      </c>
      <c r="K48" s="19">
        <v>-49</v>
      </c>
      <c r="L48" s="19">
        <v>138.1</v>
      </c>
      <c r="M48" s="19">
        <v>73.289770000000004</v>
      </c>
      <c r="N48" s="19">
        <v>73.289770000000004</v>
      </c>
      <c r="O48" s="19">
        <v>64.810230000000004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90</v>
      </c>
      <c r="Y48" s="19">
        <v>91.867829999999998</v>
      </c>
      <c r="Z48" s="19">
        <v>91.867829999999998</v>
      </c>
      <c r="AA48" s="19">
        <v>-1.8678300000000001</v>
      </c>
      <c r="AB48" s="19">
        <v>223.7</v>
      </c>
      <c r="AC48" s="19">
        <v>225</v>
      </c>
      <c r="AD48" s="19">
        <v>225</v>
      </c>
      <c r="AE48" s="19">
        <v>-1.3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120.3</v>
      </c>
      <c r="AO48" s="19">
        <v>150.95996</v>
      </c>
      <c r="AP48" s="19">
        <v>150.95996</v>
      </c>
      <c r="AQ48" s="19">
        <v>-30.659960000000002</v>
      </c>
      <c r="AR48" s="19">
        <v>119.9</v>
      </c>
      <c r="AS48" s="19">
        <v>150.95996</v>
      </c>
      <c r="AT48" s="19">
        <v>150.95996</v>
      </c>
      <c r="AU48" s="19">
        <v>-31.05996</v>
      </c>
      <c r="AV48" s="19">
        <v>120.6</v>
      </c>
      <c r="AW48" s="19">
        <v>150.95996</v>
      </c>
      <c r="AX48" s="19">
        <v>150.95996</v>
      </c>
      <c r="AY48" s="19">
        <v>-30.359960000000001</v>
      </c>
      <c r="AZ48" s="19">
        <v>218.9</v>
      </c>
      <c r="BA48" s="19">
        <v>227.11994999999999</v>
      </c>
      <c r="BB48" s="19">
        <v>227.11994999999999</v>
      </c>
      <c r="BC48" s="19">
        <v>-8.2199500000000008</v>
      </c>
      <c r="BD48" s="19">
        <v>112</v>
      </c>
      <c r="BE48" s="19">
        <v>207.24285</v>
      </c>
      <c r="BF48" s="19">
        <v>207.24285</v>
      </c>
      <c r="BG48" s="19">
        <v>-95.242850000000004</v>
      </c>
      <c r="BH48" s="19">
        <v>72.099999999999994</v>
      </c>
      <c r="BI48" s="19">
        <v>103.93259999999999</v>
      </c>
      <c r="BJ48" s="19">
        <v>103.93259999999999</v>
      </c>
      <c r="BK48" s="19">
        <v>-31.832599999999999</v>
      </c>
      <c r="BL48" s="19">
        <v>559.4</v>
      </c>
      <c r="BM48" s="19">
        <v>566</v>
      </c>
      <c r="BN48" s="19"/>
      <c r="BO48" s="19">
        <v>559.4</v>
      </c>
      <c r="BP48" s="19"/>
      <c r="BQ48" s="19"/>
      <c r="BR48" s="19"/>
      <c r="BS48" s="19">
        <v>0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161</v>
      </c>
      <c r="CG48" s="19">
        <v>164.06706</v>
      </c>
      <c r="CH48" s="19">
        <v>164.06706</v>
      </c>
      <c r="CI48" s="19">
        <v>-3.0670600000000001</v>
      </c>
      <c r="CJ48" s="19">
        <v>7.7</v>
      </c>
      <c r="CK48" s="19">
        <v>7.3820399999999999</v>
      </c>
      <c r="CL48" s="19">
        <v>7.3820399999999999</v>
      </c>
      <c r="CM48" s="19">
        <v>0.31796000000000002</v>
      </c>
      <c r="CN48" s="19">
        <v>4.5999999999999996</v>
      </c>
      <c r="CO48" s="19">
        <v>3.9639799999999998</v>
      </c>
      <c r="CP48" s="19">
        <v>3.9639799999999998</v>
      </c>
      <c r="CQ48" s="19">
        <v>0.63602000000000003</v>
      </c>
      <c r="CR48" s="19">
        <v>16</v>
      </c>
      <c r="CS48" s="19">
        <v>22.410769999999999</v>
      </c>
      <c r="CT48" s="19">
        <v>22.410769999999999</v>
      </c>
      <c r="CU48" s="19">
        <v>-6.4107700000000003</v>
      </c>
      <c r="CV48" s="19">
        <v>6.3</v>
      </c>
      <c r="CW48" s="19">
        <v>6.8787000000000003</v>
      </c>
      <c r="CX48" s="19">
        <v>6.8787000000000003</v>
      </c>
      <c r="CY48" s="19">
        <v>-0.57869999999999999</v>
      </c>
      <c r="CZ48" s="19"/>
      <c r="DA48" s="19"/>
      <c r="DB48" s="19"/>
      <c r="DC48" s="19">
        <v>0</v>
      </c>
      <c r="DD48" s="19">
        <v>130.5</v>
      </c>
      <c r="DE48" s="19">
        <v>142.44412</v>
      </c>
      <c r="DF48" s="19">
        <v>142.44412</v>
      </c>
      <c r="DG48" s="19">
        <v>-11.94412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/>
      <c r="DU48" s="19"/>
      <c r="DV48" s="19"/>
      <c r="DW48" s="19">
        <v>0</v>
      </c>
      <c r="DX48" s="19">
        <v>110.5</v>
      </c>
      <c r="DY48" s="19">
        <v>112.46647</v>
      </c>
      <c r="DZ48" s="19">
        <v>112.46647</v>
      </c>
      <c r="EA48" s="19">
        <v>-1.9664699999999999</v>
      </c>
      <c r="EB48" s="19">
        <v>199.3</v>
      </c>
      <c r="EC48" s="19">
        <v>220.69499999999999</v>
      </c>
      <c r="ED48" s="19">
        <v>220.69499999999999</v>
      </c>
      <c r="EE48" s="19">
        <v>-21.395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/>
      <c r="EO48" s="19"/>
      <c r="EP48" s="19"/>
      <c r="EQ48" s="19">
        <v>0</v>
      </c>
      <c r="ER48" s="19">
        <v>6.5</v>
      </c>
      <c r="ES48" s="19">
        <v>6.39</v>
      </c>
      <c r="ET48" s="19">
        <v>6.39</v>
      </c>
      <c r="EU48" s="19">
        <v>0.11</v>
      </c>
      <c r="EV48" s="19">
        <v>455.8</v>
      </c>
      <c r="EW48" s="19">
        <v>457.09426999999999</v>
      </c>
      <c r="EX48" s="19">
        <v>457.09426999999999</v>
      </c>
      <c r="EY48" s="19">
        <v>-1.29427</v>
      </c>
      <c r="EZ48" s="19">
        <v>81.5</v>
      </c>
      <c r="FA48" s="19">
        <v>81.635570000000001</v>
      </c>
      <c r="FB48" s="19">
        <v>81.635570000000001</v>
      </c>
      <c r="FC48" s="19">
        <v>-0.13557</v>
      </c>
      <c r="FD48" s="19">
        <v>151.19999999999999</v>
      </c>
      <c r="FE48" s="19">
        <v>151.36251999999999</v>
      </c>
      <c r="FF48" s="19">
        <v>151.36251999999999</v>
      </c>
      <c r="FG48" s="19">
        <v>-0.16252</v>
      </c>
      <c r="FH48" s="19">
        <v>41.7</v>
      </c>
      <c r="FI48" s="19">
        <v>41.89893</v>
      </c>
      <c r="FJ48" s="19">
        <v>41.89893</v>
      </c>
      <c r="FK48" s="19">
        <v>-0.19893</v>
      </c>
      <c r="FL48" s="19">
        <v>18.600000000000001</v>
      </c>
      <c r="FM48" s="19">
        <v>19.21088</v>
      </c>
      <c r="FN48" s="19">
        <v>19.21088</v>
      </c>
      <c r="FO48" s="19">
        <v>-0.61087999999999998</v>
      </c>
      <c r="FP48" s="19">
        <v>19.3</v>
      </c>
      <c r="FQ48" s="19">
        <v>18.65889</v>
      </c>
      <c r="FR48" s="19">
        <v>18.65889</v>
      </c>
      <c r="FS48" s="19">
        <v>0.64110999999999996</v>
      </c>
      <c r="FT48" s="19">
        <v>91.5</v>
      </c>
      <c r="FU48" s="19">
        <v>87.773570000000007</v>
      </c>
      <c r="FV48" s="19">
        <v>87.773570000000007</v>
      </c>
      <c r="FW48" s="19">
        <v>3.7264300000000001</v>
      </c>
      <c r="FX48" s="19">
        <v>178.1</v>
      </c>
      <c r="FY48" s="19">
        <v>185.82039</v>
      </c>
      <c r="FZ48" s="19">
        <v>185.82039</v>
      </c>
      <c r="GA48" s="19">
        <v>-7.7203900000000001</v>
      </c>
      <c r="GB48" s="19">
        <v>177.8</v>
      </c>
      <c r="GC48" s="19">
        <v>185.82039</v>
      </c>
      <c r="GD48" s="19">
        <v>185.82039</v>
      </c>
      <c r="GE48" s="19">
        <v>-8.0203900000000008</v>
      </c>
      <c r="GF48" s="19">
        <v>182.6</v>
      </c>
      <c r="GG48" s="19">
        <v>186.37841</v>
      </c>
      <c r="GH48" s="19">
        <v>186.37841</v>
      </c>
      <c r="GI48" s="19">
        <v>-3.77841</v>
      </c>
      <c r="GJ48" s="19">
        <v>107.5</v>
      </c>
      <c r="GK48" s="19">
        <v>110.48202000000001</v>
      </c>
      <c r="GL48" s="19">
        <v>110.48202000000001</v>
      </c>
      <c r="GM48" s="19">
        <v>-2.9820199999999999</v>
      </c>
      <c r="GN48" s="19">
        <v>43.6</v>
      </c>
      <c r="GO48" s="19">
        <v>47.082599999999999</v>
      </c>
      <c r="GP48" s="19">
        <v>47.082599999999999</v>
      </c>
      <c r="GQ48" s="19">
        <v>-3.4826000000000001</v>
      </c>
      <c r="GR48" s="19">
        <v>41.2</v>
      </c>
      <c r="GS48" s="19">
        <v>44.103009999999998</v>
      </c>
      <c r="GT48" s="19">
        <v>44.103009999999998</v>
      </c>
      <c r="GU48" s="19">
        <v>-2.9030100000000001</v>
      </c>
      <c r="GV48" s="19">
        <v>3.8</v>
      </c>
      <c r="GW48" s="19"/>
      <c r="GX48" s="19"/>
      <c r="GY48" s="19">
        <v>3.8</v>
      </c>
      <c r="GZ48" s="19">
        <v>25.6</v>
      </c>
      <c r="HA48" s="19">
        <v>31.77759</v>
      </c>
      <c r="HB48" s="19">
        <v>31.77759</v>
      </c>
      <c r="HC48" s="19">
        <v>-6.1775900000000004</v>
      </c>
      <c r="HD48" s="19">
        <v>169.4</v>
      </c>
      <c r="HE48" s="19">
        <v>174.55948000000001</v>
      </c>
      <c r="HF48" s="19">
        <v>174.55948000000001</v>
      </c>
      <c r="HG48" s="19">
        <v>-5.1594800000000003</v>
      </c>
      <c r="HH48" s="19"/>
      <c r="HI48" s="19"/>
      <c r="HJ48" s="19"/>
      <c r="HK48" s="19">
        <v>0</v>
      </c>
      <c r="HL48" s="19"/>
      <c r="HM48" s="19"/>
      <c r="HN48" s="19"/>
      <c r="HO48" s="19">
        <v>0</v>
      </c>
      <c r="HP48" s="19">
        <v>82.2</v>
      </c>
      <c r="HQ48" s="19">
        <v>95.545190000000005</v>
      </c>
      <c r="HR48" s="19">
        <v>95.545190000000005</v>
      </c>
      <c r="HS48" s="19">
        <v>-13.345190000000001</v>
      </c>
      <c r="HT48" s="19"/>
      <c r="HU48" s="19"/>
      <c r="HV48" s="19"/>
      <c r="HW48" s="19">
        <v>0</v>
      </c>
      <c r="HX48" s="19"/>
      <c r="HY48" s="19"/>
      <c r="HZ48" s="19"/>
      <c r="IA48" s="19">
        <v>0</v>
      </c>
      <c r="IB48" s="19">
        <v>44.8</v>
      </c>
      <c r="IC48" s="19">
        <v>45.555999999999997</v>
      </c>
      <c r="ID48" s="19">
        <v>45.555999999999997</v>
      </c>
      <c r="IE48" s="19">
        <v>-0.75600000000000001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/>
      <c r="IO48" s="19"/>
      <c r="IP48" s="19"/>
      <c r="IQ48" s="19">
        <v>0</v>
      </c>
      <c r="IR48" s="19">
        <v>84.2</v>
      </c>
      <c r="IS48" s="19">
        <v>88.73603</v>
      </c>
      <c r="IT48" s="19">
        <v>88.73603</v>
      </c>
      <c r="IU48" s="19">
        <v>-4.5360300000000002</v>
      </c>
      <c r="IV48" s="19">
        <v>168.7</v>
      </c>
      <c r="IW48" s="19">
        <v>188.58573000000001</v>
      </c>
      <c r="IX48" s="19">
        <v>188.58573000000001</v>
      </c>
      <c r="IY48" s="19">
        <v>-19.885729999999999</v>
      </c>
      <c r="IZ48" s="19"/>
      <c r="JA48" s="19"/>
      <c r="JB48" s="19"/>
      <c r="JC48" s="19">
        <v>0</v>
      </c>
      <c r="JD48" s="19">
        <v>198.6</v>
      </c>
      <c r="JE48" s="19">
        <v>188.58573000000001</v>
      </c>
      <c r="JF48" s="19">
        <v>188.58573000000001</v>
      </c>
      <c r="JG48" s="19">
        <v>10.01427</v>
      </c>
      <c r="JH48" s="19">
        <v>182.7</v>
      </c>
      <c r="JI48" s="19">
        <v>189.15206000000001</v>
      </c>
      <c r="JJ48" s="19">
        <v>189.15206000000001</v>
      </c>
      <c r="JK48" s="19">
        <v>-6.4520600000000004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>
        <v>54.1</v>
      </c>
      <c r="KG48" s="19">
        <v>36</v>
      </c>
      <c r="KH48" s="19">
        <v>36</v>
      </c>
      <c r="KI48" s="19">
        <v>18.100000000000001</v>
      </c>
      <c r="KJ48" s="19">
        <v>0</v>
      </c>
      <c r="KK48" s="19"/>
      <c r="KL48" s="19"/>
      <c r="KM48" s="19">
        <v>0</v>
      </c>
      <c r="KN48" s="19"/>
      <c r="KO48" s="19"/>
      <c r="KP48" s="19"/>
      <c r="KQ48" s="19">
        <v>0</v>
      </c>
      <c r="KR48" s="19">
        <v>3</v>
      </c>
      <c r="KS48" s="19">
        <v>4.7853599999999998</v>
      </c>
      <c r="KT48" s="19">
        <v>4.7853599999999998</v>
      </c>
      <c r="KU48" s="19">
        <v>-1.7853600000000001</v>
      </c>
      <c r="KV48" s="19">
        <v>240</v>
      </c>
      <c r="KW48" s="19">
        <v>270.06803000000002</v>
      </c>
      <c r="KX48" s="19">
        <v>270.06803000000002</v>
      </c>
      <c r="KY48" s="19">
        <v>-30.06803</v>
      </c>
      <c r="KZ48" s="19">
        <v>133.9</v>
      </c>
      <c r="LA48" s="19">
        <v>133.16031000000001</v>
      </c>
      <c r="LB48" s="19">
        <v>133.16031000000001</v>
      </c>
      <c r="LC48" s="19">
        <v>0.73968999999999996</v>
      </c>
      <c r="LD48" s="19">
        <v>65.8</v>
      </c>
      <c r="LE48" s="19">
        <v>67.199219999999997</v>
      </c>
      <c r="LF48" s="19">
        <v>67.199219999999997</v>
      </c>
      <c r="LG48" s="19">
        <v>-1.3992199999999999</v>
      </c>
      <c r="LH48" s="19">
        <v>78.900000000000006</v>
      </c>
      <c r="LI48" s="19">
        <v>78.567999999999998</v>
      </c>
      <c r="LJ48" s="19">
        <v>78.567999999999998</v>
      </c>
      <c r="LK48" s="19">
        <v>0.33200000000000002</v>
      </c>
      <c r="LL48" s="19">
        <v>30</v>
      </c>
      <c r="LM48" s="19">
        <v>29.980560000000001</v>
      </c>
      <c r="LN48" s="19">
        <v>29.980560000000001</v>
      </c>
      <c r="LO48" s="19">
        <v>1.9439999999999999E-2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/>
      <c r="LY48" s="19"/>
      <c r="LZ48" s="19"/>
      <c r="MA48" s="19">
        <v>0</v>
      </c>
      <c r="MB48" s="19">
        <v>95.6</v>
      </c>
      <c r="MC48" s="19">
        <v>159.10807</v>
      </c>
      <c r="MD48" s="19">
        <v>159.10807</v>
      </c>
      <c r="ME48" s="19">
        <v>-63.508069999999996</v>
      </c>
      <c r="MF48" s="19">
        <v>96.2</v>
      </c>
      <c r="MG48" s="19">
        <v>159.10807</v>
      </c>
      <c r="MH48" s="19">
        <v>159.10807</v>
      </c>
      <c r="MI48" s="19">
        <v>-62.908070000000002</v>
      </c>
      <c r="MJ48" s="19">
        <v>117.5</v>
      </c>
      <c r="MK48" s="19">
        <v>159.58587</v>
      </c>
      <c r="ML48" s="19">
        <v>159.58587</v>
      </c>
      <c r="MM48" s="19">
        <v>-42.08587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/>
      <c r="NE48" s="19"/>
      <c r="NF48" s="19"/>
      <c r="NG48" s="19">
        <v>0</v>
      </c>
      <c r="NH48" s="19">
        <v>125.7</v>
      </c>
      <c r="NI48" s="19">
        <v>148.49375000000001</v>
      </c>
      <c r="NJ48" s="19">
        <v>135.55275</v>
      </c>
      <c r="NK48" s="19">
        <v>-9.8527500000000003</v>
      </c>
      <c r="NL48" s="19"/>
      <c r="NM48" s="19"/>
      <c r="NN48" s="19"/>
      <c r="NO48" s="19">
        <v>0</v>
      </c>
      <c r="NP48" s="19"/>
      <c r="NQ48" s="19">
        <v>6.28111</v>
      </c>
      <c r="NR48" s="19">
        <v>6.28111</v>
      </c>
      <c r="NS48" s="19">
        <v>-6.28111</v>
      </c>
      <c r="NT48" s="19">
        <v>6.7</v>
      </c>
      <c r="NU48" s="19">
        <v>6.5894700000000004</v>
      </c>
      <c r="NV48" s="19">
        <v>6.5894700000000004</v>
      </c>
      <c r="NW48" s="19">
        <v>0.11053</v>
      </c>
      <c r="NX48" s="19">
        <v>18.7</v>
      </c>
      <c r="NY48" s="19">
        <v>19.241980000000002</v>
      </c>
      <c r="NZ48" s="19">
        <v>19.241980000000002</v>
      </c>
      <c r="OA48" s="19">
        <v>-0.54198000000000002</v>
      </c>
      <c r="OB48" s="19">
        <v>0</v>
      </c>
      <c r="OC48" s="19"/>
      <c r="OD48" s="19"/>
      <c r="OE48" s="19">
        <v>0</v>
      </c>
      <c r="OF48" s="19">
        <v>117.1</v>
      </c>
      <c r="OG48" s="19">
        <v>93.085300000000004</v>
      </c>
      <c r="OH48" s="19">
        <v>93.085300000000004</v>
      </c>
      <c r="OI48" s="19">
        <v>24.014700000000001</v>
      </c>
      <c r="OJ48" s="19">
        <v>0</v>
      </c>
      <c r="OK48" s="19"/>
      <c r="OL48" s="19"/>
      <c r="OM48" s="19">
        <v>0</v>
      </c>
      <c r="ON48" s="19">
        <v>10.7</v>
      </c>
      <c r="OO48" s="19">
        <v>6.3753000000000002</v>
      </c>
      <c r="OP48" s="19">
        <v>6.3753000000000002</v>
      </c>
      <c r="OQ48" s="19">
        <v>4.3247</v>
      </c>
      <c r="OR48" s="19">
        <v>0</v>
      </c>
      <c r="OS48" s="19"/>
      <c r="OT48" s="19"/>
      <c r="OU48" s="19">
        <v>0</v>
      </c>
      <c r="OV48" s="19">
        <v>20.399999999999999</v>
      </c>
      <c r="OW48" s="19">
        <v>20.456230000000001</v>
      </c>
      <c r="OX48" s="19">
        <v>20.456230000000001</v>
      </c>
      <c r="OY48" s="19">
        <v>-5.6230000000000002E-2</v>
      </c>
      <c r="OZ48" s="19">
        <v>10</v>
      </c>
      <c r="PA48" s="19">
        <v>9.9830000000000005</v>
      </c>
      <c r="PB48" s="19">
        <v>9.9830000000000005</v>
      </c>
      <c r="PC48" s="19">
        <v>1.7000000000000001E-2</v>
      </c>
      <c r="PD48" s="19">
        <v>5.5</v>
      </c>
      <c r="PE48" s="19">
        <v>5.67</v>
      </c>
      <c r="PF48" s="19">
        <v>5.67</v>
      </c>
      <c r="PG48" s="19">
        <v>-0.17</v>
      </c>
      <c r="PH48" s="19">
        <v>0</v>
      </c>
      <c r="PI48" s="19"/>
      <c r="PJ48" s="19"/>
      <c r="PK48" s="19">
        <v>0</v>
      </c>
      <c r="PL48" s="19">
        <v>0</v>
      </c>
      <c r="PM48" s="19"/>
      <c r="PN48" s="19"/>
      <c r="PO48" s="19">
        <v>0</v>
      </c>
      <c r="PP48" s="19">
        <v>2</v>
      </c>
      <c r="PQ48" s="19">
        <v>2.1800000000000002</v>
      </c>
      <c r="PR48" s="19">
        <v>2.1800000000000002</v>
      </c>
      <c r="PS48" s="19">
        <v>-0.18</v>
      </c>
      <c r="PT48" s="19">
        <v>3.6</v>
      </c>
      <c r="PU48" s="19">
        <v>3.3</v>
      </c>
      <c r="PV48" s="19">
        <v>3.3</v>
      </c>
      <c r="PW48" s="19">
        <v>0.3</v>
      </c>
      <c r="PX48" s="19">
        <v>5.2</v>
      </c>
      <c r="PY48" s="19">
        <v>5</v>
      </c>
      <c r="PZ48" s="19">
        <v>5</v>
      </c>
      <c r="QA48" s="19">
        <v>0.2</v>
      </c>
      <c r="QB48" s="19">
        <v>20.5</v>
      </c>
      <c r="QC48" s="19">
        <v>20.422219999999999</v>
      </c>
      <c r="QD48" s="19">
        <v>20.422219999999999</v>
      </c>
      <c r="QE48" s="19">
        <v>7.7780000000000002E-2</v>
      </c>
      <c r="QF48" s="19">
        <v>19.100000000000001</v>
      </c>
      <c r="QG48" s="19">
        <v>19.436350000000001</v>
      </c>
      <c r="QH48" s="19">
        <v>19.436350000000001</v>
      </c>
      <c r="QI48" s="19">
        <v>-0.33634999999999998</v>
      </c>
      <c r="QJ48" s="19">
        <v>16.399999999999999</v>
      </c>
      <c r="QK48" s="19">
        <v>12.633620000000001</v>
      </c>
      <c r="QL48" s="19">
        <v>12.633620000000001</v>
      </c>
      <c r="QM48" s="19">
        <v>3.7663799999999998</v>
      </c>
      <c r="QN48" s="19">
        <v>3.5</v>
      </c>
      <c r="QO48" s="19">
        <v>3.5</v>
      </c>
      <c r="QP48" s="19">
        <v>3.5</v>
      </c>
      <c r="QQ48" s="19">
        <v>0</v>
      </c>
      <c r="QR48" s="19">
        <v>18.5</v>
      </c>
      <c r="QS48" s="19">
        <v>17.881440000000001</v>
      </c>
      <c r="QT48" s="19">
        <v>17.881440000000001</v>
      </c>
      <c r="QU48" s="19">
        <v>0.61856</v>
      </c>
      <c r="QV48" s="19">
        <v>0</v>
      </c>
      <c r="QW48" s="19"/>
      <c r="QX48" s="19"/>
      <c r="QY48" s="19">
        <v>0</v>
      </c>
      <c r="QZ48" s="19">
        <v>0</v>
      </c>
      <c r="RA48" s="19"/>
      <c r="RB48" s="19"/>
      <c r="RC48" s="19">
        <v>0</v>
      </c>
      <c r="RD48" s="19">
        <v>29.9</v>
      </c>
      <c r="RE48" s="19">
        <v>24.1706</v>
      </c>
      <c r="RF48" s="19">
        <v>24.1706</v>
      </c>
      <c r="RG48" s="19">
        <v>5.7294</v>
      </c>
      <c r="RH48" s="19">
        <v>87.1</v>
      </c>
      <c r="RI48" s="19">
        <v>74.896299999999997</v>
      </c>
      <c r="RJ48" s="19">
        <v>74.896299999999997</v>
      </c>
      <c r="RK48" s="19">
        <v>12.2037</v>
      </c>
      <c r="RL48" s="19">
        <v>0</v>
      </c>
      <c r="RM48" s="19"/>
      <c r="RN48" s="19"/>
      <c r="RO48" s="19">
        <v>0</v>
      </c>
      <c r="RP48" s="19">
        <v>3.5</v>
      </c>
      <c r="RQ48" s="19">
        <v>3.5</v>
      </c>
      <c r="RR48" s="19">
        <v>3.5</v>
      </c>
      <c r="RS48" s="19">
        <v>0</v>
      </c>
      <c r="RT48" s="19">
        <v>20.2</v>
      </c>
      <c r="RU48" s="19">
        <v>19.792000000000002</v>
      </c>
      <c r="RV48" s="19">
        <v>19.792000000000002</v>
      </c>
      <c r="RW48" s="19">
        <v>0.40799999999999997</v>
      </c>
      <c r="RX48" s="19">
        <v>2.68</v>
      </c>
      <c r="RY48" s="19">
        <v>3.2</v>
      </c>
      <c r="RZ48" s="19">
        <v>3.2</v>
      </c>
      <c r="SA48" s="19">
        <v>-0.52</v>
      </c>
      <c r="SB48" s="19"/>
      <c r="SC48" s="19">
        <v>0.4</v>
      </c>
      <c r="SD48" s="19">
        <v>0.4</v>
      </c>
      <c r="SE48" s="19">
        <v>-0.4</v>
      </c>
      <c r="SF48" s="19">
        <v>0</v>
      </c>
      <c r="SG48" s="19"/>
      <c r="SH48" s="19"/>
      <c r="SI48" s="19">
        <v>0</v>
      </c>
      <c r="SJ48" s="19">
        <v>19.8</v>
      </c>
      <c r="SK48" s="19">
        <v>19.1448</v>
      </c>
      <c r="SL48" s="19">
        <v>19.1448</v>
      </c>
      <c r="SM48" s="19">
        <v>0.6552</v>
      </c>
      <c r="SN48" s="19">
        <v>7.4</v>
      </c>
      <c r="SO48" s="19">
        <v>9.1999999999999993</v>
      </c>
      <c r="SP48" s="19">
        <v>9.1999999999999993</v>
      </c>
      <c r="SQ48" s="19">
        <v>-1.8</v>
      </c>
      <c r="SR48" s="19">
        <v>19</v>
      </c>
      <c r="SS48" s="19">
        <v>17.978619999999999</v>
      </c>
      <c r="ST48" s="19">
        <v>17.978619999999999</v>
      </c>
      <c r="SU48" s="19">
        <v>1.02138</v>
      </c>
      <c r="SV48" s="19">
        <v>20.3</v>
      </c>
      <c r="SW48" s="19">
        <v>19.436350000000001</v>
      </c>
      <c r="SX48" s="19">
        <v>19.436350000000001</v>
      </c>
      <c r="SY48" s="19">
        <v>0.86365000000000003</v>
      </c>
      <c r="SZ48" s="19">
        <v>1.7</v>
      </c>
      <c r="TA48" s="19">
        <v>4.5496999999999996</v>
      </c>
      <c r="TB48" s="19">
        <v>4.5496999999999996</v>
      </c>
      <c r="TC48" s="19">
        <v>-2.8496999999999999</v>
      </c>
      <c r="TD48" s="19">
        <v>35.299999999999997</v>
      </c>
      <c r="TE48" s="19">
        <v>45.902999999999999</v>
      </c>
      <c r="TF48" s="19">
        <v>45.902999999999999</v>
      </c>
      <c r="TG48" s="19">
        <v>-10.603</v>
      </c>
      <c r="TH48" s="19">
        <v>0</v>
      </c>
      <c r="TI48" s="19"/>
      <c r="TJ48" s="19"/>
      <c r="TK48" s="19">
        <v>0</v>
      </c>
      <c r="TL48" s="19">
        <v>91</v>
      </c>
      <c r="TM48" s="19">
        <v>91.6661</v>
      </c>
      <c r="TN48" s="19">
        <v>91.6661</v>
      </c>
      <c r="TO48" s="19">
        <v>-0.66610000000000003</v>
      </c>
      <c r="TP48" s="19">
        <v>115.6</v>
      </c>
      <c r="TQ48" s="19">
        <v>102.5438</v>
      </c>
      <c r="TR48" s="19">
        <v>102.5438</v>
      </c>
      <c r="TS48" s="19">
        <v>13.0562</v>
      </c>
      <c r="TT48" s="19">
        <v>5.8</v>
      </c>
      <c r="TU48" s="19">
        <v>10.3461</v>
      </c>
      <c r="TV48" s="19">
        <v>10.3461</v>
      </c>
      <c r="TW48" s="19">
        <v>-4.5461</v>
      </c>
      <c r="TX48" s="19">
        <v>2.6</v>
      </c>
      <c r="TY48" s="19">
        <v>6.2808000000000002</v>
      </c>
      <c r="TZ48" s="19">
        <v>6.2808000000000002</v>
      </c>
      <c r="UA48" s="19">
        <v>-3.6808000000000001</v>
      </c>
      <c r="UB48" s="19">
        <v>0</v>
      </c>
      <c r="UC48" s="19"/>
      <c r="UD48" s="19"/>
      <c r="UE48" s="19">
        <v>0</v>
      </c>
      <c r="UF48" s="19">
        <v>21</v>
      </c>
      <c r="UG48" s="19">
        <v>20.408159999999999</v>
      </c>
      <c r="UH48" s="19">
        <v>20.408159999999999</v>
      </c>
      <c r="UI48" s="19">
        <v>0.59184000000000003</v>
      </c>
      <c r="UJ48" s="19">
        <v>7.9</v>
      </c>
      <c r="UK48" s="19">
        <v>8.1999999999999993</v>
      </c>
      <c r="UL48" s="19">
        <v>8.1999999999999993</v>
      </c>
      <c r="UM48" s="19">
        <v>-0.3</v>
      </c>
      <c r="UN48" s="19">
        <v>7.5</v>
      </c>
      <c r="UO48" s="19">
        <v>7.7</v>
      </c>
      <c r="UP48" s="19">
        <v>7.7</v>
      </c>
      <c r="UQ48" s="19">
        <v>-0.2</v>
      </c>
      <c r="UR48" s="19">
        <v>20.399999999999999</v>
      </c>
      <c r="US48" s="19">
        <v>19.436350000000001</v>
      </c>
      <c r="UT48" s="19">
        <v>19.436350000000001</v>
      </c>
      <c r="UU48" s="19">
        <v>0.96365000000000001</v>
      </c>
      <c r="UV48" s="19">
        <v>20.399999999999999</v>
      </c>
      <c r="UW48" s="19">
        <v>19.436350000000001</v>
      </c>
      <c r="UX48" s="19">
        <v>19.436350000000001</v>
      </c>
      <c r="UY48" s="19">
        <v>0.96365000000000001</v>
      </c>
      <c r="UZ48" s="19">
        <v>20</v>
      </c>
      <c r="VA48" s="19">
        <v>19.436350000000001</v>
      </c>
      <c r="VB48" s="19">
        <v>19.436350000000001</v>
      </c>
      <c r="VC48" s="19">
        <v>0.56364999999999998</v>
      </c>
      <c r="VD48" s="19">
        <v>9.3000000000000007</v>
      </c>
      <c r="VE48" s="19">
        <v>4.4310999999999998</v>
      </c>
      <c r="VF48" s="19">
        <v>4.4310999999999998</v>
      </c>
      <c r="VG48" s="19">
        <v>4.8689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119.6</v>
      </c>
      <c r="VY48" s="19">
        <v>114</v>
      </c>
      <c r="VZ48" s="19">
        <v>114</v>
      </c>
      <c r="WA48" s="19">
        <v>5.6</v>
      </c>
      <c r="WB48" s="19">
        <v>102.7</v>
      </c>
      <c r="WC48" s="19">
        <v>113</v>
      </c>
      <c r="WD48" s="19">
        <v>113</v>
      </c>
      <c r="WE48" s="19">
        <v>-10.3</v>
      </c>
      <c r="WF48" s="19">
        <v>0</v>
      </c>
      <c r="WG48" s="19"/>
      <c r="WH48" s="19"/>
      <c r="WI48" s="19">
        <v>0</v>
      </c>
      <c r="WJ48" s="19">
        <v>4.8</v>
      </c>
      <c r="WK48" s="19">
        <v>4.3499999999999996</v>
      </c>
      <c r="WL48" s="19">
        <v>4.3499999999999996</v>
      </c>
      <c r="WM48" s="19">
        <v>0.45</v>
      </c>
      <c r="WN48" s="19">
        <v>2.2999999999999998</v>
      </c>
      <c r="WO48" s="19">
        <v>2.4</v>
      </c>
      <c r="WP48" s="19">
        <v>2.4</v>
      </c>
      <c r="WQ48" s="19">
        <v>-0.1</v>
      </c>
      <c r="WR48" s="19">
        <v>2.4</v>
      </c>
      <c r="WS48" s="19">
        <v>2.4</v>
      </c>
      <c r="WT48" s="19">
        <v>2.4</v>
      </c>
      <c r="WU48" s="19">
        <v>0</v>
      </c>
      <c r="WV48" s="19">
        <v>2.6</v>
      </c>
      <c r="WW48" s="19">
        <v>2.8</v>
      </c>
      <c r="WX48" s="19">
        <v>2.8</v>
      </c>
      <c r="WY48" s="19">
        <v>-0.2</v>
      </c>
      <c r="WZ48" s="19">
        <v>0</v>
      </c>
      <c r="XA48" s="19"/>
      <c r="XB48" s="19"/>
      <c r="XC48" s="19">
        <v>0</v>
      </c>
      <c r="XD48" s="19">
        <v>6</v>
      </c>
      <c r="XE48" s="19">
        <v>5.4</v>
      </c>
      <c r="XF48" s="19">
        <v>5.4</v>
      </c>
      <c r="XG48" s="19">
        <v>0.6</v>
      </c>
      <c r="XH48" s="19">
        <v>20.100000000000001</v>
      </c>
      <c r="XI48" s="19">
        <v>19.436350000000001</v>
      </c>
      <c r="XJ48" s="19">
        <v>19.436350000000001</v>
      </c>
      <c r="XK48" s="19">
        <v>0.66364999999999996</v>
      </c>
      <c r="XL48" s="19">
        <v>20</v>
      </c>
      <c r="XM48" s="19">
        <v>19.436350000000001</v>
      </c>
      <c r="XN48" s="19">
        <v>19.436350000000001</v>
      </c>
      <c r="XO48" s="19">
        <v>0.56364999999999998</v>
      </c>
      <c r="XP48" s="19">
        <v>10.7</v>
      </c>
      <c r="XQ48" s="19">
        <v>10.8</v>
      </c>
      <c r="XR48" s="19">
        <v>10.8</v>
      </c>
      <c r="XS48" s="19">
        <v>-0.1</v>
      </c>
      <c r="XT48" s="19"/>
      <c r="XU48" s="19"/>
      <c r="XV48" s="19"/>
      <c r="XW48" s="19">
        <v>0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8.6999999999999993</v>
      </c>
      <c r="YK48" s="19">
        <v>7.01</v>
      </c>
      <c r="YL48" s="19">
        <v>7.01</v>
      </c>
      <c r="YM48" s="19">
        <v>1.69</v>
      </c>
      <c r="YN48" s="19"/>
      <c r="YO48" s="19"/>
      <c r="YP48" s="19"/>
      <c r="YQ48" s="19">
        <v>0</v>
      </c>
      <c r="YR48" s="19">
        <v>14.8</v>
      </c>
      <c r="YS48" s="19">
        <v>20</v>
      </c>
      <c r="YT48" s="19">
        <v>20</v>
      </c>
      <c r="YU48" s="19">
        <v>-5.2</v>
      </c>
    </row>
    <row r="49" spans="1:671" ht="24" customHeight="1" x14ac:dyDescent="0.3">
      <c r="A49" s="1"/>
      <c r="B49" s="13" t="s">
        <v>75</v>
      </c>
      <c r="C49" s="13" t="s">
        <v>759</v>
      </c>
      <c r="D49" s="14">
        <v>202.8</v>
      </c>
      <c r="E49" s="14">
        <v>203.40136000000001</v>
      </c>
      <c r="F49" s="14">
        <v>203.40136000000001</v>
      </c>
      <c r="G49" s="14">
        <v>-0.60136000000000001</v>
      </c>
      <c r="H49" s="14">
        <v>602.79999999999995</v>
      </c>
      <c r="I49" s="14">
        <v>650</v>
      </c>
      <c r="J49" s="14">
        <v>650</v>
      </c>
      <c r="K49" s="14">
        <v>-47.2</v>
      </c>
      <c r="L49" s="14">
        <v>139.80000000000001</v>
      </c>
      <c r="M49" s="14">
        <v>147.01972000000001</v>
      </c>
      <c r="N49" s="14">
        <v>73.289770000000004</v>
      </c>
      <c r="O49" s="14">
        <v>66.510230000000007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90</v>
      </c>
      <c r="Y49" s="14">
        <v>91.867829999999998</v>
      </c>
      <c r="Z49" s="14">
        <v>91.867829999999998</v>
      </c>
      <c r="AA49" s="14">
        <v>-1.8678300000000001</v>
      </c>
      <c r="AB49" s="14">
        <v>224.9</v>
      </c>
      <c r="AC49" s="14">
        <v>225</v>
      </c>
      <c r="AD49" s="14">
        <v>225</v>
      </c>
      <c r="AE49" s="14">
        <v>-0.1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118.5</v>
      </c>
      <c r="AO49" s="14">
        <v>135.58384000000001</v>
      </c>
      <c r="AP49" s="14">
        <v>150.95996</v>
      </c>
      <c r="AQ49" s="14">
        <v>-32.459960000000002</v>
      </c>
      <c r="AR49" s="14">
        <v>117.8</v>
      </c>
      <c r="AS49" s="14">
        <v>135.58384000000001</v>
      </c>
      <c r="AT49" s="14">
        <v>150.95996</v>
      </c>
      <c r="AU49" s="14">
        <v>-33.159959999999998</v>
      </c>
      <c r="AV49" s="14">
        <v>118.1</v>
      </c>
      <c r="AW49" s="14">
        <v>135.58384000000001</v>
      </c>
      <c r="AX49" s="14">
        <v>150.95996</v>
      </c>
      <c r="AY49" s="14">
        <v>-32.859960000000001</v>
      </c>
      <c r="AZ49" s="14">
        <v>216.3</v>
      </c>
      <c r="BA49" s="14">
        <v>203.98649</v>
      </c>
      <c r="BB49" s="14">
        <v>227.11994999999999</v>
      </c>
      <c r="BC49" s="14">
        <v>-10.81995</v>
      </c>
      <c r="BD49" s="14">
        <v>111.5</v>
      </c>
      <c r="BE49" s="14">
        <v>120.0309</v>
      </c>
      <c r="BF49" s="14">
        <v>207.24285</v>
      </c>
      <c r="BG49" s="14">
        <v>-95.742850000000004</v>
      </c>
      <c r="BH49" s="14">
        <v>69.400000000000006</v>
      </c>
      <c r="BI49" s="14">
        <v>60.19567</v>
      </c>
      <c r="BJ49" s="14">
        <v>103.93259999999999</v>
      </c>
      <c r="BK49" s="14">
        <v>-34.532600000000002</v>
      </c>
      <c r="BL49" s="14">
        <v>559.70000000000005</v>
      </c>
      <c r="BM49" s="14">
        <v>566</v>
      </c>
      <c r="BN49" s="14"/>
      <c r="BO49" s="14">
        <v>559.70000000000005</v>
      </c>
      <c r="BP49" s="14"/>
      <c r="BQ49" s="14"/>
      <c r="BR49" s="14"/>
      <c r="BS49" s="14">
        <v>0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163.80000000000001</v>
      </c>
      <c r="CG49" s="14">
        <v>164.06706</v>
      </c>
      <c r="CH49" s="14">
        <v>164.06706</v>
      </c>
      <c r="CI49" s="14">
        <v>-0.26706000000000002</v>
      </c>
      <c r="CJ49" s="14">
        <v>7.9</v>
      </c>
      <c r="CK49" s="14">
        <v>7.3820399999999999</v>
      </c>
      <c r="CL49" s="14">
        <v>7.3820399999999999</v>
      </c>
      <c r="CM49" s="14">
        <v>0.51795999999999998</v>
      </c>
      <c r="CN49" s="14">
        <v>4.7</v>
      </c>
      <c r="CO49" s="14">
        <v>3.9639799999999998</v>
      </c>
      <c r="CP49" s="14">
        <v>3.9639799999999998</v>
      </c>
      <c r="CQ49" s="14">
        <v>0.73602000000000001</v>
      </c>
      <c r="CR49" s="14">
        <v>0</v>
      </c>
      <c r="CS49" s="14"/>
      <c r="CT49" s="14">
        <v>22.410769999999999</v>
      </c>
      <c r="CU49" s="14">
        <v>-22.410769999999999</v>
      </c>
      <c r="CV49" s="14">
        <v>6.3</v>
      </c>
      <c r="CW49" s="14">
        <v>6.8787000000000003</v>
      </c>
      <c r="CX49" s="14">
        <v>6.8787000000000003</v>
      </c>
      <c r="CY49" s="14">
        <v>-0.57869999999999999</v>
      </c>
      <c r="CZ49" s="14"/>
      <c r="DA49" s="14"/>
      <c r="DB49" s="14"/>
      <c r="DC49" s="14">
        <v>0</v>
      </c>
      <c r="DD49" s="14">
        <v>130.5</v>
      </c>
      <c r="DE49" s="14">
        <v>114.26072000000001</v>
      </c>
      <c r="DF49" s="14">
        <v>142.44412</v>
      </c>
      <c r="DG49" s="14">
        <v>-11.94412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/>
      <c r="DU49" s="14"/>
      <c r="DV49" s="14"/>
      <c r="DW49" s="14">
        <v>0</v>
      </c>
      <c r="DX49" s="14">
        <v>110.7</v>
      </c>
      <c r="DY49" s="14">
        <v>112.46647</v>
      </c>
      <c r="DZ49" s="14">
        <v>112.46647</v>
      </c>
      <c r="EA49" s="14">
        <v>-1.76647</v>
      </c>
      <c r="EB49" s="14">
        <v>189.1</v>
      </c>
      <c r="EC49" s="14">
        <v>220.69499999999999</v>
      </c>
      <c r="ED49" s="14">
        <v>220.69499999999999</v>
      </c>
      <c r="EE49" s="14">
        <v>-31.594999999999999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/>
      <c r="EO49" s="14"/>
      <c r="EP49" s="14"/>
      <c r="EQ49" s="14">
        <v>0</v>
      </c>
      <c r="ER49" s="14">
        <v>6.5</v>
      </c>
      <c r="ES49" s="14">
        <v>6.39</v>
      </c>
      <c r="ET49" s="14">
        <v>6.39</v>
      </c>
      <c r="EU49" s="14">
        <v>0.11</v>
      </c>
      <c r="EV49" s="14">
        <v>457.1</v>
      </c>
      <c r="EW49" s="14">
        <v>457.09426999999999</v>
      </c>
      <c r="EX49" s="14">
        <v>457.09426999999999</v>
      </c>
      <c r="EY49" s="14">
        <v>5.7299999999999999E-3</v>
      </c>
      <c r="EZ49" s="14">
        <v>81.5</v>
      </c>
      <c r="FA49" s="14">
        <v>81.635570000000001</v>
      </c>
      <c r="FB49" s="14">
        <v>81.635570000000001</v>
      </c>
      <c r="FC49" s="14">
        <v>-0.13557</v>
      </c>
      <c r="FD49" s="14">
        <v>151.5</v>
      </c>
      <c r="FE49" s="14">
        <v>151.36251999999999</v>
      </c>
      <c r="FF49" s="14">
        <v>151.36251999999999</v>
      </c>
      <c r="FG49" s="14">
        <v>0.13747999999999999</v>
      </c>
      <c r="FH49" s="14">
        <v>41.9</v>
      </c>
      <c r="FI49" s="14">
        <v>41.89893</v>
      </c>
      <c r="FJ49" s="14">
        <v>41.89893</v>
      </c>
      <c r="FK49" s="14">
        <v>1.07E-3</v>
      </c>
      <c r="FL49" s="14">
        <v>18.600000000000001</v>
      </c>
      <c r="FM49" s="14">
        <v>19.21088</v>
      </c>
      <c r="FN49" s="14">
        <v>19.21088</v>
      </c>
      <c r="FO49" s="14">
        <v>-0.61087999999999998</v>
      </c>
      <c r="FP49" s="14">
        <v>19.3</v>
      </c>
      <c r="FQ49" s="14">
        <v>18.65889</v>
      </c>
      <c r="FR49" s="14">
        <v>18.65889</v>
      </c>
      <c r="FS49" s="14">
        <v>0.64110999999999996</v>
      </c>
      <c r="FT49" s="14">
        <v>90.4</v>
      </c>
      <c r="FU49" s="14">
        <v>87.773570000000007</v>
      </c>
      <c r="FV49" s="14">
        <v>87.773570000000007</v>
      </c>
      <c r="FW49" s="14">
        <v>2.62643</v>
      </c>
      <c r="FX49" s="14">
        <v>179.1</v>
      </c>
      <c r="FY49" s="14">
        <v>185.82039</v>
      </c>
      <c r="FZ49" s="14">
        <v>185.82039</v>
      </c>
      <c r="GA49" s="14">
        <v>-6.7203900000000001</v>
      </c>
      <c r="GB49" s="14">
        <v>179.5</v>
      </c>
      <c r="GC49" s="14">
        <v>185.82039</v>
      </c>
      <c r="GD49" s="14">
        <v>185.82039</v>
      </c>
      <c r="GE49" s="14">
        <v>-6.3203899999999997</v>
      </c>
      <c r="GF49" s="14">
        <v>182.4</v>
      </c>
      <c r="GG49" s="14">
        <v>186.37841</v>
      </c>
      <c r="GH49" s="14">
        <v>186.37841</v>
      </c>
      <c r="GI49" s="14">
        <v>-3.9784099999999998</v>
      </c>
      <c r="GJ49" s="14">
        <v>108.6</v>
      </c>
      <c r="GK49" s="14">
        <v>110.48202000000001</v>
      </c>
      <c r="GL49" s="14">
        <v>110.48202000000001</v>
      </c>
      <c r="GM49" s="14">
        <v>-1.88202</v>
      </c>
      <c r="GN49" s="14">
        <v>44.8</v>
      </c>
      <c r="GO49" s="14">
        <v>47.082599999999999</v>
      </c>
      <c r="GP49" s="14">
        <v>47.082599999999999</v>
      </c>
      <c r="GQ49" s="14">
        <v>-2.2826</v>
      </c>
      <c r="GR49" s="14">
        <v>41.9</v>
      </c>
      <c r="GS49" s="14">
        <v>44.103009999999998</v>
      </c>
      <c r="GT49" s="14">
        <v>44.103009999999998</v>
      </c>
      <c r="GU49" s="14">
        <v>-2.2030099999999999</v>
      </c>
      <c r="GV49" s="14">
        <v>3.8</v>
      </c>
      <c r="GW49" s="14"/>
      <c r="GX49" s="14"/>
      <c r="GY49" s="14">
        <v>3.8</v>
      </c>
      <c r="GZ49" s="14">
        <v>26.2</v>
      </c>
      <c r="HA49" s="14">
        <v>31.77759</v>
      </c>
      <c r="HB49" s="14">
        <v>31.77759</v>
      </c>
      <c r="HC49" s="14">
        <v>-5.5775899999999998</v>
      </c>
      <c r="HD49" s="14">
        <v>171.1</v>
      </c>
      <c r="HE49" s="14">
        <v>174.55948000000001</v>
      </c>
      <c r="HF49" s="14">
        <v>174.55948000000001</v>
      </c>
      <c r="HG49" s="14">
        <v>-3.4594800000000001</v>
      </c>
      <c r="HH49" s="14"/>
      <c r="HI49" s="14"/>
      <c r="HJ49" s="14"/>
      <c r="HK49" s="14">
        <v>0</v>
      </c>
      <c r="HL49" s="14"/>
      <c r="HM49" s="14"/>
      <c r="HN49" s="14"/>
      <c r="HO49" s="14">
        <v>0</v>
      </c>
      <c r="HP49" s="14">
        <v>82.7</v>
      </c>
      <c r="HQ49" s="14">
        <v>62.77214</v>
      </c>
      <c r="HR49" s="14">
        <v>95.545190000000005</v>
      </c>
      <c r="HS49" s="14">
        <v>-12.845190000000001</v>
      </c>
      <c r="HT49" s="14"/>
      <c r="HU49" s="14"/>
      <c r="HV49" s="14"/>
      <c r="HW49" s="14">
        <v>0</v>
      </c>
      <c r="HX49" s="14"/>
      <c r="HY49" s="14"/>
      <c r="HZ49" s="14"/>
      <c r="IA49" s="14">
        <v>0</v>
      </c>
      <c r="IB49" s="14">
        <v>44.9</v>
      </c>
      <c r="IC49" s="14"/>
      <c r="ID49" s="14">
        <v>45.555999999999997</v>
      </c>
      <c r="IE49" s="14">
        <v>-0.65600000000000003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/>
      <c r="IO49" s="14"/>
      <c r="IP49" s="14"/>
      <c r="IQ49" s="14">
        <v>0</v>
      </c>
      <c r="IR49" s="14">
        <v>84.4</v>
      </c>
      <c r="IS49" s="14">
        <v>88.73603</v>
      </c>
      <c r="IT49" s="14">
        <v>88.73603</v>
      </c>
      <c r="IU49" s="14">
        <v>-4.3360300000000001</v>
      </c>
      <c r="IV49" s="14">
        <v>168.2</v>
      </c>
      <c r="IW49" s="14">
        <v>188.58573000000001</v>
      </c>
      <c r="IX49" s="14">
        <v>188.58573000000001</v>
      </c>
      <c r="IY49" s="14">
        <v>-20.385729999999999</v>
      </c>
      <c r="IZ49" s="14"/>
      <c r="JA49" s="14"/>
      <c r="JB49" s="14"/>
      <c r="JC49" s="14">
        <v>0</v>
      </c>
      <c r="JD49" s="14">
        <v>197.6</v>
      </c>
      <c r="JE49" s="14">
        <v>188.58573000000001</v>
      </c>
      <c r="JF49" s="14">
        <v>188.58573000000001</v>
      </c>
      <c r="JG49" s="14">
        <v>9.0142699999999998</v>
      </c>
      <c r="JH49" s="14">
        <v>181.9</v>
      </c>
      <c r="JI49" s="14">
        <v>189.15206000000001</v>
      </c>
      <c r="JJ49" s="14">
        <v>189.15206000000001</v>
      </c>
      <c r="JK49" s="14">
        <v>-7.2520600000000002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>
        <v>55.4</v>
      </c>
      <c r="KG49" s="14">
        <v>35</v>
      </c>
      <c r="KH49" s="14">
        <v>36</v>
      </c>
      <c r="KI49" s="14">
        <v>19.399999999999999</v>
      </c>
      <c r="KJ49" s="14">
        <v>0</v>
      </c>
      <c r="KK49" s="14"/>
      <c r="KL49" s="14"/>
      <c r="KM49" s="14">
        <v>0</v>
      </c>
      <c r="KN49" s="14"/>
      <c r="KO49" s="14"/>
      <c r="KP49" s="14"/>
      <c r="KQ49" s="14">
        <v>0</v>
      </c>
      <c r="KR49" s="14">
        <v>3</v>
      </c>
      <c r="KS49" s="14">
        <v>4.7853599999999998</v>
      </c>
      <c r="KT49" s="14">
        <v>4.7853599999999998</v>
      </c>
      <c r="KU49" s="14">
        <v>-1.7853600000000001</v>
      </c>
      <c r="KV49" s="14">
        <v>234.1</v>
      </c>
      <c r="KW49" s="14">
        <v>270.06803000000002</v>
      </c>
      <c r="KX49" s="14">
        <v>270.06803000000002</v>
      </c>
      <c r="KY49" s="14">
        <v>-35.968029999999999</v>
      </c>
      <c r="KZ49" s="14">
        <v>133.6</v>
      </c>
      <c r="LA49" s="14">
        <v>130.39843999999999</v>
      </c>
      <c r="LB49" s="14">
        <v>133.16031000000001</v>
      </c>
      <c r="LC49" s="14">
        <v>0.43969000000000003</v>
      </c>
      <c r="LD49" s="14">
        <v>66.2</v>
      </c>
      <c r="LE49" s="14">
        <v>67.199219999999997</v>
      </c>
      <c r="LF49" s="14">
        <v>67.199219999999997</v>
      </c>
      <c r="LG49" s="14">
        <v>-0.99922</v>
      </c>
      <c r="LH49" s="14">
        <v>78.900000000000006</v>
      </c>
      <c r="LI49" s="14">
        <v>78.567999999999998</v>
      </c>
      <c r="LJ49" s="14">
        <v>78.567999999999998</v>
      </c>
      <c r="LK49" s="14">
        <v>0.33200000000000002</v>
      </c>
      <c r="LL49" s="14">
        <v>30.2</v>
      </c>
      <c r="LM49" s="14">
        <v>29.980560000000001</v>
      </c>
      <c r="LN49" s="14">
        <v>29.980560000000001</v>
      </c>
      <c r="LO49" s="14">
        <v>0.21944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/>
      <c r="LY49" s="14"/>
      <c r="LZ49" s="14"/>
      <c r="MA49" s="14">
        <v>0</v>
      </c>
      <c r="MB49" s="14">
        <v>96</v>
      </c>
      <c r="MC49" s="14">
        <v>103.89400000000001</v>
      </c>
      <c r="MD49" s="14">
        <v>154.84980999999999</v>
      </c>
      <c r="ME49" s="14">
        <v>-58.849809999999998</v>
      </c>
      <c r="MF49" s="14">
        <v>95.1</v>
      </c>
      <c r="MG49" s="14">
        <v>103.89400000000001</v>
      </c>
      <c r="MH49" s="14">
        <v>154.84980999999999</v>
      </c>
      <c r="MI49" s="14">
        <v>-59.749809999999997</v>
      </c>
      <c r="MJ49" s="14">
        <v>117.5</v>
      </c>
      <c r="MK49" s="14">
        <v>104.206</v>
      </c>
      <c r="ML49" s="14">
        <v>155.31482</v>
      </c>
      <c r="MM49" s="14">
        <v>-37.814819999999997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/>
      <c r="NE49" s="14"/>
      <c r="NF49" s="14"/>
      <c r="NG49" s="14">
        <v>0</v>
      </c>
      <c r="NH49" s="14">
        <v>116.9</v>
      </c>
      <c r="NI49" s="14"/>
      <c r="NJ49" s="14">
        <v>128.73326</v>
      </c>
      <c r="NK49" s="14">
        <v>-11.833259999999999</v>
      </c>
      <c r="NL49" s="14"/>
      <c r="NM49" s="14"/>
      <c r="NN49" s="14"/>
      <c r="NO49" s="14">
        <v>0</v>
      </c>
      <c r="NP49" s="14"/>
      <c r="NQ49" s="14">
        <v>6.28111</v>
      </c>
      <c r="NR49" s="14">
        <v>6.28111</v>
      </c>
      <c r="NS49" s="14">
        <v>-6.28111</v>
      </c>
      <c r="NT49" s="14">
        <v>6.7</v>
      </c>
      <c r="NU49" s="14">
        <v>6.5894700000000004</v>
      </c>
      <c r="NV49" s="14">
        <v>6.5894700000000004</v>
      </c>
      <c r="NW49" s="14">
        <v>0.11053</v>
      </c>
      <c r="NX49" s="14">
        <v>18.8</v>
      </c>
      <c r="NY49" s="14">
        <v>19.241980000000002</v>
      </c>
      <c r="NZ49" s="14">
        <v>19.241980000000002</v>
      </c>
      <c r="OA49" s="14">
        <v>-0.44197999999999998</v>
      </c>
      <c r="OB49" s="14">
        <v>0</v>
      </c>
      <c r="OC49" s="14"/>
      <c r="OD49" s="14"/>
      <c r="OE49" s="14">
        <v>0</v>
      </c>
      <c r="OF49" s="14">
        <v>114.9</v>
      </c>
      <c r="OG49" s="14">
        <v>112.69</v>
      </c>
      <c r="OH49" s="14">
        <v>90.154700000000005</v>
      </c>
      <c r="OI49" s="14">
        <v>24.7453</v>
      </c>
      <c r="OJ49" s="14">
        <v>0</v>
      </c>
      <c r="OK49" s="14"/>
      <c r="OL49" s="14"/>
      <c r="OM49" s="14">
        <v>0</v>
      </c>
      <c r="ON49" s="14">
        <v>8.9</v>
      </c>
      <c r="OO49" s="14">
        <v>6.4009</v>
      </c>
      <c r="OP49" s="14">
        <v>6.4009</v>
      </c>
      <c r="OQ49" s="14">
        <v>2.4990999999999999</v>
      </c>
      <c r="OR49" s="14">
        <v>0</v>
      </c>
      <c r="OS49" s="14"/>
      <c r="OT49" s="14"/>
      <c r="OU49" s="14">
        <v>0</v>
      </c>
      <c r="OV49" s="14">
        <v>20.5</v>
      </c>
      <c r="OW49" s="14">
        <v>20.456230000000001</v>
      </c>
      <c r="OX49" s="14">
        <v>20.456230000000001</v>
      </c>
      <c r="OY49" s="14">
        <v>4.3770000000000003E-2</v>
      </c>
      <c r="OZ49" s="14">
        <v>9.9</v>
      </c>
      <c r="PA49" s="14">
        <v>9.9830000000000005</v>
      </c>
      <c r="PB49" s="14">
        <v>9.9830000000000005</v>
      </c>
      <c r="PC49" s="14">
        <v>-8.3000000000000004E-2</v>
      </c>
      <c r="PD49" s="14">
        <v>5.5</v>
      </c>
      <c r="PE49" s="14">
        <v>5.67</v>
      </c>
      <c r="PF49" s="14">
        <v>5.67</v>
      </c>
      <c r="PG49" s="14">
        <v>-0.17</v>
      </c>
      <c r="PH49" s="14">
        <v>0</v>
      </c>
      <c r="PI49" s="14"/>
      <c r="PJ49" s="14"/>
      <c r="PK49" s="14">
        <v>0</v>
      </c>
      <c r="PL49" s="14">
        <v>0</v>
      </c>
      <c r="PM49" s="14"/>
      <c r="PN49" s="14"/>
      <c r="PO49" s="14">
        <v>0</v>
      </c>
      <c r="PP49" s="14">
        <v>2</v>
      </c>
      <c r="PQ49" s="14">
        <v>2.1800000000000002</v>
      </c>
      <c r="PR49" s="14">
        <v>2.1800000000000002</v>
      </c>
      <c r="PS49" s="14">
        <v>-0.18</v>
      </c>
      <c r="PT49" s="14">
        <v>3.6</v>
      </c>
      <c r="PU49" s="14">
        <v>3.3</v>
      </c>
      <c r="PV49" s="14">
        <v>3.3</v>
      </c>
      <c r="PW49" s="14">
        <v>0.3</v>
      </c>
      <c r="PX49" s="14">
        <v>5.2</v>
      </c>
      <c r="PY49" s="14">
        <v>5</v>
      </c>
      <c r="PZ49" s="14">
        <v>5</v>
      </c>
      <c r="QA49" s="14">
        <v>0.2</v>
      </c>
      <c r="QB49" s="14">
        <v>20.8</v>
      </c>
      <c r="QC49" s="14">
        <v>20.422219999999999</v>
      </c>
      <c r="QD49" s="14">
        <v>20.422219999999999</v>
      </c>
      <c r="QE49" s="14">
        <v>0.37778</v>
      </c>
      <c r="QF49" s="14">
        <v>19.100000000000001</v>
      </c>
      <c r="QG49" s="14">
        <v>19.436350000000001</v>
      </c>
      <c r="QH49" s="14">
        <v>19.436350000000001</v>
      </c>
      <c r="QI49" s="14">
        <v>-0.33634999999999998</v>
      </c>
      <c r="QJ49" s="14">
        <v>16.399999999999999</v>
      </c>
      <c r="QK49" s="14">
        <v>12.633620000000001</v>
      </c>
      <c r="QL49" s="14">
        <v>12.633620000000001</v>
      </c>
      <c r="QM49" s="14">
        <v>3.7663799999999998</v>
      </c>
      <c r="QN49" s="14">
        <v>3.5</v>
      </c>
      <c r="QO49" s="14">
        <v>3.5</v>
      </c>
      <c r="QP49" s="14">
        <v>3.5</v>
      </c>
      <c r="QQ49" s="14">
        <v>0</v>
      </c>
      <c r="QR49" s="14">
        <v>18.5</v>
      </c>
      <c r="QS49" s="14">
        <v>17.881440000000001</v>
      </c>
      <c r="QT49" s="14">
        <v>17.881440000000001</v>
      </c>
      <c r="QU49" s="14">
        <v>0.61856</v>
      </c>
      <c r="QV49" s="14">
        <v>0</v>
      </c>
      <c r="QW49" s="14"/>
      <c r="QX49" s="14"/>
      <c r="QY49" s="14">
        <v>0</v>
      </c>
      <c r="QZ49" s="14">
        <v>0</v>
      </c>
      <c r="RA49" s="14"/>
      <c r="RB49" s="14"/>
      <c r="RC49" s="14">
        <v>0</v>
      </c>
      <c r="RD49" s="14">
        <v>29.9</v>
      </c>
      <c r="RE49" s="14">
        <v>26.49</v>
      </c>
      <c r="RF49" s="14">
        <v>23.559699999999999</v>
      </c>
      <c r="RG49" s="14">
        <v>6.3403</v>
      </c>
      <c r="RH49" s="14">
        <v>87</v>
      </c>
      <c r="RI49" s="14">
        <v>77.64</v>
      </c>
      <c r="RJ49" s="14">
        <v>72.987200000000001</v>
      </c>
      <c r="RK49" s="14">
        <v>14.0128</v>
      </c>
      <c r="RL49" s="14">
        <v>0</v>
      </c>
      <c r="RM49" s="14"/>
      <c r="RN49" s="14"/>
      <c r="RO49" s="14">
        <v>0</v>
      </c>
      <c r="RP49" s="14">
        <v>3.5</v>
      </c>
      <c r="RQ49" s="14">
        <v>3.5</v>
      </c>
      <c r="RR49" s="14">
        <v>3.5</v>
      </c>
      <c r="RS49" s="14">
        <v>0</v>
      </c>
      <c r="RT49" s="14">
        <v>20.2</v>
      </c>
      <c r="RU49" s="14">
        <v>19.792000000000002</v>
      </c>
      <c r="RV49" s="14">
        <v>19.792000000000002</v>
      </c>
      <c r="RW49" s="14">
        <v>0.40799999999999997</v>
      </c>
      <c r="RX49" s="14">
        <v>2.72</v>
      </c>
      <c r="RY49" s="14">
        <v>3.24</v>
      </c>
      <c r="RZ49" s="14">
        <v>3.24</v>
      </c>
      <c r="SA49" s="14">
        <v>-0.52</v>
      </c>
      <c r="SB49" s="14"/>
      <c r="SC49" s="14"/>
      <c r="SD49" s="14">
        <v>0.4</v>
      </c>
      <c r="SE49" s="14">
        <v>-0.4</v>
      </c>
      <c r="SF49" s="14">
        <v>0</v>
      </c>
      <c r="SG49" s="14"/>
      <c r="SH49" s="14"/>
      <c r="SI49" s="14">
        <v>0</v>
      </c>
      <c r="SJ49" s="14">
        <v>19.8</v>
      </c>
      <c r="SK49" s="14">
        <v>19.1448</v>
      </c>
      <c r="SL49" s="14">
        <v>19.1448</v>
      </c>
      <c r="SM49" s="14">
        <v>0.6552</v>
      </c>
      <c r="SN49" s="14">
        <v>7.4</v>
      </c>
      <c r="SO49" s="14">
        <v>9.1999999999999993</v>
      </c>
      <c r="SP49" s="14">
        <v>9.1999999999999993</v>
      </c>
      <c r="SQ49" s="14">
        <v>-1.8</v>
      </c>
      <c r="SR49" s="14">
        <v>19</v>
      </c>
      <c r="SS49" s="14">
        <v>17.978619999999999</v>
      </c>
      <c r="ST49" s="14">
        <v>17.978619999999999</v>
      </c>
      <c r="SU49" s="14">
        <v>1.02138</v>
      </c>
      <c r="SV49" s="14">
        <v>20.3</v>
      </c>
      <c r="SW49" s="14">
        <v>19.436350000000001</v>
      </c>
      <c r="SX49" s="14">
        <v>19.436350000000001</v>
      </c>
      <c r="SY49" s="14">
        <v>0.86365000000000003</v>
      </c>
      <c r="SZ49" s="14">
        <v>4.3</v>
      </c>
      <c r="TA49" s="14">
        <v>5.33</v>
      </c>
      <c r="TB49" s="14">
        <v>5.4604999999999997</v>
      </c>
      <c r="TC49" s="14">
        <v>-1.1605000000000001</v>
      </c>
      <c r="TD49" s="14">
        <v>33.1</v>
      </c>
      <c r="TE49" s="14">
        <v>31.31</v>
      </c>
      <c r="TF49" s="14">
        <v>42.7483</v>
      </c>
      <c r="TG49" s="14">
        <v>-9.6483000000000008</v>
      </c>
      <c r="TH49" s="14">
        <v>0</v>
      </c>
      <c r="TI49" s="14"/>
      <c r="TJ49" s="14"/>
      <c r="TK49" s="14">
        <v>0</v>
      </c>
      <c r="TL49" s="14">
        <v>92.2</v>
      </c>
      <c r="TM49" s="14">
        <v>109.21</v>
      </c>
      <c r="TN49" s="14">
        <v>89.647300000000001</v>
      </c>
      <c r="TO49" s="14">
        <v>2.5527000000000002</v>
      </c>
      <c r="TP49" s="14">
        <v>111.9</v>
      </c>
      <c r="TQ49" s="14">
        <v>115.09</v>
      </c>
      <c r="TR49" s="14">
        <v>102.57899999999999</v>
      </c>
      <c r="TS49" s="14">
        <v>9.3209999999999997</v>
      </c>
      <c r="TT49" s="14">
        <v>5.4</v>
      </c>
      <c r="TU49" s="14">
        <v>10.1532</v>
      </c>
      <c r="TV49" s="14">
        <v>10.1532</v>
      </c>
      <c r="TW49" s="14">
        <v>-4.7531999999999996</v>
      </c>
      <c r="TX49" s="14">
        <v>2.2000000000000002</v>
      </c>
      <c r="TY49" s="14">
        <v>5.9828999999999999</v>
      </c>
      <c r="TZ49" s="14">
        <v>5.9828999999999999</v>
      </c>
      <c r="UA49" s="14">
        <v>-3.7829000000000002</v>
      </c>
      <c r="UB49" s="14">
        <v>0</v>
      </c>
      <c r="UC49" s="14"/>
      <c r="UD49" s="14"/>
      <c r="UE49" s="14">
        <v>0</v>
      </c>
      <c r="UF49" s="14">
        <v>21</v>
      </c>
      <c r="UG49" s="14">
        <v>20.408159999999999</v>
      </c>
      <c r="UH49" s="14">
        <v>20.408159999999999</v>
      </c>
      <c r="UI49" s="14">
        <v>0.59184000000000003</v>
      </c>
      <c r="UJ49" s="14">
        <v>7.9</v>
      </c>
      <c r="UK49" s="14">
        <v>8.1999999999999993</v>
      </c>
      <c r="UL49" s="14">
        <v>8.1999999999999993</v>
      </c>
      <c r="UM49" s="14">
        <v>-0.3</v>
      </c>
      <c r="UN49" s="14">
        <v>7.3</v>
      </c>
      <c r="UO49" s="14">
        <v>7.7</v>
      </c>
      <c r="UP49" s="14">
        <v>7.7</v>
      </c>
      <c r="UQ49" s="14">
        <v>-0.4</v>
      </c>
      <c r="UR49" s="14">
        <v>20.399999999999999</v>
      </c>
      <c r="US49" s="14">
        <v>19.436350000000001</v>
      </c>
      <c r="UT49" s="14">
        <v>19.436350000000001</v>
      </c>
      <c r="UU49" s="14">
        <v>0.96365000000000001</v>
      </c>
      <c r="UV49" s="14">
        <v>20.399999999999999</v>
      </c>
      <c r="UW49" s="14">
        <v>19.436350000000001</v>
      </c>
      <c r="UX49" s="14">
        <v>19.436350000000001</v>
      </c>
      <c r="UY49" s="14">
        <v>0.96365000000000001</v>
      </c>
      <c r="UZ49" s="14">
        <v>20</v>
      </c>
      <c r="VA49" s="14">
        <v>19.436350000000001</v>
      </c>
      <c r="VB49" s="14">
        <v>19.436350000000001</v>
      </c>
      <c r="VC49" s="14">
        <v>0.56364999999999998</v>
      </c>
      <c r="VD49" s="14">
        <v>5.9</v>
      </c>
      <c r="VE49" s="14">
        <v>4.3319999999999999</v>
      </c>
      <c r="VF49" s="14">
        <v>4.3319999999999999</v>
      </c>
      <c r="VG49" s="14">
        <v>1.5680000000000001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115</v>
      </c>
      <c r="VY49" s="14">
        <v>90.87</v>
      </c>
      <c r="VZ49" s="14">
        <v>107</v>
      </c>
      <c r="WA49" s="14">
        <v>8</v>
      </c>
      <c r="WB49" s="14">
        <v>108.9</v>
      </c>
      <c r="WC49" s="14">
        <v>79.290000000000006</v>
      </c>
      <c r="WD49" s="14">
        <v>103</v>
      </c>
      <c r="WE49" s="14">
        <v>5.9</v>
      </c>
      <c r="WF49" s="14">
        <v>0</v>
      </c>
      <c r="WG49" s="14"/>
      <c r="WH49" s="14"/>
      <c r="WI49" s="14">
        <v>0</v>
      </c>
      <c r="WJ49" s="14">
        <v>4.8</v>
      </c>
      <c r="WK49" s="14">
        <v>4.3499999999999996</v>
      </c>
      <c r="WL49" s="14">
        <v>4.3499999999999996</v>
      </c>
      <c r="WM49" s="14">
        <v>0.45</v>
      </c>
      <c r="WN49" s="14">
        <v>2.2999999999999998</v>
      </c>
      <c r="WO49" s="14">
        <v>2.4</v>
      </c>
      <c r="WP49" s="14">
        <v>2.4</v>
      </c>
      <c r="WQ49" s="14">
        <v>-0.1</v>
      </c>
      <c r="WR49" s="14">
        <v>2.4</v>
      </c>
      <c r="WS49" s="14">
        <v>2.4</v>
      </c>
      <c r="WT49" s="14">
        <v>2.4</v>
      </c>
      <c r="WU49" s="14">
        <v>0</v>
      </c>
      <c r="WV49" s="14">
        <v>2.6</v>
      </c>
      <c r="WW49" s="14">
        <v>2.8</v>
      </c>
      <c r="WX49" s="14">
        <v>2.8</v>
      </c>
      <c r="WY49" s="14">
        <v>-0.2</v>
      </c>
      <c r="WZ49" s="14">
        <v>0</v>
      </c>
      <c r="XA49" s="14"/>
      <c r="XB49" s="14"/>
      <c r="XC49" s="14">
        <v>0</v>
      </c>
      <c r="XD49" s="14">
        <v>6</v>
      </c>
      <c r="XE49" s="14">
        <v>5.4</v>
      </c>
      <c r="XF49" s="14">
        <v>5.4</v>
      </c>
      <c r="XG49" s="14">
        <v>0.6</v>
      </c>
      <c r="XH49" s="14">
        <v>20</v>
      </c>
      <c r="XI49" s="14">
        <v>19.436350000000001</v>
      </c>
      <c r="XJ49" s="14">
        <v>19.436350000000001</v>
      </c>
      <c r="XK49" s="14">
        <v>0.56364999999999998</v>
      </c>
      <c r="XL49" s="14">
        <v>20</v>
      </c>
      <c r="XM49" s="14">
        <v>19.436350000000001</v>
      </c>
      <c r="XN49" s="14">
        <v>19.436350000000001</v>
      </c>
      <c r="XO49" s="14">
        <v>0.56364999999999998</v>
      </c>
      <c r="XP49" s="14">
        <v>11.3</v>
      </c>
      <c r="XQ49" s="14">
        <v>10.8</v>
      </c>
      <c r="XR49" s="14">
        <v>10.8</v>
      </c>
      <c r="XS49" s="14">
        <v>0.5</v>
      </c>
      <c r="XT49" s="14"/>
      <c r="XU49" s="14"/>
      <c r="XV49" s="14"/>
      <c r="XW49" s="14">
        <v>0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8.1</v>
      </c>
      <c r="YK49" s="14">
        <v>7.01</v>
      </c>
      <c r="YL49" s="14">
        <v>7.01</v>
      </c>
      <c r="YM49" s="14">
        <v>1.0900000000000001</v>
      </c>
      <c r="YN49" s="14"/>
      <c r="YO49" s="14"/>
      <c r="YP49" s="14"/>
      <c r="YQ49" s="14">
        <v>0</v>
      </c>
      <c r="YR49" s="14">
        <v>12.2</v>
      </c>
      <c r="YS49" s="14">
        <v>20</v>
      </c>
      <c r="YT49" s="14">
        <v>20</v>
      </c>
      <c r="YU49" s="14">
        <v>-7.8</v>
      </c>
    </row>
    <row r="50" spans="1:671" ht="24" customHeight="1" x14ac:dyDescent="0.3">
      <c r="A50" s="1"/>
      <c r="B50" s="16" t="s">
        <v>75</v>
      </c>
      <c r="C50" s="16" t="s">
        <v>760</v>
      </c>
      <c r="D50" s="17">
        <v>200.3</v>
      </c>
      <c r="E50" s="17">
        <v>203.40136000000001</v>
      </c>
      <c r="F50" s="17">
        <v>203.40136000000001</v>
      </c>
      <c r="G50" s="17">
        <v>-3.1013600000000001</v>
      </c>
      <c r="H50" s="17">
        <v>646.5</v>
      </c>
      <c r="I50" s="17">
        <v>650</v>
      </c>
      <c r="J50" s="17">
        <v>650</v>
      </c>
      <c r="K50" s="17">
        <v>-3.5</v>
      </c>
      <c r="L50" s="17">
        <v>137.30000000000001</v>
      </c>
      <c r="M50" s="17">
        <v>147.01972000000001</v>
      </c>
      <c r="N50" s="17">
        <v>73.289770000000004</v>
      </c>
      <c r="O50" s="17">
        <v>64.010230000000007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90</v>
      </c>
      <c r="Y50" s="17">
        <v>91.867829999999998</v>
      </c>
      <c r="Z50" s="17">
        <v>91.867829999999998</v>
      </c>
      <c r="AA50" s="17">
        <v>-1.8678300000000001</v>
      </c>
      <c r="AB50" s="17">
        <v>223.3</v>
      </c>
      <c r="AC50" s="17">
        <v>225</v>
      </c>
      <c r="AD50" s="17">
        <v>225</v>
      </c>
      <c r="AE50" s="17">
        <v>-1.7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133.30000000000001</v>
      </c>
      <c r="AO50" s="17">
        <v>135.58384000000001</v>
      </c>
      <c r="AP50" s="17">
        <v>150.44072</v>
      </c>
      <c r="AQ50" s="17">
        <v>-17.140720000000002</v>
      </c>
      <c r="AR50" s="17">
        <v>132.30000000000001</v>
      </c>
      <c r="AS50" s="17">
        <v>135.58384000000001</v>
      </c>
      <c r="AT50" s="17">
        <v>150.44072</v>
      </c>
      <c r="AU50" s="17">
        <v>-18.140720000000002</v>
      </c>
      <c r="AV50" s="17">
        <v>132.9</v>
      </c>
      <c r="AW50" s="17">
        <v>135.58384000000001</v>
      </c>
      <c r="AX50" s="17">
        <v>150.44072</v>
      </c>
      <c r="AY50" s="17">
        <v>-17.54072</v>
      </c>
      <c r="AZ50" s="17">
        <v>235</v>
      </c>
      <c r="BA50" s="17">
        <v>203.98649</v>
      </c>
      <c r="BB50" s="17">
        <v>226.33874</v>
      </c>
      <c r="BC50" s="17">
        <v>8.6612600000000004</v>
      </c>
      <c r="BD50" s="17">
        <v>111.2</v>
      </c>
      <c r="BE50" s="17">
        <v>120.0309</v>
      </c>
      <c r="BF50" s="17">
        <v>207.24285</v>
      </c>
      <c r="BG50" s="17">
        <v>-96.042850000000001</v>
      </c>
      <c r="BH50" s="17">
        <v>68.7</v>
      </c>
      <c r="BI50" s="17">
        <v>60.19567</v>
      </c>
      <c r="BJ50" s="17">
        <v>103.93259999999999</v>
      </c>
      <c r="BK50" s="17">
        <v>-35.232599999999998</v>
      </c>
      <c r="BL50" s="17">
        <v>556.5</v>
      </c>
      <c r="BM50" s="17">
        <v>566</v>
      </c>
      <c r="BN50" s="17"/>
      <c r="BO50" s="17">
        <v>556.5</v>
      </c>
      <c r="BP50" s="17"/>
      <c r="BQ50" s="17"/>
      <c r="BR50" s="17"/>
      <c r="BS50" s="17">
        <v>0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164.5</v>
      </c>
      <c r="CG50" s="17">
        <v>164.06706</v>
      </c>
      <c r="CH50" s="17">
        <v>164.06706</v>
      </c>
      <c r="CI50" s="17">
        <v>0.43293999999999999</v>
      </c>
      <c r="CJ50" s="17">
        <v>7.5</v>
      </c>
      <c r="CK50" s="17">
        <v>7.3820399999999999</v>
      </c>
      <c r="CL50" s="17">
        <v>7.3820399999999999</v>
      </c>
      <c r="CM50" s="17">
        <v>0.11796</v>
      </c>
      <c r="CN50" s="17">
        <v>4.5999999999999996</v>
      </c>
      <c r="CO50" s="17">
        <v>3.9639799999999998</v>
      </c>
      <c r="CP50" s="17">
        <v>3.9639799999999998</v>
      </c>
      <c r="CQ50" s="17">
        <v>0.63602000000000003</v>
      </c>
      <c r="CR50" s="17">
        <v>0</v>
      </c>
      <c r="CS50" s="17"/>
      <c r="CT50" s="17"/>
      <c r="CU50" s="17">
        <v>0</v>
      </c>
      <c r="CV50" s="17">
        <v>6.4</v>
      </c>
      <c r="CW50" s="17">
        <v>6.8787000000000003</v>
      </c>
      <c r="CX50" s="17">
        <v>6.8787000000000003</v>
      </c>
      <c r="CY50" s="17">
        <v>-0.47870000000000001</v>
      </c>
      <c r="CZ50" s="17"/>
      <c r="DA50" s="17"/>
      <c r="DB50" s="17"/>
      <c r="DC50" s="17">
        <v>0</v>
      </c>
      <c r="DD50" s="17">
        <v>130.19999999999999</v>
      </c>
      <c r="DE50" s="17">
        <v>114.2253</v>
      </c>
      <c r="DF50" s="17">
        <v>142.44412</v>
      </c>
      <c r="DG50" s="17">
        <v>-12.244120000000001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/>
      <c r="DU50" s="17"/>
      <c r="DV50" s="17"/>
      <c r="DW50" s="17">
        <v>0</v>
      </c>
      <c r="DX50" s="17">
        <v>110.2</v>
      </c>
      <c r="DY50" s="17">
        <v>112.46647</v>
      </c>
      <c r="DZ50" s="17">
        <v>112.46647</v>
      </c>
      <c r="EA50" s="17">
        <v>-2.26647</v>
      </c>
      <c r="EB50" s="17">
        <v>222.6</v>
      </c>
      <c r="EC50" s="17">
        <v>220.69499999999999</v>
      </c>
      <c r="ED50" s="17">
        <v>220.69499999999999</v>
      </c>
      <c r="EE50" s="17">
        <v>1.905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/>
      <c r="EO50" s="17"/>
      <c r="EP50" s="17"/>
      <c r="EQ50" s="17">
        <v>0</v>
      </c>
      <c r="ER50" s="17">
        <v>6.5</v>
      </c>
      <c r="ES50" s="17">
        <v>6.39</v>
      </c>
      <c r="ET50" s="17">
        <v>6.39</v>
      </c>
      <c r="EU50" s="17">
        <v>0.11</v>
      </c>
      <c r="EV50" s="17">
        <v>456.7</v>
      </c>
      <c r="EW50" s="17">
        <v>457.09426999999999</v>
      </c>
      <c r="EX50" s="17">
        <v>457.09426999999999</v>
      </c>
      <c r="EY50" s="17">
        <v>-0.39427000000000001</v>
      </c>
      <c r="EZ50" s="17">
        <v>81.5</v>
      </c>
      <c r="FA50" s="17">
        <v>81.635570000000001</v>
      </c>
      <c r="FB50" s="17">
        <v>81.635570000000001</v>
      </c>
      <c r="FC50" s="17">
        <v>-0.13557</v>
      </c>
      <c r="FD50" s="17">
        <v>150.5</v>
      </c>
      <c r="FE50" s="17">
        <v>151.36251999999999</v>
      </c>
      <c r="FF50" s="17">
        <v>151.36251999999999</v>
      </c>
      <c r="FG50" s="17">
        <v>-0.86251999999999995</v>
      </c>
      <c r="FH50" s="17">
        <v>41.4</v>
      </c>
      <c r="FI50" s="17">
        <v>41.89893</v>
      </c>
      <c r="FJ50" s="17">
        <v>41.89893</v>
      </c>
      <c r="FK50" s="17">
        <v>-0.49892999999999998</v>
      </c>
      <c r="FL50" s="17">
        <v>18.600000000000001</v>
      </c>
      <c r="FM50" s="17">
        <v>19.21088</v>
      </c>
      <c r="FN50" s="17">
        <v>19.21088</v>
      </c>
      <c r="FO50" s="17">
        <v>-0.61087999999999998</v>
      </c>
      <c r="FP50" s="17">
        <v>19.3</v>
      </c>
      <c r="FQ50" s="17">
        <v>18.65889</v>
      </c>
      <c r="FR50" s="17">
        <v>18.65889</v>
      </c>
      <c r="FS50" s="17">
        <v>0.64110999999999996</v>
      </c>
      <c r="FT50" s="17">
        <v>89.6</v>
      </c>
      <c r="FU50" s="17">
        <v>87.773570000000007</v>
      </c>
      <c r="FV50" s="17">
        <v>87.773570000000007</v>
      </c>
      <c r="FW50" s="17">
        <v>1.82643</v>
      </c>
      <c r="FX50" s="17">
        <v>176.9</v>
      </c>
      <c r="FY50" s="17">
        <v>185.82039</v>
      </c>
      <c r="FZ50" s="17">
        <v>185.82039</v>
      </c>
      <c r="GA50" s="17">
        <v>-8.9203899999999994</v>
      </c>
      <c r="GB50" s="17">
        <v>176.7</v>
      </c>
      <c r="GC50" s="17">
        <v>185.82039</v>
      </c>
      <c r="GD50" s="17">
        <v>185.82039</v>
      </c>
      <c r="GE50" s="17">
        <v>-9.1203900000000004</v>
      </c>
      <c r="GF50" s="17">
        <v>182.4</v>
      </c>
      <c r="GG50" s="17">
        <v>186.37841</v>
      </c>
      <c r="GH50" s="17">
        <v>186.37841</v>
      </c>
      <c r="GI50" s="17">
        <v>-3.9784099999999998</v>
      </c>
      <c r="GJ50" s="17">
        <v>107.3</v>
      </c>
      <c r="GK50" s="17">
        <v>110.48202000000001</v>
      </c>
      <c r="GL50" s="17">
        <v>110.48202000000001</v>
      </c>
      <c r="GM50" s="17">
        <v>-3.1820200000000001</v>
      </c>
      <c r="GN50" s="17">
        <v>44.4</v>
      </c>
      <c r="GO50" s="17">
        <v>47.082599999999999</v>
      </c>
      <c r="GP50" s="17">
        <v>47.082599999999999</v>
      </c>
      <c r="GQ50" s="17">
        <v>-2.6825999999999999</v>
      </c>
      <c r="GR50" s="17">
        <v>41.3</v>
      </c>
      <c r="GS50" s="17">
        <v>44.103009999999998</v>
      </c>
      <c r="GT50" s="17">
        <v>44.103009999999998</v>
      </c>
      <c r="GU50" s="17">
        <v>-2.80301</v>
      </c>
      <c r="GV50" s="17">
        <v>3.8</v>
      </c>
      <c r="GW50" s="17"/>
      <c r="GX50" s="17"/>
      <c r="GY50" s="17">
        <v>3.8</v>
      </c>
      <c r="GZ50" s="17">
        <v>25.7</v>
      </c>
      <c r="HA50" s="17">
        <v>31.77759</v>
      </c>
      <c r="HB50" s="17">
        <v>31.77759</v>
      </c>
      <c r="HC50" s="17">
        <v>-6.0775899999999998</v>
      </c>
      <c r="HD50" s="17">
        <v>168.2</v>
      </c>
      <c r="HE50" s="17">
        <v>174.55948000000001</v>
      </c>
      <c r="HF50" s="17">
        <v>174.55948000000001</v>
      </c>
      <c r="HG50" s="17">
        <v>-6.3594799999999996</v>
      </c>
      <c r="HH50" s="17"/>
      <c r="HI50" s="17"/>
      <c r="HJ50" s="17"/>
      <c r="HK50" s="17">
        <v>0</v>
      </c>
      <c r="HL50" s="17"/>
      <c r="HM50" s="17"/>
      <c r="HN50" s="17"/>
      <c r="HO50" s="17">
        <v>0</v>
      </c>
      <c r="HP50" s="17">
        <v>81.900000000000006</v>
      </c>
      <c r="HQ50" s="17">
        <v>49.437379999999997</v>
      </c>
      <c r="HR50" s="17">
        <v>95.545180000000002</v>
      </c>
      <c r="HS50" s="17">
        <v>-13.64518</v>
      </c>
      <c r="HT50" s="17"/>
      <c r="HU50" s="17"/>
      <c r="HV50" s="17"/>
      <c r="HW50" s="17">
        <v>0</v>
      </c>
      <c r="HX50" s="17"/>
      <c r="HY50" s="17"/>
      <c r="HZ50" s="17"/>
      <c r="IA50" s="17">
        <v>0</v>
      </c>
      <c r="IB50" s="17">
        <v>44.9</v>
      </c>
      <c r="IC50" s="17"/>
      <c r="ID50" s="17">
        <v>45.555999999999997</v>
      </c>
      <c r="IE50" s="17">
        <v>-0.65600000000000003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/>
      <c r="IO50" s="17"/>
      <c r="IP50" s="17"/>
      <c r="IQ50" s="17">
        <v>0</v>
      </c>
      <c r="IR50" s="17">
        <v>84</v>
      </c>
      <c r="IS50" s="17">
        <v>88.73603</v>
      </c>
      <c r="IT50" s="17">
        <v>88.73603</v>
      </c>
      <c r="IU50" s="17">
        <v>-4.7360300000000004</v>
      </c>
      <c r="IV50" s="17">
        <v>168.1</v>
      </c>
      <c r="IW50" s="17">
        <v>175.43208000000001</v>
      </c>
      <c r="IX50" s="17">
        <v>188.58573000000001</v>
      </c>
      <c r="IY50" s="17">
        <v>-20.48573</v>
      </c>
      <c r="IZ50" s="17"/>
      <c r="JA50" s="17"/>
      <c r="JB50" s="17"/>
      <c r="JC50" s="17">
        <v>0</v>
      </c>
      <c r="JD50" s="17">
        <v>197.1</v>
      </c>
      <c r="JE50" s="17">
        <v>175.43208000000001</v>
      </c>
      <c r="JF50" s="17">
        <v>188.58573000000001</v>
      </c>
      <c r="JG50" s="17">
        <v>8.5142699999999998</v>
      </c>
      <c r="JH50" s="17">
        <v>181.6</v>
      </c>
      <c r="JI50" s="17">
        <v>175.95891</v>
      </c>
      <c r="JJ50" s="17">
        <v>189.15206000000001</v>
      </c>
      <c r="JK50" s="17">
        <v>-7.55206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>
        <v>54.5</v>
      </c>
      <c r="KG50" s="17">
        <v>56</v>
      </c>
      <c r="KH50" s="17">
        <v>36</v>
      </c>
      <c r="KI50" s="17">
        <v>18.5</v>
      </c>
      <c r="KJ50" s="17">
        <v>0</v>
      </c>
      <c r="KK50" s="17"/>
      <c r="KL50" s="17"/>
      <c r="KM50" s="17">
        <v>0</v>
      </c>
      <c r="KN50" s="17"/>
      <c r="KO50" s="17"/>
      <c r="KP50" s="17"/>
      <c r="KQ50" s="17">
        <v>0</v>
      </c>
      <c r="KR50" s="17">
        <v>3</v>
      </c>
      <c r="KS50" s="17">
        <v>4.7853599999999998</v>
      </c>
      <c r="KT50" s="17">
        <v>4.7853599999999998</v>
      </c>
      <c r="KU50" s="17">
        <v>-1.7853600000000001</v>
      </c>
      <c r="KV50" s="17">
        <v>266.8</v>
      </c>
      <c r="KW50" s="17">
        <v>270.06803000000002</v>
      </c>
      <c r="KX50" s="17">
        <v>270.06803000000002</v>
      </c>
      <c r="KY50" s="17">
        <v>-3.26803</v>
      </c>
      <c r="KZ50" s="17">
        <v>126.8</v>
      </c>
      <c r="LA50" s="17">
        <v>119.9756</v>
      </c>
      <c r="LB50" s="17">
        <v>133.16031000000001</v>
      </c>
      <c r="LC50" s="17">
        <v>-6.3603100000000001</v>
      </c>
      <c r="LD50" s="17">
        <v>65.599999999999994</v>
      </c>
      <c r="LE50" s="17">
        <v>67.199219999999997</v>
      </c>
      <c r="LF50" s="17">
        <v>67.199219999999997</v>
      </c>
      <c r="LG50" s="17">
        <v>-1.5992200000000001</v>
      </c>
      <c r="LH50" s="17">
        <v>78</v>
      </c>
      <c r="LI50" s="17">
        <v>78.567999999999998</v>
      </c>
      <c r="LJ50" s="17">
        <v>78.567999999999998</v>
      </c>
      <c r="LK50" s="17">
        <v>-0.56799999999999995</v>
      </c>
      <c r="LL50" s="17">
        <v>29.8</v>
      </c>
      <c r="LM50" s="17">
        <v>29.980560000000001</v>
      </c>
      <c r="LN50" s="17">
        <v>29.980560000000001</v>
      </c>
      <c r="LO50" s="17">
        <v>-0.18056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/>
      <c r="LY50" s="17"/>
      <c r="LZ50" s="17"/>
      <c r="MA50" s="17">
        <v>0</v>
      </c>
      <c r="MB50" s="17">
        <v>95.1</v>
      </c>
      <c r="MC50" s="17">
        <v>103.89400000000001</v>
      </c>
      <c r="MD50" s="17">
        <v>153.06012000000001</v>
      </c>
      <c r="ME50" s="17">
        <v>-57.960120000000003</v>
      </c>
      <c r="MF50" s="17">
        <v>95.6</v>
      </c>
      <c r="MG50" s="17">
        <v>103.89400000000001</v>
      </c>
      <c r="MH50" s="17">
        <v>153.06012000000001</v>
      </c>
      <c r="MI50" s="17">
        <v>-57.460120000000003</v>
      </c>
      <c r="MJ50" s="17">
        <v>117.2</v>
      </c>
      <c r="MK50" s="17">
        <v>104.206</v>
      </c>
      <c r="ML50" s="17">
        <v>153.51975999999999</v>
      </c>
      <c r="MM50" s="17">
        <v>-36.319760000000002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/>
      <c r="NE50" s="17"/>
      <c r="NF50" s="17"/>
      <c r="NG50" s="17">
        <v>0</v>
      </c>
      <c r="NH50" s="17">
        <v>0</v>
      </c>
      <c r="NI50" s="17"/>
      <c r="NJ50" s="17">
        <v>128.73326</v>
      </c>
      <c r="NK50" s="17">
        <v>-128.73326</v>
      </c>
      <c r="NL50" s="17"/>
      <c r="NM50" s="17"/>
      <c r="NN50" s="17"/>
      <c r="NO50" s="17">
        <v>0</v>
      </c>
      <c r="NP50" s="17"/>
      <c r="NQ50" s="17">
        <v>6.28111</v>
      </c>
      <c r="NR50" s="17">
        <v>6.28111</v>
      </c>
      <c r="NS50" s="17">
        <v>-6.28111</v>
      </c>
      <c r="NT50" s="17">
        <v>6.8</v>
      </c>
      <c r="NU50" s="17">
        <v>6.5894700000000004</v>
      </c>
      <c r="NV50" s="17">
        <v>6.5894700000000004</v>
      </c>
      <c r="NW50" s="17">
        <v>0.21052999999999999</v>
      </c>
      <c r="NX50" s="17">
        <v>18.8</v>
      </c>
      <c r="NY50" s="17">
        <v>19.241980000000002</v>
      </c>
      <c r="NZ50" s="17">
        <v>19.241980000000002</v>
      </c>
      <c r="OA50" s="17">
        <v>-0.44197999999999998</v>
      </c>
      <c r="OB50" s="17">
        <v>0</v>
      </c>
      <c r="OC50" s="17"/>
      <c r="OD50" s="17"/>
      <c r="OE50" s="17">
        <v>0</v>
      </c>
      <c r="OF50" s="17">
        <v>112.8</v>
      </c>
      <c r="OG50" s="17">
        <v>111.76</v>
      </c>
      <c r="OH50" s="17">
        <v>87.6584</v>
      </c>
      <c r="OI50" s="17">
        <v>25.1416</v>
      </c>
      <c r="OJ50" s="17">
        <v>0</v>
      </c>
      <c r="OK50" s="17"/>
      <c r="OL50" s="17"/>
      <c r="OM50" s="17">
        <v>0</v>
      </c>
      <c r="ON50" s="17">
        <v>8.8000000000000007</v>
      </c>
      <c r="OO50" s="17">
        <v>6.3726000000000003</v>
      </c>
      <c r="OP50" s="17">
        <v>6.3726000000000003</v>
      </c>
      <c r="OQ50" s="17">
        <v>2.4274</v>
      </c>
      <c r="OR50" s="17">
        <v>0</v>
      </c>
      <c r="OS50" s="17"/>
      <c r="OT50" s="17"/>
      <c r="OU50" s="17">
        <v>0</v>
      </c>
      <c r="OV50" s="17">
        <v>20.3</v>
      </c>
      <c r="OW50" s="17">
        <v>20.456230000000001</v>
      </c>
      <c r="OX50" s="17">
        <v>20.456230000000001</v>
      </c>
      <c r="OY50" s="17">
        <v>-0.15623000000000001</v>
      </c>
      <c r="OZ50" s="17">
        <v>10</v>
      </c>
      <c r="PA50" s="17">
        <v>9.9830000000000005</v>
      </c>
      <c r="PB50" s="17">
        <v>9</v>
      </c>
      <c r="PC50" s="17">
        <v>1</v>
      </c>
      <c r="PD50" s="17">
        <v>5.5</v>
      </c>
      <c r="PE50" s="17">
        <v>5.67</v>
      </c>
      <c r="PF50" s="17">
        <v>5.67</v>
      </c>
      <c r="PG50" s="17">
        <v>-0.17</v>
      </c>
      <c r="PH50" s="17">
        <v>0</v>
      </c>
      <c r="PI50" s="17"/>
      <c r="PJ50" s="17"/>
      <c r="PK50" s="17">
        <v>0</v>
      </c>
      <c r="PL50" s="17">
        <v>0</v>
      </c>
      <c r="PM50" s="17"/>
      <c r="PN50" s="17"/>
      <c r="PO50" s="17">
        <v>0</v>
      </c>
      <c r="PP50" s="17">
        <v>2</v>
      </c>
      <c r="PQ50" s="17">
        <v>2.1800000000000002</v>
      </c>
      <c r="PR50" s="17">
        <v>2.1800000000000002</v>
      </c>
      <c r="PS50" s="17">
        <v>-0.18</v>
      </c>
      <c r="PT50" s="17">
        <v>3.6</v>
      </c>
      <c r="PU50" s="17">
        <v>3.3</v>
      </c>
      <c r="PV50" s="17">
        <v>3.3</v>
      </c>
      <c r="PW50" s="17">
        <v>0.3</v>
      </c>
      <c r="PX50" s="17">
        <v>5</v>
      </c>
      <c r="PY50" s="17">
        <v>5</v>
      </c>
      <c r="PZ50" s="17">
        <v>5</v>
      </c>
      <c r="QA50" s="17">
        <v>0</v>
      </c>
      <c r="QB50" s="17">
        <v>20.3</v>
      </c>
      <c r="QC50" s="17">
        <v>20.422219999999999</v>
      </c>
      <c r="QD50" s="17">
        <v>20.422219999999999</v>
      </c>
      <c r="QE50" s="17">
        <v>-0.12222</v>
      </c>
      <c r="QF50" s="17">
        <v>19.100000000000001</v>
      </c>
      <c r="QG50" s="17">
        <v>19.436350000000001</v>
      </c>
      <c r="QH50" s="17">
        <v>19.436350000000001</v>
      </c>
      <c r="QI50" s="17">
        <v>-0.33634999999999998</v>
      </c>
      <c r="QJ50" s="17">
        <v>12.7</v>
      </c>
      <c r="QK50" s="17">
        <v>12.633620000000001</v>
      </c>
      <c r="QL50" s="17">
        <v>12.633620000000001</v>
      </c>
      <c r="QM50" s="17">
        <v>6.6379999999999995E-2</v>
      </c>
      <c r="QN50" s="17">
        <v>3.5</v>
      </c>
      <c r="QO50" s="17">
        <v>3.5</v>
      </c>
      <c r="QP50" s="17">
        <v>3.5</v>
      </c>
      <c r="QQ50" s="17">
        <v>0</v>
      </c>
      <c r="QR50" s="17">
        <v>18.5</v>
      </c>
      <c r="QS50" s="17">
        <v>17.881440000000001</v>
      </c>
      <c r="QT50" s="17">
        <v>17.881440000000001</v>
      </c>
      <c r="QU50" s="17">
        <v>0.61856</v>
      </c>
      <c r="QV50" s="17">
        <v>0</v>
      </c>
      <c r="QW50" s="17"/>
      <c r="QX50" s="17"/>
      <c r="QY50" s="17">
        <v>0</v>
      </c>
      <c r="QZ50" s="17">
        <v>0</v>
      </c>
      <c r="RA50" s="17"/>
      <c r="RB50" s="17"/>
      <c r="RC50" s="17">
        <v>0</v>
      </c>
      <c r="RD50" s="17">
        <v>29.1</v>
      </c>
      <c r="RE50" s="17">
        <v>26.34</v>
      </c>
      <c r="RF50" s="17">
        <v>23.279599999999999</v>
      </c>
      <c r="RG50" s="17">
        <v>5.8204000000000002</v>
      </c>
      <c r="RH50" s="17">
        <v>84.7</v>
      </c>
      <c r="RI50" s="17">
        <v>76.930000000000007</v>
      </c>
      <c r="RJ50" s="17">
        <v>71.540300000000002</v>
      </c>
      <c r="RK50" s="17">
        <v>13.159700000000001</v>
      </c>
      <c r="RL50" s="17">
        <v>0</v>
      </c>
      <c r="RM50" s="17"/>
      <c r="RN50" s="17"/>
      <c r="RO50" s="17">
        <v>0</v>
      </c>
      <c r="RP50" s="17">
        <v>3.5</v>
      </c>
      <c r="RQ50" s="17">
        <v>3.5</v>
      </c>
      <c r="RR50" s="17">
        <v>3.5</v>
      </c>
      <c r="RS50" s="17">
        <v>0</v>
      </c>
      <c r="RT50" s="17">
        <v>20.2</v>
      </c>
      <c r="RU50" s="17">
        <v>19.792000000000002</v>
      </c>
      <c r="RV50" s="17">
        <v>19.792000000000002</v>
      </c>
      <c r="RW50" s="17">
        <v>0.40799999999999997</v>
      </c>
      <c r="RX50" s="17">
        <v>2.72</v>
      </c>
      <c r="RY50" s="17">
        <v>3.2</v>
      </c>
      <c r="RZ50" s="17">
        <v>3.2</v>
      </c>
      <c r="SA50" s="17">
        <v>-0.48</v>
      </c>
      <c r="SB50" s="17"/>
      <c r="SC50" s="17"/>
      <c r="SD50" s="17">
        <v>0.4</v>
      </c>
      <c r="SE50" s="17">
        <v>-0.4</v>
      </c>
      <c r="SF50" s="17">
        <v>0</v>
      </c>
      <c r="SG50" s="17"/>
      <c r="SH50" s="17"/>
      <c r="SI50" s="17">
        <v>0</v>
      </c>
      <c r="SJ50" s="17">
        <v>19.8</v>
      </c>
      <c r="SK50" s="17">
        <v>19.1448</v>
      </c>
      <c r="SL50" s="17">
        <v>19.1448</v>
      </c>
      <c r="SM50" s="17">
        <v>0.6552</v>
      </c>
      <c r="SN50" s="17">
        <v>7.5</v>
      </c>
      <c r="SO50" s="17">
        <v>9.1999999999999993</v>
      </c>
      <c r="SP50" s="17">
        <v>9.1999999999999993</v>
      </c>
      <c r="SQ50" s="17">
        <v>-1.7</v>
      </c>
      <c r="SR50" s="17">
        <v>18.2</v>
      </c>
      <c r="SS50" s="17">
        <v>17.978619999999999</v>
      </c>
      <c r="ST50" s="17">
        <v>17.978619999999999</v>
      </c>
      <c r="SU50" s="17">
        <v>0.22137999999999999</v>
      </c>
      <c r="SV50" s="17">
        <v>20.3</v>
      </c>
      <c r="SW50" s="17">
        <v>19.436350000000001</v>
      </c>
      <c r="SX50" s="17">
        <v>19.436350000000001</v>
      </c>
      <c r="SY50" s="17">
        <v>0.86365000000000003</v>
      </c>
      <c r="SZ50" s="17">
        <v>10.5</v>
      </c>
      <c r="TA50" s="17">
        <v>7.37</v>
      </c>
      <c r="TB50" s="17">
        <v>5.6608000000000001</v>
      </c>
      <c r="TC50" s="17">
        <v>4.8391999999999999</v>
      </c>
      <c r="TD50" s="17">
        <v>32.4</v>
      </c>
      <c r="TE50" s="17">
        <v>28.72</v>
      </c>
      <c r="TF50" s="17">
        <v>39.541699999999999</v>
      </c>
      <c r="TG50" s="17">
        <v>-7.1417000000000002</v>
      </c>
      <c r="TH50" s="17">
        <v>0</v>
      </c>
      <c r="TI50" s="17"/>
      <c r="TJ50" s="17"/>
      <c r="TK50" s="17">
        <v>0</v>
      </c>
      <c r="TL50" s="17">
        <v>83.6</v>
      </c>
      <c r="TM50" s="17">
        <v>106.83</v>
      </c>
      <c r="TN50" s="17">
        <v>87.533299999999997</v>
      </c>
      <c r="TO50" s="17">
        <v>-3.9333</v>
      </c>
      <c r="TP50" s="17">
        <v>116.3</v>
      </c>
      <c r="TQ50" s="17">
        <v>114.36</v>
      </c>
      <c r="TR50" s="17">
        <v>101.0224</v>
      </c>
      <c r="TS50" s="17">
        <v>15.2776</v>
      </c>
      <c r="TT50" s="17">
        <v>3.9</v>
      </c>
      <c r="TU50" s="17">
        <v>9.7120999999999995</v>
      </c>
      <c r="TV50" s="17">
        <v>9.7120999999999995</v>
      </c>
      <c r="TW50" s="17">
        <v>-5.8121</v>
      </c>
      <c r="TX50" s="17">
        <v>2.7</v>
      </c>
      <c r="TY50" s="17">
        <v>5.7522000000000002</v>
      </c>
      <c r="TZ50" s="17">
        <v>5.7522000000000002</v>
      </c>
      <c r="UA50" s="17">
        <v>-3.0522</v>
      </c>
      <c r="UB50" s="17">
        <v>0</v>
      </c>
      <c r="UC50" s="17"/>
      <c r="UD50" s="17"/>
      <c r="UE50" s="17">
        <v>0</v>
      </c>
      <c r="UF50" s="17">
        <v>21</v>
      </c>
      <c r="UG50" s="17">
        <v>20.408159999999999</v>
      </c>
      <c r="UH50" s="17">
        <v>20.408159999999999</v>
      </c>
      <c r="UI50" s="17">
        <v>0.59184000000000003</v>
      </c>
      <c r="UJ50" s="17">
        <v>7.9</v>
      </c>
      <c r="UK50" s="17">
        <v>8.1999999999999993</v>
      </c>
      <c r="UL50" s="17">
        <v>8.1999999999999993</v>
      </c>
      <c r="UM50" s="17">
        <v>-0.3</v>
      </c>
      <c r="UN50" s="17">
        <v>7.3</v>
      </c>
      <c r="UO50" s="17">
        <v>7.7</v>
      </c>
      <c r="UP50" s="17">
        <v>7.7</v>
      </c>
      <c r="UQ50" s="17">
        <v>-0.4</v>
      </c>
      <c r="UR50" s="17">
        <v>20.399999999999999</v>
      </c>
      <c r="US50" s="17">
        <v>19.436350000000001</v>
      </c>
      <c r="UT50" s="17">
        <v>19.436350000000001</v>
      </c>
      <c r="UU50" s="17">
        <v>0.96365000000000001</v>
      </c>
      <c r="UV50" s="17">
        <v>20.399999999999999</v>
      </c>
      <c r="UW50" s="17">
        <v>19.436350000000001</v>
      </c>
      <c r="UX50" s="17">
        <v>19.436350000000001</v>
      </c>
      <c r="UY50" s="17">
        <v>0.96365000000000001</v>
      </c>
      <c r="UZ50" s="17">
        <v>20</v>
      </c>
      <c r="VA50" s="17">
        <v>19.436350000000001</v>
      </c>
      <c r="VB50" s="17">
        <v>19.436350000000001</v>
      </c>
      <c r="VC50" s="17">
        <v>0.56364999999999998</v>
      </c>
      <c r="VD50" s="17">
        <v>3.5</v>
      </c>
      <c r="VE50" s="17">
        <v>4.1308999999999996</v>
      </c>
      <c r="VF50" s="17">
        <v>4.1308999999999996</v>
      </c>
      <c r="VG50" s="17">
        <v>-0.63090000000000002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86.3</v>
      </c>
      <c r="VY50" s="17">
        <v>81.22</v>
      </c>
      <c r="VZ50" s="17">
        <v>98</v>
      </c>
      <c r="WA50" s="17">
        <v>-11.7</v>
      </c>
      <c r="WB50" s="17">
        <v>72.8</v>
      </c>
      <c r="WC50" s="17">
        <v>73.489999999999995</v>
      </c>
      <c r="WD50" s="17">
        <v>93</v>
      </c>
      <c r="WE50" s="17">
        <v>-20.2</v>
      </c>
      <c r="WF50" s="17">
        <v>0</v>
      </c>
      <c r="WG50" s="17"/>
      <c r="WH50" s="17"/>
      <c r="WI50" s="17">
        <v>0</v>
      </c>
      <c r="WJ50" s="17">
        <v>4.8</v>
      </c>
      <c r="WK50" s="17">
        <v>4.3499999999999996</v>
      </c>
      <c r="WL50" s="17">
        <v>4.3499999999999996</v>
      </c>
      <c r="WM50" s="17">
        <v>0.45</v>
      </c>
      <c r="WN50" s="17">
        <v>2.2999999999999998</v>
      </c>
      <c r="WO50" s="17">
        <v>2.4</v>
      </c>
      <c r="WP50" s="17">
        <v>2.4</v>
      </c>
      <c r="WQ50" s="17">
        <v>-0.1</v>
      </c>
      <c r="WR50" s="17">
        <v>2.4</v>
      </c>
      <c r="WS50" s="17">
        <v>2.4</v>
      </c>
      <c r="WT50" s="17">
        <v>2.4</v>
      </c>
      <c r="WU50" s="17">
        <v>0</v>
      </c>
      <c r="WV50" s="17">
        <v>2.7</v>
      </c>
      <c r="WW50" s="17">
        <v>2.8</v>
      </c>
      <c r="WX50" s="17">
        <v>2.8</v>
      </c>
      <c r="WY50" s="17">
        <v>-0.1</v>
      </c>
      <c r="WZ50" s="17">
        <v>0</v>
      </c>
      <c r="XA50" s="17"/>
      <c r="XB50" s="17"/>
      <c r="XC50" s="17">
        <v>0</v>
      </c>
      <c r="XD50" s="17">
        <v>6</v>
      </c>
      <c r="XE50" s="17">
        <v>5.4</v>
      </c>
      <c r="XF50" s="17">
        <v>5.4</v>
      </c>
      <c r="XG50" s="17">
        <v>0.6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20</v>
      </c>
      <c r="XM50" s="17">
        <v>19.436350000000001</v>
      </c>
      <c r="XN50" s="17">
        <v>19.436350000000001</v>
      </c>
      <c r="XO50" s="17">
        <v>0.56364999999999998</v>
      </c>
      <c r="XP50" s="17">
        <v>10.6</v>
      </c>
      <c r="XQ50" s="17">
        <v>10.8</v>
      </c>
      <c r="XR50" s="17">
        <v>10.8</v>
      </c>
      <c r="XS50" s="17">
        <v>-0.2</v>
      </c>
      <c r="XT50" s="17"/>
      <c r="XU50" s="17"/>
      <c r="XV50" s="17"/>
      <c r="XW50" s="17">
        <v>0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8.4</v>
      </c>
      <c r="YK50" s="17">
        <v>7.01</v>
      </c>
      <c r="YL50" s="17">
        <v>7.01</v>
      </c>
      <c r="YM50" s="17">
        <v>1.39</v>
      </c>
      <c r="YN50" s="17"/>
      <c r="YO50" s="17"/>
      <c r="YP50" s="17"/>
      <c r="YQ50" s="17">
        <v>0</v>
      </c>
      <c r="YR50" s="17">
        <v>13.9</v>
      </c>
      <c r="YS50" s="17">
        <v>20</v>
      </c>
      <c r="YT50" s="17">
        <v>20</v>
      </c>
      <c r="YU50" s="17">
        <v>-6.1</v>
      </c>
    </row>
    <row r="51" spans="1:671" ht="24" customHeight="1" x14ac:dyDescent="0.3">
      <c r="A51" s="1"/>
      <c r="B51" s="16" t="s">
        <v>75</v>
      </c>
      <c r="C51" s="16" t="s">
        <v>761</v>
      </c>
      <c r="D51" s="17">
        <v>203.7</v>
      </c>
      <c r="E51" s="17">
        <v>203.40136000000001</v>
      </c>
      <c r="F51" s="17">
        <v>203.40136000000001</v>
      </c>
      <c r="G51" s="17">
        <v>0.29864000000000002</v>
      </c>
      <c r="H51" s="17">
        <v>650.9</v>
      </c>
      <c r="I51" s="17">
        <v>650</v>
      </c>
      <c r="J51" s="17">
        <v>650</v>
      </c>
      <c r="K51" s="17">
        <v>0.9</v>
      </c>
      <c r="L51" s="17">
        <v>139.80000000000001</v>
      </c>
      <c r="M51" s="17">
        <v>147.01972000000001</v>
      </c>
      <c r="N51" s="17">
        <v>73.289770000000004</v>
      </c>
      <c r="O51" s="17">
        <v>66.510230000000007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90.3</v>
      </c>
      <c r="Y51" s="17">
        <v>91.867829999999998</v>
      </c>
      <c r="Z51" s="17">
        <v>91.867829999999998</v>
      </c>
      <c r="AA51" s="17">
        <v>-1.5678300000000001</v>
      </c>
      <c r="AB51" s="17">
        <v>225.9</v>
      </c>
      <c r="AC51" s="17">
        <v>225</v>
      </c>
      <c r="AD51" s="17">
        <v>225</v>
      </c>
      <c r="AE51" s="17">
        <v>0.9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127.2</v>
      </c>
      <c r="AO51" s="17">
        <v>135.58384000000001</v>
      </c>
      <c r="AP51" s="17">
        <v>149.84675999999999</v>
      </c>
      <c r="AQ51" s="17">
        <v>-22.64676</v>
      </c>
      <c r="AR51" s="17">
        <v>126.8</v>
      </c>
      <c r="AS51" s="17">
        <v>135.58384000000001</v>
      </c>
      <c r="AT51" s="17">
        <v>149.84675999999999</v>
      </c>
      <c r="AU51" s="17">
        <v>-23.046759999999999</v>
      </c>
      <c r="AV51" s="17">
        <v>127.2</v>
      </c>
      <c r="AW51" s="17">
        <v>135.58384000000001</v>
      </c>
      <c r="AX51" s="17">
        <v>149.84675999999999</v>
      </c>
      <c r="AY51" s="17">
        <v>-22.64676</v>
      </c>
      <c r="AZ51" s="17">
        <v>228.8</v>
      </c>
      <c r="BA51" s="17">
        <v>203.98649</v>
      </c>
      <c r="BB51" s="17">
        <v>225.44512</v>
      </c>
      <c r="BC51" s="17">
        <v>3.3548800000000001</v>
      </c>
      <c r="BD51" s="17">
        <v>111.3</v>
      </c>
      <c r="BE51" s="17">
        <v>120.0309</v>
      </c>
      <c r="BF51" s="17">
        <v>207.24285</v>
      </c>
      <c r="BG51" s="17">
        <v>-95.942850000000007</v>
      </c>
      <c r="BH51" s="17">
        <v>69</v>
      </c>
      <c r="BI51" s="17">
        <v>60.19567</v>
      </c>
      <c r="BJ51" s="17">
        <v>103.93259999999999</v>
      </c>
      <c r="BK51" s="17">
        <v>-34.932600000000001</v>
      </c>
      <c r="BL51" s="17">
        <v>557.6</v>
      </c>
      <c r="BM51" s="17">
        <v>566</v>
      </c>
      <c r="BN51" s="17"/>
      <c r="BO51" s="17">
        <v>557.6</v>
      </c>
      <c r="BP51" s="17"/>
      <c r="BQ51" s="17"/>
      <c r="BR51" s="17"/>
      <c r="BS51" s="17">
        <v>0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165.9</v>
      </c>
      <c r="CG51" s="17">
        <v>164.06706</v>
      </c>
      <c r="CH51" s="17">
        <v>164.06706</v>
      </c>
      <c r="CI51" s="17">
        <v>1.83294</v>
      </c>
      <c r="CJ51" s="17">
        <v>8</v>
      </c>
      <c r="CK51" s="17">
        <v>7.3820399999999999</v>
      </c>
      <c r="CL51" s="17">
        <v>7.3820399999999999</v>
      </c>
      <c r="CM51" s="17">
        <v>0.61795999999999995</v>
      </c>
      <c r="CN51" s="17">
        <v>4.7</v>
      </c>
      <c r="CO51" s="17">
        <v>3.9639799999999998</v>
      </c>
      <c r="CP51" s="17">
        <v>3.9639799999999998</v>
      </c>
      <c r="CQ51" s="17">
        <v>0.73602000000000001</v>
      </c>
      <c r="CR51" s="17">
        <v>0</v>
      </c>
      <c r="CS51" s="17"/>
      <c r="CT51" s="17"/>
      <c r="CU51" s="17">
        <v>0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/>
      <c r="DA51" s="17"/>
      <c r="DB51" s="17"/>
      <c r="DC51" s="17">
        <v>0</v>
      </c>
      <c r="DD51" s="17">
        <v>130.4</v>
      </c>
      <c r="DE51" s="17">
        <v>113.3323</v>
      </c>
      <c r="DF51" s="17">
        <v>142.44412</v>
      </c>
      <c r="DG51" s="17">
        <v>-12.044119999999999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/>
      <c r="DU51" s="17"/>
      <c r="DV51" s="17"/>
      <c r="DW51" s="17">
        <v>0</v>
      </c>
      <c r="DX51" s="17">
        <v>110.4</v>
      </c>
      <c r="DY51" s="17">
        <v>112.46647</v>
      </c>
      <c r="DZ51" s="17">
        <v>112.46647</v>
      </c>
      <c r="EA51" s="17">
        <v>-2.0664699999999998</v>
      </c>
      <c r="EB51" s="17">
        <v>216.1</v>
      </c>
      <c r="EC51" s="17">
        <v>220.69499999999999</v>
      </c>
      <c r="ED51" s="17">
        <v>220.69499999999999</v>
      </c>
      <c r="EE51" s="17">
        <v>-4.5949999999999998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/>
      <c r="EO51" s="17"/>
      <c r="EP51" s="17"/>
      <c r="EQ51" s="17">
        <v>0</v>
      </c>
      <c r="ER51" s="17">
        <v>6.5</v>
      </c>
      <c r="ES51" s="17">
        <v>6.39</v>
      </c>
      <c r="ET51" s="17">
        <v>6.39</v>
      </c>
      <c r="EU51" s="17">
        <v>0.11</v>
      </c>
      <c r="EV51" s="17">
        <v>457.9</v>
      </c>
      <c r="EW51" s="17">
        <v>457.09426999999999</v>
      </c>
      <c r="EX51" s="17">
        <v>457.09426999999999</v>
      </c>
      <c r="EY51" s="17">
        <v>0.80572999999999995</v>
      </c>
      <c r="EZ51" s="17">
        <v>81.5</v>
      </c>
      <c r="FA51" s="17">
        <v>81.635570000000001</v>
      </c>
      <c r="FB51" s="17">
        <v>81.635570000000001</v>
      </c>
      <c r="FC51" s="17">
        <v>-0.13557</v>
      </c>
      <c r="FD51" s="17">
        <v>151.19999999999999</v>
      </c>
      <c r="FE51" s="17">
        <v>151.36251999999999</v>
      </c>
      <c r="FF51" s="17">
        <v>151.36251999999999</v>
      </c>
      <c r="FG51" s="17">
        <v>-0.16252</v>
      </c>
      <c r="FH51" s="17">
        <v>42</v>
      </c>
      <c r="FI51" s="17">
        <v>41.89893</v>
      </c>
      <c r="FJ51" s="17">
        <v>41.89893</v>
      </c>
      <c r="FK51" s="17">
        <v>0.10106999999999999</v>
      </c>
      <c r="FL51" s="17">
        <v>18.600000000000001</v>
      </c>
      <c r="FM51" s="17">
        <v>19.21088</v>
      </c>
      <c r="FN51" s="17">
        <v>19.21088</v>
      </c>
      <c r="FO51" s="17">
        <v>-0.61087999999999998</v>
      </c>
      <c r="FP51" s="17">
        <v>19.3</v>
      </c>
      <c r="FQ51" s="17">
        <v>18.65889</v>
      </c>
      <c r="FR51" s="17">
        <v>18.65889</v>
      </c>
      <c r="FS51" s="17">
        <v>0.64110999999999996</v>
      </c>
      <c r="FT51" s="17">
        <v>90.9</v>
      </c>
      <c r="FU51" s="17">
        <v>87.773570000000007</v>
      </c>
      <c r="FV51" s="17">
        <v>87.773570000000007</v>
      </c>
      <c r="FW51" s="17">
        <v>3.12643</v>
      </c>
      <c r="FX51" s="17">
        <v>178.4</v>
      </c>
      <c r="FY51" s="17">
        <v>185.82039</v>
      </c>
      <c r="FZ51" s="17">
        <v>185.82039</v>
      </c>
      <c r="GA51" s="17">
        <v>-7.4203900000000003</v>
      </c>
      <c r="GB51" s="17">
        <v>179.5</v>
      </c>
      <c r="GC51" s="17">
        <v>185.82039</v>
      </c>
      <c r="GD51" s="17">
        <v>185.82039</v>
      </c>
      <c r="GE51" s="17">
        <v>-6.3203899999999997</v>
      </c>
      <c r="GF51" s="17">
        <v>182.7</v>
      </c>
      <c r="GG51" s="17">
        <v>186.37841</v>
      </c>
      <c r="GH51" s="17">
        <v>186.37841</v>
      </c>
      <c r="GI51" s="17">
        <v>-3.67841</v>
      </c>
      <c r="GJ51" s="17">
        <v>108.5</v>
      </c>
      <c r="GK51" s="17">
        <v>110.48202000000001</v>
      </c>
      <c r="GL51" s="17">
        <v>110.48202000000001</v>
      </c>
      <c r="GM51" s="17">
        <v>-1.9820199999999999</v>
      </c>
      <c r="GN51" s="17">
        <v>44.8</v>
      </c>
      <c r="GO51" s="17">
        <v>47.082599999999999</v>
      </c>
      <c r="GP51" s="17">
        <v>47.082599999999999</v>
      </c>
      <c r="GQ51" s="17">
        <v>-2.2826</v>
      </c>
      <c r="GR51" s="17">
        <v>42</v>
      </c>
      <c r="GS51" s="17">
        <v>44.103009999999998</v>
      </c>
      <c r="GT51" s="17">
        <v>44.103009999999998</v>
      </c>
      <c r="GU51" s="17">
        <v>-2.1030099999999998</v>
      </c>
      <c r="GV51" s="17">
        <v>3.8</v>
      </c>
      <c r="GW51" s="17"/>
      <c r="GX51" s="17"/>
      <c r="GY51" s="17">
        <v>3.8</v>
      </c>
      <c r="GZ51" s="17">
        <v>25.9</v>
      </c>
      <c r="HA51" s="17">
        <v>31.77759</v>
      </c>
      <c r="HB51" s="17">
        <v>31.77759</v>
      </c>
      <c r="HC51" s="17">
        <v>-5.8775899999999996</v>
      </c>
      <c r="HD51" s="17">
        <v>171.5</v>
      </c>
      <c r="HE51" s="17">
        <v>174.55948000000001</v>
      </c>
      <c r="HF51" s="17">
        <v>174.55948000000001</v>
      </c>
      <c r="HG51" s="17">
        <v>-3.0594800000000002</v>
      </c>
      <c r="HH51" s="17"/>
      <c r="HI51" s="17"/>
      <c r="HJ51" s="17"/>
      <c r="HK51" s="17">
        <v>0</v>
      </c>
      <c r="HL51" s="17"/>
      <c r="HM51" s="17"/>
      <c r="HN51" s="17"/>
      <c r="HO51" s="17">
        <v>0</v>
      </c>
      <c r="HP51" s="17">
        <v>82.5</v>
      </c>
      <c r="HQ51" s="17">
        <v>48.378900000000002</v>
      </c>
      <c r="HR51" s="17">
        <v>95.545180000000002</v>
      </c>
      <c r="HS51" s="17">
        <v>-13.04518</v>
      </c>
      <c r="HT51" s="17"/>
      <c r="HU51" s="17"/>
      <c r="HV51" s="17"/>
      <c r="HW51" s="17">
        <v>0</v>
      </c>
      <c r="HX51" s="17"/>
      <c r="HY51" s="17"/>
      <c r="HZ51" s="17"/>
      <c r="IA51" s="17">
        <v>0</v>
      </c>
      <c r="IB51" s="17">
        <v>45.2</v>
      </c>
      <c r="IC51" s="17"/>
      <c r="ID51" s="17">
        <v>45.555999999999997</v>
      </c>
      <c r="IE51" s="17">
        <v>-0.35599999999999998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/>
      <c r="IO51" s="17"/>
      <c r="IP51" s="17"/>
      <c r="IQ51" s="17">
        <v>0</v>
      </c>
      <c r="IR51" s="17">
        <v>84.4</v>
      </c>
      <c r="IS51" s="17">
        <v>88.73603</v>
      </c>
      <c r="IT51" s="17">
        <v>88.73603</v>
      </c>
      <c r="IU51" s="17">
        <v>-4.3360300000000001</v>
      </c>
      <c r="IV51" s="17">
        <v>167.5</v>
      </c>
      <c r="IW51" s="17">
        <v>172.09646000000001</v>
      </c>
      <c r="IX51" s="17">
        <v>188.58573000000001</v>
      </c>
      <c r="IY51" s="17">
        <v>-21.085730000000002</v>
      </c>
      <c r="IZ51" s="17"/>
      <c r="JA51" s="17"/>
      <c r="JB51" s="17"/>
      <c r="JC51" s="17">
        <v>0</v>
      </c>
      <c r="JD51" s="17">
        <v>196.7</v>
      </c>
      <c r="JE51" s="17">
        <v>172.09646000000001</v>
      </c>
      <c r="JF51" s="17">
        <v>188.58573000000001</v>
      </c>
      <c r="JG51" s="17">
        <v>8.1142699999999994</v>
      </c>
      <c r="JH51" s="17">
        <v>181.1</v>
      </c>
      <c r="JI51" s="17">
        <v>172.61327</v>
      </c>
      <c r="JJ51" s="17">
        <v>189.15206000000001</v>
      </c>
      <c r="JK51" s="17">
        <v>-8.0520600000000009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>
        <v>55.4</v>
      </c>
      <c r="KG51" s="17">
        <v>56</v>
      </c>
      <c r="KH51" s="17">
        <v>36</v>
      </c>
      <c r="KI51" s="17">
        <v>19.399999999999999</v>
      </c>
      <c r="KJ51" s="17">
        <v>0</v>
      </c>
      <c r="KK51" s="17"/>
      <c r="KL51" s="17"/>
      <c r="KM51" s="17">
        <v>0</v>
      </c>
      <c r="KN51" s="17"/>
      <c r="KO51" s="17"/>
      <c r="KP51" s="17"/>
      <c r="KQ51" s="17">
        <v>0</v>
      </c>
      <c r="KR51" s="17">
        <v>3</v>
      </c>
      <c r="KS51" s="17">
        <v>4.7853599999999998</v>
      </c>
      <c r="KT51" s="17">
        <v>4.7853599999999998</v>
      </c>
      <c r="KU51" s="17">
        <v>-1.7853600000000001</v>
      </c>
      <c r="KV51" s="17">
        <v>268.10000000000002</v>
      </c>
      <c r="KW51" s="17">
        <v>270.06803000000002</v>
      </c>
      <c r="KX51" s="17">
        <v>270.06803000000002</v>
      </c>
      <c r="KY51" s="17">
        <v>-1.9680299999999999</v>
      </c>
      <c r="KZ51" s="17">
        <v>128.9</v>
      </c>
      <c r="LA51" s="17">
        <v>121.65722</v>
      </c>
      <c r="LB51" s="17">
        <v>133.16031000000001</v>
      </c>
      <c r="LC51" s="17">
        <v>-4.2603099999999996</v>
      </c>
      <c r="LD51" s="17">
        <v>66</v>
      </c>
      <c r="LE51" s="17">
        <v>67.199219999999997</v>
      </c>
      <c r="LF51" s="17">
        <v>67.199219999999997</v>
      </c>
      <c r="LG51" s="17">
        <v>-1.19922</v>
      </c>
      <c r="LH51" s="17">
        <v>78.2</v>
      </c>
      <c r="LI51" s="17">
        <v>78.567999999999998</v>
      </c>
      <c r="LJ51" s="17">
        <v>78.567999999999998</v>
      </c>
      <c r="LK51" s="17">
        <v>-0.36799999999999999</v>
      </c>
      <c r="LL51" s="17">
        <v>30.2</v>
      </c>
      <c r="LM51" s="17">
        <v>29.980560000000001</v>
      </c>
      <c r="LN51" s="17">
        <v>29.980560000000001</v>
      </c>
      <c r="LO51" s="17">
        <v>0.21944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/>
      <c r="LY51" s="17"/>
      <c r="LZ51" s="17"/>
      <c r="MA51" s="17">
        <v>0</v>
      </c>
      <c r="MB51" s="17">
        <v>95.9</v>
      </c>
      <c r="MC51" s="17">
        <v>103.89400000000001</v>
      </c>
      <c r="MD51" s="17">
        <v>153.06012000000001</v>
      </c>
      <c r="ME51" s="17">
        <v>-57.160119999999999</v>
      </c>
      <c r="MF51" s="17">
        <v>94.7</v>
      </c>
      <c r="MG51" s="17">
        <v>103.89400000000001</v>
      </c>
      <c r="MH51" s="17">
        <v>153.06012000000001</v>
      </c>
      <c r="MI51" s="17">
        <v>-58.360120000000002</v>
      </c>
      <c r="MJ51" s="17">
        <v>117.2</v>
      </c>
      <c r="MK51" s="17">
        <v>104.206</v>
      </c>
      <c r="ML51" s="17">
        <v>153.51975999999999</v>
      </c>
      <c r="MM51" s="17">
        <v>-36.319760000000002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/>
      <c r="NE51" s="17"/>
      <c r="NF51" s="17"/>
      <c r="NG51" s="17">
        <v>0</v>
      </c>
      <c r="NH51" s="17">
        <v>0</v>
      </c>
      <c r="NI51" s="17"/>
      <c r="NJ51" s="17">
        <v>128.73326</v>
      </c>
      <c r="NK51" s="17">
        <v>-128.73326</v>
      </c>
      <c r="NL51" s="17"/>
      <c r="NM51" s="17"/>
      <c r="NN51" s="17"/>
      <c r="NO51" s="17">
        <v>0</v>
      </c>
      <c r="NP51" s="17"/>
      <c r="NQ51" s="17">
        <v>6.28111</v>
      </c>
      <c r="NR51" s="17">
        <v>6.28111</v>
      </c>
      <c r="NS51" s="17">
        <v>-6.28111</v>
      </c>
      <c r="NT51" s="17">
        <v>6.7</v>
      </c>
      <c r="NU51" s="17">
        <v>6.5894700000000004</v>
      </c>
      <c r="NV51" s="17">
        <v>6.5894700000000004</v>
      </c>
      <c r="NW51" s="17">
        <v>0.11053</v>
      </c>
      <c r="NX51" s="17">
        <v>19</v>
      </c>
      <c r="NY51" s="17">
        <v>19.241980000000002</v>
      </c>
      <c r="NZ51" s="17">
        <v>19.241980000000002</v>
      </c>
      <c r="OA51" s="17">
        <v>-0.24198</v>
      </c>
      <c r="OB51" s="17">
        <v>0</v>
      </c>
      <c r="OC51" s="17"/>
      <c r="OD51" s="17"/>
      <c r="OE51" s="17">
        <v>0</v>
      </c>
      <c r="OF51" s="17">
        <v>108.8</v>
      </c>
      <c r="OG51" s="17">
        <v>110.29</v>
      </c>
      <c r="OH51" s="17">
        <v>83.130099999999999</v>
      </c>
      <c r="OI51" s="17">
        <v>25.669899999999998</v>
      </c>
      <c r="OJ51" s="17">
        <v>0</v>
      </c>
      <c r="OK51" s="17"/>
      <c r="OL51" s="17"/>
      <c r="OM51" s="17">
        <v>0</v>
      </c>
      <c r="ON51" s="17">
        <v>6.8</v>
      </c>
      <c r="OO51" s="17">
        <v>6.5663</v>
      </c>
      <c r="OP51" s="17">
        <v>6.5663</v>
      </c>
      <c r="OQ51" s="17">
        <v>0.23369999999999999</v>
      </c>
      <c r="OR51" s="17">
        <v>0</v>
      </c>
      <c r="OS51" s="17"/>
      <c r="OT51" s="17"/>
      <c r="OU51" s="17">
        <v>0</v>
      </c>
      <c r="OV51" s="17">
        <v>20.399999999999999</v>
      </c>
      <c r="OW51" s="17">
        <v>20.456230000000001</v>
      </c>
      <c r="OX51" s="17">
        <v>20.456230000000001</v>
      </c>
      <c r="OY51" s="17">
        <v>-5.6230000000000002E-2</v>
      </c>
      <c r="OZ51" s="17">
        <v>9.9</v>
      </c>
      <c r="PA51" s="17">
        <v>9.9830000000000005</v>
      </c>
      <c r="PB51" s="17">
        <v>9</v>
      </c>
      <c r="PC51" s="17">
        <v>0.9</v>
      </c>
      <c r="PD51" s="17">
        <v>5.6</v>
      </c>
      <c r="PE51" s="17">
        <v>5.67</v>
      </c>
      <c r="PF51" s="17">
        <v>5.67</v>
      </c>
      <c r="PG51" s="17">
        <v>-7.0000000000000007E-2</v>
      </c>
      <c r="PH51" s="17">
        <v>0</v>
      </c>
      <c r="PI51" s="17"/>
      <c r="PJ51" s="17"/>
      <c r="PK51" s="17">
        <v>0</v>
      </c>
      <c r="PL51" s="17">
        <v>0</v>
      </c>
      <c r="PM51" s="17"/>
      <c r="PN51" s="17"/>
      <c r="PO51" s="17">
        <v>0</v>
      </c>
      <c r="PP51" s="17">
        <v>2</v>
      </c>
      <c r="PQ51" s="17">
        <v>2.1800000000000002</v>
      </c>
      <c r="PR51" s="17">
        <v>2.1800000000000002</v>
      </c>
      <c r="PS51" s="17">
        <v>-0.18</v>
      </c>
      <c r="PT51" s="17">
        <v>3.6</v>
      </c>
      <c r="PU51" s="17">
        <v>3.3</v>
      </c>
      <c r="PV51" s="17">
        <v>3.3</v>
      </c>
      <c r="PW51" s="17">
        <v>0.3</v>
      </c>
      <c r="PX51" s="17">
        <v>5</v>
      </c>
      <c r="PY51" s="17">
        <v>5</v>
      </c>
      <c r="PZ51" s="17">
        <v>5</v>
      </c>
      <c r="QA51" s="17">
        <v>0</v>
      </c>
      <c r="QB51" s="17">
        <v>20.8</v>
      </c>
      <c r="QC51" s="17">
        <v>20.422219999999999</v>
      </c>
      <c r="QD51" s="17">
        <v>20.422219999999999</v>
      </c>
      <c r="QE51" s="17">
        <v>0.37778</v>
      </c>
      <c r="QF51" s="17">
        <v>19.100000000000001</v>
      </c>
      <c r="QG51" s="17">
        <v>19.436350000000001</v>
      </c>
      <c r="QH51" s="17">
        <v>19.436350000000001</v>
      </c>
      <c r="QI51" s="17">
        <v>-0.33634999999999998</v>
      </c>
      <c r="QJ51" s="17">
        <v>12.7</v>
      </c>
      <c r="QK51" s="17">
        <v>12.633620000000001</v>
      </c>
      <c r="QL51" s="17">
        <v>12.633620000000001</v>
      </c>
      <c r="QM51" s="17">
        <v>6.6379999999999995E-2</v>
      </c>
      <c r="QN51" s="17">
        <v>3.6</v>
      </c>
      <c r="QO51" s="17">
        <v>3.5</v>
      </c>
      <c r="QP51" s="17">
        <v>3.5</v>
      </c>
      <c r="QQ51" s="17">
        <v>0.1</v>
      </c>
      <c r="QR51" s="17">
        <v>18.5</v>
      </c>
      <c r="QS51" s="17">
        <v>17.881440000000001</v>
      </c>
      <c r="QT51" s="17">
        <v>17.881440000000001</v>
      </c>
      <c r="QU51" s="17">
        <v>0.61856</v>
      </c>
      <c r="QV51" s="17">
        <v>0</v>
      </c>
      <c r="QW51" s="17"/>
      <c r="QX51" s="17"/>
      <c r="QY51" s="17">
        <v>0</v>
      </c>
      <c r="QZ51" s="17">
        <v>0</v>
      </c>
      <c r="RA51" s="17"/>
      <c r="RB51" s="17"/>
      <c r="RC51" s="17">
        <v>0</v>
      </c>
      <c r="RD51" s="17">
        <v>28.7</v>
      </c>
      <c r="RE51" s="17">
        <v>26.08</v>
      </c>
      <c r="RF51" s="17">
        <v>23.0474</v>
      </c>
      <c r="RG51" s="17">
        <v>5.6525999999999996</v>
      </c>
      <c r="RH51" s="17">
        <v>82.9</v>
      </c>
      <c r="RI51" s="17">
        <v>75.930000000000007</v>
      </c>
      <c r="RJ51" s="17">
        <v>69.145799999999994</v>
      </c>
      <c r="RK51" s="17">
        <v>13.754200000000001</v>
      </c>
      <c r="RL51" s="17">
        <v>0</v>
      </c>
      <c r="RM51" s="17"/>
      <c r="RN51" s="17"/>
      <c r="RO51" s="17">
        <v>0</v>
      </c>
      <c r="RP51" s="17">
        <v>3.5</v>
      </c>
      <c r="RQ51" s="17">
        <v>3.5</v>
      </c>
      <c r="RR51" s="17">
        <v>3.5</v>
      </c>
      <c r="RS51" s="17">
        <v>0</v>
      </c>
      <c r="RT51" s="17">
        <v>20.2</v>
      </c>
      <c r="RU51" s="17">
        <v>19.792000000000002</v>
      </c>
      <c r="RV51" s="17">
        <v>19.792000000000002</v>
      </c>
      <c r="RW51" s="17">
        <v>0.40799999999999997</v>
      </c>
      <c r="RX51" s="17">
        <v>2.76</v>
      </c>
      <c r="RY51" s="17">
        <v>3.2</v>
      </c>
      <c r="RZ51" s="17">
        <v>3.2</v>
      </c>
      <c r="SA51" s="17">
        <v>-0.44</v>
      </c>
      <c r="SB51" s="17"/>
      <c r="SC51" s="17"/>
      <c r="SD51" s="17">
        <v>0.4</v>
      </c>
      <c r="SE51" s="17">
        <v>-0.4</v>
      </c>
      <c r="SF51" s="17">
        <v>0</v>
      </c>
      <c r="SG51" s="17"/>
      <c r="SH51" s="17"/>
      <c r="SI51" s="17">
        <v>0</v>
      </c>
      <c r="SJ51" s="17">
        <v>19.8</v>
      </c>
      <c r="SK51" s="17">
        <v>19.1448</v>
      </c>
      <c r="SL51" s="17">
        <v>19.1448</v>
      </c>
      <c r="SM51" s="17">
        <v>0.6552</v>
      </c>
      <c r="SN51" s="17">
        <v>8.1</v>
      </c>
      <c r="SO51" s="17">
        <v>9.1999999999999993</v>
      </c>
      <c r="SP51" s="17">
        <v>9.1999999999999993</v>
      </c>
      <c r="SQ51" s="17">
        <v>-1.1000000000000001</v>
      </c>
      <c r="SR51" s="17">
        <v>17.899999999999999</v>
      </c>
      <c r="SS51" s="17">
        <v>17.978619999999999</v>
      </c>
      <c r="ST51" s="17">
        <v>17.978619999999999</v>
      </c>
      <c r="SU51" s="17">
        <v>-7.8619999999999995E-2</v>
      </c>
      <c r="SV51" s="17">
        <v>20.3</v>
      </c>
      <c r="SW51" s="17">
        <v>19.436350000000001</v>
      </c>
      <c r="SX51" s="17">
        <v>19.436350000000001</v>
      </c>
      <c r="SY51" s="17">
        <v>0.86365000000000003</v>
      </c>
      <c r="SZ51" s="17">
        <v>14.3</v>
      </c>
      <c r="TA51" s="17">
        <v>7.64</v>
      </c>
      <c r="TB51" s="17">
        <v>3.8517000000000001</v>
      </c>
      <c r="TC51" s="17">
        <v>10.4483</v>
      </c>
      <c r="TD51" s="17">
        <v>36.200000000000003</v>
      </c>
      <c r="TE51" s="17">
        <v>26.98</v>
      </c>
      <c r="TF51" s="17">
        <v>36.740900000000003</v>
      </c>
      <c r="TG51" s="17">
        <v>-0.54090000000000005</v>
      </c>
      <c r="TH51" s="17">
        <v>0</v>
      </c>
      <c r="TI51" s="17"/>
      <c r="TJ51" s="17"/>
      <c r="TK51" s="17">
        <v>0</v>
      </c>
      <c r="TL51" s="17">
        <v>71.599999999999994</v>
      </c>
      <c r="TM51" s="17">
        <v>103.99</v>
      </c>
      <c r="TN51" s="17">
        <v>87.216800000000006</v>
      </c>
      <c r="TO51" s="17">
        <v>-15.6168</v>
      </c>
      <c r="TP51" s="17">
        <v>115.3</v>
      </c>
      <c r="TQ51" s="17">
        <v>113.14</v>
      </c>
      <c r="TR51" s="17">
        <v>101.3154</v>
      </c>
      <c r="TS51" s="17">
        <v>13.9846</v>
      </c>
      <c r="TT51" s="17">
        <v>3</v>
      </c>
      <c r="TU51" s="17">
        <v>9.6961999999999993</v>
      </c>
      <c r="TV51" s="17">
        <v>9.6961999999999993</v>
      </c>
      <c r="TW51" s="17">
        <v>-6.6962000000000002</v>
      </c>
      <c r="TX51" s="17">
        <v>2.6</v>
      </c>
      <c r="TY51" s="17">
        <v>5.6262999999999996</v>
      </c>
      <c r="TZ51" s="17">
        <v>5.6262999999999996</v>
      </c>
      <c r="UA51" s="17">
        <v>-3.0263</v>
      </c>
      <c r="UB51" s="17">
        <v>0</v>
      </c>
      <c r="UC51" s="17"/>
      <c r="UD51" s="17"/>
      <c r="UE51" s="17">
        <v>0</v>
      </c>
      <c r="UF51" s="17">
        <v>21</v>
      </c>
      <c r="UG51" s="17">
        <v>20.408159999999999</v>
      </c>
      <c r="UH51" s="17">
        <v>20.408159999999999</v>
      </c>
      <c r="UI51" s="17">
        <v>0.59184000000000003</v>
      </c>
      <c r="UJ51" s="17">
        <v>7.9</v>
      </c>
      <c r="UK51" s="17">
        <v>8.1999999999999993</v>
      </c>
      <c r="UL51" s="17">
        <v>8.1999999999999993</v>
      </c>
      <c r="UM51" s="17">
        <v>-0.3</v>
      </c>
      <c r="UN51" s="17">
        <v>7.3</v>
      </c>
      <c r="UO51" s="17">
        <v>7.7</v>
      </c>
      <c r="UP51" s="17">
        <v>7.7</v>
      </c>
      <c r="UQ51" s="17">
        <v>-0.4</v>
      </c>
      <c r="UR51" s="17">
        <v>20.399999999999999</v>
      </c>
      <c r="US51" s="17">
        <v>19.436350000000001</v>
      </c>
      <c r="UT51" s="17">
        <v>19.436350000000001</v>
      </c>
      <c r="UU51" s="17">
        <v>0.96365000000000001</v>
      </c>
      <c r="UV51" s="17">
        <v>20.399999999999999</v>
      </c>
      <c r="UW51" s="17">
        <v>19.436350000000001</v>
      </c>
      <c r="UX51" s="17">
        <v>19.436350000000001</v>
      </c>
      <c r="UY51" s="17">
        <v>0.96365000000000001</v>
      </c>
      <c r="UZ51" s="17">
        <v>20</v>
      </c>
      <c r="VA51" s="17">
        <v>19.436350000000001</v>
      </c>
      <c r="VB51" s="17">
        <v>19.436350000000001</v>
      </c>
      <c r="VC51" s="17">
        <v>0.56364999999999998</v>
      </c>
      <c r="VD51" s="17">
        <v>3.5</v>
      </c>
      <c r="VE51" s="17">
        <v>4.0084</v>
      </c>
      <c r="VF51" s="17">
        <v>4.0084</v>
      </c>
      <c r="VG51" s="17">
        <v>-0.50839999999999996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73</v>
      </c>
      <c r="VY51" s="17">
        <v>72.819999999999993</v>
      </c>
      <c r="VZ51" s="17">
        <v>90</v>
      </c>
      <c r="WA51" s="17">
        <v>-17</v>
      </c>
      <c r="WB51" s="17">
        <v>52.8</v>
      </c>
      <c r="WC51" s="17">
        <v>69.040000000000006</v>
      </c>
      <c r="WD51" s="17">
        <v>85</v>
      </c>
      <c r="WE51" s="17">
        <v>-32.200000000000003</v>
      </c>
      <c r="WF51" s="17">
        <v>0</v>
      </c>
      <c r="WG51" s="17"/>
      <c r="WH51" s="17"/>
      <c r="WI51" s="17">
        <v>0</v>
      </c>
      <c r="WJ51" s="17">
        <v>4.8</v>
      </c>
      <c r="WK51" s="17">
        <v>4.3499999999999996</v>
      </c>
      <c r="WL51" s="17">
        <v>4.3499999999999996</v>
      </c>
      <c r="WM51" s="17">
        <v>0.45</v>
      </c>
      <c r="WN51" s="17">
        <v>2.2999999999999998</v>
      </c>
      <c r="WO51" s="17">
        <v>2.4</v>
      </c>
      <c r="WP51" s="17">
        <v>2.4</v>
      </c>
      <c r="WQ51" s="17">
        <v>-0.1</v>
      </c>
      <c r="WR51" s="17">
        <v>2.4</v>
      </c>
      <c r="WS51" s="17">
        <v>2.4</v>
      </c>
      <c r="WT51" s="17">
        <v>2.4</v>
      </c>
      <c r="WU51" s="17">
        <v>0</v>
      </c>
      <c r="WV51" s="17">
        <v>2.7</v>
      </c>
      <c r="WW51" s="17">
        <v>2.8</v>
      </c>
      <c r="WX51" s="17">
        <v>2.8</v>
      </c>
      <c r="WY51" s="17">
        <v>-0.1</v>
      </c>
      <c r="WZ51" s="17">
        <v>0</v>
      </c>
      <c r="XA51" s="17"/>
      <c r="XB51" s="17"/>
      <c r="XC51" s="17">
        <v>0</v>
      </c>
      <c r="XD51" s="17">
        <v>6</v>
      </c>
      <c r="XE51" s="17">
        <v>5.4</v>
      </c>
      <c r="XF51" s="17">
        <v>5.4</v>
      </c>
      <c r="XG51" s="17">
        <v>0.6</v>
      </c>
      <c r="XH51" s="17">
        <v>20</v>
      </c>
      <c r="XI51" s="17">
        <v>19.436350000000001</v>
      </c>
      <c r="XJ51" s="17">
        <v>19.436350000000001</v>
      </c>
      <c r="XK51" s="17">
        <v>0.56364999999999998</v>
      </c>
      <c r="XL51" s="17">
        <v>20</v>
      </c>
      <c r="XM51" s="17">
        <v>19.436350000000001</v>
      </c>
      <c r="XN51" s="17">
        <v>19.436350000000001</v>
      </c>
      <c r="XO51" s="17">
        <v>0.56364999999999998</v>
      </c>
      <c r="XP51" s="17">
        <v>10.1</v>
      </c>
      <c r="XQ51" s="17">
        <v>10.8</v>
      </c>
      <c r="XR51" s="17">
        <v>10.8</v>
      </c>
      <c r="XS51" s="17">
        <v>-0.7</v>
      </c>
      <c r="XT51" s="17"/>
      <c r="XU51" s="17"/>
      <c r="XV51" s="17"/>
      <c r="XW51" s="17">
        <v>0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7.7</v>
      </c>
      <c r="YK51" s="17">
        <v>7.01</v>
      </c>
      <c r="YL51" s="17">
        <v>7.01</v>
      </c>
      <c r="YM51" s="17">
        <v>0.69</v>
      </c>
      <c r="YN51" s="17"/>
      <c r="YO51" s="17"/>
      <c r="YP51" s="17"/>
      <c r="YQ51" s="17">
        <v>0</v>
      </c>
      <c r="YR51" s="17">
        <v>14.6</v>
      </c>
      <c r="YS51" s="17">
        <v>20</v>
      </c>
      <c r="YT51" s="17">
        <v>20</v>
      </c>
      <c r="YU51" s="17">
        <v>-5.4</v>
      </c>
    </row>
    <row r="52" spans="1:671" ht="24" customHeight="1" x14ac:dyDescent="0.3">
      <c r="A52" s="1"/>
      <c r="B52" s="16" t="s">
        <v>75</v>
      </c>
      <c r="C52" s="16" t="s">
        <v>762</v>
      </c>
      <c r="D52" s="17">
        <v>202.5</v>
      </c>
      <c r="E52" s="17">
        <v>203.40136000000001</v>
      </c>
      <c r="F52" s="17">
        <v>203.40136000000001</v>
      </c>
      <c r="G52" s="17">
        <v>-0.90136000000000005</v>
      </c>
      <c r="H52" s="17">
        <v>648.6</v>
      </c>
      <c r="I52" s="17">
        <v>650</v>
      </c>
      <c r="J52" s="17">
        <v>650</v>
      </c>
      <c r="K52" s="17">
        <v>-1.4</v>
      </c>
      <c r="L52" s="17">
        <v>138.6</v>
      </c>
      <c r="M52" s="17">
        <v>147.01972000000001</v>
      </c>
      <c r="N52" s="17">
        <v>73.289770000000004</v>
      </c>
      <c r="O52" s="17">
        <v>65.310230000000004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90</v>
      </c>
      <c r="Y52" s="17">
        <v>91.867829999999998</v>
      </c>
      <c r="Z52" s="17">
        <v>91.867829999999998</v>
      </c>
      <c r="AA52" s="17">
        <v>-1.8678300000000001</v>
      </c>
      <c r="AB52" s="17">
        <v>223</v>
      </c>
      <c r="AC52" s="17">
        <v>225</v>
      </c>
      <c r="AD52" s="17">
        <v>225</v>
      </c>
      <c r="AE52" s="17">
        <v>-2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122.2</v>
      </c>
      <c r="AO52" s="17">
        <v>135.58384000000001</v>
      </c>
      <c r="AP52" s="17">
        <v>150.95996</v>
      </c>
      <c r="AQ52" s="17">
        <v>-28.75996</v>
      </c>
      <c r="AR52" s="17">
        <v>122.6</v>
      </c>
      <c r="AS52" s="17">
        <v>135.58384000000001</v>
      </c>
      <c r="AT52" s="17">
        <v>150.95996</v>
      </c>
      <c r="AU52" s="17">
        <v>-28.359960000000001</v>
      </c>
      <c r="AV52" s="17">
        <v>122.5</v>
      </c>
      <c r="AW52" s="17">
        <v>135.58384000000001</v>
      </c>
      <c r="AX52" s="17">
        <v>150.95996</v>
      </c>
      <c r="AY52" s="17">
        <v>-28.459959999999999</v>
      </c>
      <c r="AZ52" s="17">
        <v>225.8</v>
      </c>
      <c r="BA52" s="17">
        <v>203.98649</v>
      </c>
      <c r="BB52" s="17">
        <v>227.11994999999999</v>
      </c>
      <c r="BC52" s="17">
        <v>-1.31995</v>
      </c>
      <c r="BD52" s="17">
        <v>111.2</v>
      </c>
      <c r="BE52" s="17">
        <v>120.0309</v>
      </c>
      <c r="BF52" s="17">
        <v>207.24285</v>
      </c>
      <c r="BG52" s="17">
        <v>-96.042850000000001</v>
      </c>
      <c r="BH52" s="17">
        <v>69</v>
      </c>
      <c r="BI52" s="17">
        <v>60.19567</v>
      </c>
      <c r="BJ52" s="17">
        <v>103.93259999999999</v>
      </c>
      <c r="BK52" s="17">
        <v>-34.932600000000001</v>
      </c>
      <c r="BL52" s="17">
        <v>555.70000000000005</v>
      </c>
      <c r="BM52" s="17">
        <v>566</v>
      </c>
      <c r="BN52" s="17"/>
      <c r="BO52" s="17">
        <v>555.70000000000005</v>
      </c>
      <c r="BP52" s="17"/>
      <c r="BQ52" s="17"/>
      <c r="BR52" s="17"/>
      <c r="BS52" s="17">
        <v>0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165.4</v>
      </c>
      <c r="CG52" s="17">
        <v>164.06706</v>
      </c>
      <c r="CH52" s="17">
        <v>164.06706</v>
      </c>
      <c r="CI52" s="17">
        <v>1.33294</v>
      </c>
      <c r="CJ52" s="17">
        <v>7.8</v>
      </c>
      <c r="CK52" s="17">
        <v>7.3820399999999999</v>
      </c>
      <c r="CL52" s="17">
        <v>7.3820399999999999</v>
      </c>
      <c r="CM52" s="17">
        <v>0.41796</v>
      </c>
      <c r="CN52" s="17">
        <v>4.7</v>
      </c>
      <c r="CO52" s="17">
        <v>3.9639799999999998</v>
      </c>
      <c r="CP52" s="17">
        <v>3.9639799999999998</v>
      </c>
      <c r="CQ52" s="17">
        <v>0.73602000000000001</v>
      </c>
      <c r="CR52" s="17">
        <v>0</v>
      </c>
      <c r="CS52" s="17"/>
      <c r="CT52" s="17">
        <v>22.410769999999999</v>
      </c>
      <c r="CU52" s="17">
        <v>-22.410769999999999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/>
      <c r="DA52" s="17"/>
      <c r="DB52" s="17"/>
      <c r="DC52" s="17">
        <v>0</v>
      </c>
      <c r="DD52" s="17">
        <v>130.1</v>
      </c>
      <c r="DE52" s="17">
        <v>115.22457</v>
      </c>
      <c r="DF52" s="17">
        <v>142.44412</v>
      </c>
      <c r="DG52" s="17">
        <v>-12.34412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/>
      <c r="DU52" s="17"/>
      <c r="DV52" s="17"/>
      <c r="DW52" s="17">
        <v>0</v>
      </c>
      <c r="DX52" s="17">
        <v>110.5</v>
      </c>
      <c r="DY52" s="17">
        <v>112.46647</v>
      </c>
      <c r="DZ52" s="17">
        <v>112.46647</v>
      </c>
      <c r="EA52" s="17">
        <v>-1.9664699999999999</v>
      </c>
      <c r="EB52" s="17">
        <v>217.4</v>
      </c>
      <c r="EC52" s="17">
        <v>220.69499999999999</v>
      </c>
      <c r="ED52" s="17">
        <v>220.69499999999999</v>
      </c>
      <c r="EE52" s="17">
        <v>-3.2949999999999999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/>
      <c r="EO52" s="17"/>
      <c r="EP52" s="17"/>
      <c r="EQ52" s="17">
        <v>0</v>
      </c>
      <c r="ER52" s="17">
        <v>6.5</v>
      </c>
      <c r="ES52" s="17">
        <v>6.39</v>
      </c>
      <c r="ET52" s="17">
        <v>6.39</v>
      </c>
      <c r="EU52" s="17">
        <v>0.11</v>
      </c>
      <c r="EV52" s="17">
        <v>457.2</v>
      </c>
      <c r="EW52" s="17">
        <v>457.09426999999999</v>
      </c>
      <c r="EX52" s="17">
        <v>457.09426999999999</v>
      </c>
      <c r="EY52" s="17">
        <v>0.10573</v>
      </c>
      <c r="EZ52" s="17">
        <v>81.5</v>
      </c>
      <c r="FA52" s="17">
        <v>81.635570000000001</v>
      </c>
      <c r="FB52" s="17">
        <v>81.635570000000001</v>
      </c>
      <c r="FC52" s="17">
        <v>-0.13557</v>
      </c>
      <c r="FD52" s="17">
        <v>151.19999999999999</v>
      </c>
      <c r="FE52" s="17">
        <v>151.36251999999999</v>
      </c>
      <c r="FF52" s="17">
        <v>151.36251999999999</v>
      </c>
      <c r="FG52" s="17">
        <v>-0.16252</v>
      </c>
      <c r="FH52" s="17">
        <v>41.8</v>
      </c>
      <c r="FI52" s="17">
        <v>41.89893</v>
      </c>
      <c r="FJ52" s="17">
        <v>41.89893</v>
      </c>
      <c r="FK52" s="17">
        <v>-9.8930000000000004E-2</v>
      </c>
      <c r="FL52" s="17">
        <v>18.600000000000001</v>
      </c>
      <c r="FM52" s="17">
        <v>19.21088</v>
      </c>
      <c r="FN52" s="17">
        <v>19.21088</v>
      </c>
      <c r="FO52" s="17">
        <v>-0.61087999999999998</v>
      </c>
      <c r="FP52" s="17">
        <v>19.3</v>
      </c>
      <c r="FQ52" s="17">
        <v>18.65889</v>
      </c>
      <c r="FR52" s="17">
        <v>18.65889</v>
      </c>
      <c r="FS52" s="17">
        <v>0.64110999999999996</v>
      </c>
      <c r="FT52" s="17">
        <v>89.9</v>
      </c>
      <c r="FU52" s="17">
        <v>87.773570000000007</v>
      </c>
      <c r="FV52" s="17">
        <v>87.773570000000007</v>
      </c>
      <c r="FW52" s="17">
        <v>2.12643</v>
      </c>
      <c r="FX52" s="17">
        <v>178.1</v>
      </c>
      <c r="FY52" s="17">
        <v>185.82039</v>
      </c>
      <c r="FZ52" s="17">
        <v>185.82039</v>
      </c>
      <c r="GA52" s="17">
        <v>-7.7203900000000001</v>
      </c>
      <c r="GB52" s="17">
        <v>178.6</v>
      </c>
      <c r="GC52" s="17">
        <v>185.82039</v>
      </c>
      <c r="GD52" s="17">
        <v>185.82039</v>
      </c>
      <c r="GE52" s="17">
        <v>-7.2203900000000001</v>
      </c>
      <c r="GF52" s="17">
        <v>182</v>
      </c>
      <c r="GG52" s="17">
        <v>186.37841</v>
      </c>
      <c r="GH52" s="17">
        <v>186.37841</v>
      </c>
      <c r="GI52" s="17">
        <v>-4.3784099999999997</v>
      </c>
      <c r="GJ52" s="17">
        <v>107.9</v>
      </c>
      <c r="GK52" s="17">
        <v>110.48202000000001</v>
      </c>
      <c r="GL52" s="17">
        <v>110.48202000000001</v>
      </c>
      <c r="GM52" s="17">
        <v>-2.58202</v>
      </c>
      <c r="GN52" s="17">
        <v>44.4</v>
      </c>
      <c r="GO52" s="17">
        <v>47.082599999999999</v>
      </c>
      <c r="GP52" s="17">
        <v>47.082599999999999</v>
      </c>
      <c r="GQ52" s="17">
        <v>-2.6825999999999999</v>
      </c>
      <c r="GR52" s="17">
        <v>41.8</v>
      </c>
      <c r="GS52" s="17">
        <v>44.103009999999998</v>
      </c>
      <c r="GT52" s="17">
        <v>44.103009999999998</v>
      </c>
      <c r="GU52" s="17">
        <v>-2.30301</v>
      </c>
      <c r="GV52" s="17">
        <v>3.8</v>
      </c>
      <c r="GW52" s="17"/>
      <c r="GX52" s="17"/>
      <c r="GY52" s="17">
        <v>3.8</v>
      </c>
      <c r="GZ52" s="17">
        <v>26.1</v>
      </c>
      <c r="HA52" s="17">
        <v>31.77759</v>
      </c>
      <c r="HB52" s="17">
        <v>31.77759</v>
      </c>
      <c r="HC52" s="17">
        <v>-5.6775900000000004</v>
      </c>
      <c r="HD52" s="17">
        <v>170.2</v>
      </c>
      <c r="HE52" s="17">
        <v>174.55948000000001</v>
      </c>
      <c r="HF52" s="17">
        <v>174.55948000000001</v>
      </c>
      <c r="HG52" s="17">
        <v>-4.3594799999999996</v>
      </c>
      <c r="HH52" s="17"/>
      <c r="HI52" s="17"/>
      <c r="HJ52" s="17"/>
      <c r="HK52" s="17">
        <v>0</v>
      </c>
      <c r="HL52" s="17"/>
      <c r="HM52" s="17"/>
      <c r="HN52" s="17"/>
      <c r="HO52" s="17">
        <v>0</v>
      </c>
      <c r="HP52" s="17">
        <v>82.4</v>
      </c>
      <c r="HQ52" s="17">
        <v>54.790880000000001</v>
      </c>
      <c r="HR52" s="17">
        <v>95.545190000000005</v>
      </c>
      <c r="HS52" s="17">
        <v>-13.145189999999999</v>
      </c>
      <c r="HT52" s="17"/>
      <c r="HU52" s="17"/>
      <c r="HV52" s="17"/>
      <c r="HW52" s="17">
        <v>0</v>
      </c>
      <c r="HX52" s="17"/>
      <c r="HY52" s="17"/>
      <c r="HZ52" s="17"/>
      <c r="IA52" s="17">
        <v>0</v>
      </c>
      <c r="IB52" s="17">
        <v>45.5</v>
      </c>
      <c r="IC52" s="17"/>
      <c r="ID52" s="17">
        <v>45.555999999999997</v>
      </c>
      <c r="IE52" s="17">
        <v>-5.6000000000000001E-2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/>
      <c r="IO52" s="17"/>
      <c r="IP52" s="17"/>
      <c r="IQ52" s="17">
        <v>0</v>
      </c>
      <c r="IR52" s="17">
        <v>84.3</v>
      </c>
      <c r="IS52" s="17">
        <v>88.73603</v>
      </c>
      <c r="IT52" s="17">
        <v>88.73603</v>
      </c>
      <c r="IU52" s="17">
        <v>-4.4360299999999997</v>
      </c>
      <c r="IV52" s="17">
        <v>169</v>
      </c>
      <c r="IW52" s="17">
        <v>188.58573000000001</v>
      </c>
      <c r="IX52" s="17">
        <v>188.58573000000001</v>
      </c>
      <c r="IY52" s="17">
        <v>-19.585730000000002</v>
      </c>
      <c r="IZ52" s="17"/>
      <c r="JA52" s="17"/>
      <c r="JB52" s="17"/>
      <c r="JC52" s="17">
        <v>0</v>
      </c>
      <c r="JD52" s="17">
        <v>198.6</v>
      </c>
      <c r="JE52" s="17">
        <v>188.58573000000001</v>
      </c>
      <c r="JF52" s="17">
        <v>188.58573000000001</v>
      </c>
      <c r="JG52" s="17">
        <v>10.01427</v>
      </c>
      <c r="JH52" s="17">
        <v>182.2</v>
      </c>
      <c r="JI52" s="17">
        <v>189.15206000000001</v>
      </c>
      <c r="JJ52" s="17">
        <v>189.15206000000001</v>
      </c>
      <c r="JK52" s="17">
        <v>-6.9520600000000004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>
        <v>55.2</v>
      </c>
      <c r="KG52" s="17">
        <v>56</v>
      </c>
      <c r="KH52" s="17">
        <v>36</v>
      </c>
      <c r="KI52" s="17">
        <v>19.2</v>
      </c>
      <c r="KJ52" s="17">
        <v>0</v>
      </c>
      <c r="KK52" s="17"/>
      <c r="KL52" s="17"/>
      <c r="KM52" s="17">
        <v>0</v>
      </c>
      <c r="KN52" s="17"/>
      <c r="KO52" s="17"/>
      <c r="KP52" s="17"/>
      <c r="KQ52" s="17">
        <v>0</v>
      </c>
      <c r="KR52" s="17">
        <v>3</v>
      </c>
      <c r="KS52" s="17">
        <v>4.7853599999999998</v>
      </c>
      <c r="KT52" s="17">
        <v>4.7853599999999998</v>
      </c>
      <c r="KU52" s="17">
        <v>-1.7853600000000001</v>
      </c>
      <c r="KV52" s="17">
        <v>258.2</v>
      </c>
      <c r="KW52" s="17">
        <v>270.06803000000002</v>
      </c>
      <c r="KX52" s="17">
        <v>270.06803000000002</v>
      </c>
      <c r="KY52" s="17">
        <v>-11.868029999999999</v>
      </c>
      <c r="KZ52" s="17">
        <v>133.4</v>
      </c>
      <c r="LA52" s="17">
        <v>131.58177000000001</v>
      </c>
      <c r="LB52" s="17">
        <v>133.16031000000001</v>
      </c>
      <c r="LC52" s="17">
        <v>0.23968999999999999</v>
      </c>
      <c r="LD52" s="17">
        <v>65.900000000000006</v>
      </c>
      <c r="LE52" s="17">
        <v>67.199219999999997</v>
      </c>
      <c r="LF52" s="17">
        <v>67.199219999999997</v>
      </c>
      <c r="LG52" s="17">
        <v>-1.29922</v>
      </c>
      <c r="LH52" s="17">
        <v>78.2</v>
      </c>
      <c r="LI52" s="17">
        <v>78.567999999999998</v>
      </c>
      <c r="LJ52" s="17">
        <v>78.567999999999998</v>
      </c>
      <c r="LK52" s="17">
        <v>-0.36799999999999999</v>
      </c>
      <c r="LL52" s="17">
        <v>30</v>
      </c>
      <c r="LM52" s="17">
        <v>29.980560000000001</v>
      </c>
      <c r="LN52" s="17">
        <v>29.980560000000001</v>
      </c>
      <c r="LO52" s="17">
        <v>1.9439999999999999E-2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/>
      <c r="LY52" s="17"/>
      <c r="LZ52" s="17"/>
      <c r="MA52" s="17">
        <v>0</v>
      </c>
      <c r="MB52" s="17">
        <v>96.2</v>
      </c>
      <c r="MC52" s="17">
        <v>103.89400000000001</v>
      </c>
      <c r="MD52" s="17">
        <v>159.10807</v>
      </c>
      <c r="ME52" s="17">
        <v>-62.908070000000002</v>
      </c>
      <c r="MF52" s="17">
        <v>96</v>
      </c>
      <c r="MG52" s="17">
        <v>103.89400000000001</v>
      </c>
      <c r="MH52" s="17">
        <v>159.10807</v>
      </c>
      <c r="MI52" s="17">
        <v>-63.108069999999998</v>
      </c>
      <c r="MJ52" s="17">
        <v>117.2</v>
      </c>
      <c r="MK52" s="17">
        <v>104.206</v>
      </c>
      <c r="ML52" s="17">
        <v>159.58587</v>
      </c>
      <c r="MM52" s="17">
        <v>-42.385869999999997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/>
      <c r="NE52" s="17"/>
      <c r="NF52" s="17"/>
      <c r="NG52" s="17">
        <v>0</v>
      </c>
      <c r="NH52" s="17">
        <v>0</v>
      </c>
      <c r="NI52" s="17"/>
      <c r="NJ52" s="17">
        <v>172.26070000000001</v>
      </c>
      <c r="NK52" s="17">
        <v>-172.26070000000001</v>
      </c>
      <c r="NL52" s="17"/>
      <c r="NM52" s="17"/>
      <c r="NN52" s="17"/>
      <c r="NO52" s="17">
        <v>0</v>
      </c>
      <c r="NP52" s="17"/>
      <c r="NQ52" s="17">
        <v>6.28111</v>
      </c>
      <c r="NR52" s="17">
        <v>6.28111</v>
      </c>
      <c r="NS52" s="17">
        <v>-6.28111</v>
      </c>
      <c r="NT52" s="17">
        <v>6.24</v>
      </c>
      <c r="NU52" s="17">
        <v>6.5894700000000004</v>
      </c>
      <c r="NV52" s="17">
        <v>6.5894700000000004</v>
      </c>
      <c r="NW52" s="17">
        <v>-0.34947</v>
      </c>
      <c r="NX52" s="17">
        <v>18.899999999999999</v>
      </c>
      <c r="NY52" s="17">
        <v>19.241980000000002</v>
      </c>
      <c r="NZ52" s="17">
        <v>19.241980000000002</v>
      </c>
      <c r="OA52" s="17">
        <v>-0.34198000000000001</v>
      </c>
      <c r="OB52" s="17">
        <v>0</v>
      </c>
      <c r="OC52" s="17"/>
      <c r="OD52" s="17"/>
      <c r="OE52" s="17">
        <v>0</v>
      </c>
      <c r="OF52" s="17">
        <v>113.7</v>
      </c>
      <c r="OG52" s="17">
        <v>108.41</v>
      </c>
      <c r="OH52" s="17">
        <v>80.287000000000006</v>
      </c>
      <c r="OI52" s="17">
        <v>33.412999999999997</v>
      </c>
      <c r="OJ52" s="17">
        <v>0</v>
      </c>
      <c r="OK52" s="17"/>
      <c r="OL52" s="17"/>
      <c r="OM52" s="17">
        <v>0</v>
      </c>
      <c r="ON52" s="17">
        <v>10.6</v>
      </c>
      <c r="OO52" s="17">
        <v>5.8482000000000003</v>
      </c>
      <c r="OP52" s="17">
        <v>5.8482000000000003</v>
      </c>
      <c r="OQ52" s="17">
        <v>4.7518000000000002</v>
      </c>
      <c r="OR52" s="17">
        <v>0</v>
      </c>
      <c r="OS52" s="17"/>
      <c r="OT52" s="17"/>
      <c r="OU52" s="17">
        <v>0</v>
      </c>
      <c r="OV52" s="17">
        <v>20.399999999999999</v>
      </c>
      <c r="OW52" s="17">
        <v>20.456230000000001</v>
      </c>
      <c r="OX52" s="17">
        <v>20.456230000000001</v>
      </c>
      <c r="OY52" s="17">
        <v>-5.6230000000000002E-2</v>
      </c>
      <c r="OZ52" s="17">
        <v>9.9</v>
      </c>
      <c r="PA52" s="17">
        <v>9.9830000000000005</v>
      </c>
      <c r="PB52" s="17">
        <v>9.9830000000000005</v>
      </c>
      <c r="PC52" s="17">
        <v>-8.3000000000000004E-2</v>
      </c>
      <c r="PD52" s="17">
        <v>5.4</v>
      </c>
      <c r="PE52" s="17">
        <v>5.67</v>
      </c>
      <c r="PF52" s="17">
        <v>5.67</v>
      </c>
      <c r="PG52" s="17">
        <v>-0.27</v>
      </c>
      <c r="PH52" s="17">
        <v>0</v>
      </c>
      <c r="PI52" s="17"/>
      <c r="PJ52" s="17"/>
      <c r="PK52" s="17">
        <v>0</v>
      </c>
      <c r="PL52" s="17">
        <v>0</v>
      </c>
      <c r="PM52" s="17"/>
      <c r="PN52" s="17"/>
      <c r="PO52" s="17">
        <v>0</v>
      </c>
      <c r="PP52" s="17">
        <v>2</v>
      </c>
      <c r="PQ52" s="17">
        <v>2.1800000000000002</v>
      </c>
      <c r="PR52" s="17">
        <v>2.1800000000000002</v>
      </c>
      <c r="PS52" s="17">
        <v>-0.18</v>
      </c>
      <c r="PT52" s="17">
        <v>3.6</v>
      </c>
      <c r="PU52" s="17">
        <v>3.4</v>
      </c>
      <c r="PV52" s="17">
        <v>3.4</v>
      </c>
      <c r="PW52" s="17">
        <v>0.2</v>
      </c>
      <c r="PX52" s="17">
        <v>5.2</v>
      </c>
      <c r="PY52" s="17">
        <v>5</v>
      </c>
      <c r="PZ52" s="17">
        <v>5</v>
      </c>
      <c r="QA52" s="17">
        <v>0.2</v>
      </c>
      <c r="QB52" s="17">
        <v>20.8</v>
      </c>
      <c r="QC52" s="17">
        <v>20.422219999999999</v>
      </c>
      <c r="QD52" s="17">
        <v>20.422219999999999</v>
      </c>
      <c r="QE52" s="17">
        <v>0.37778</v>
      </c>
      <c r="QF52" s="17">
        <v>19.100000000000001</v>
      </c>
      <c r="QG52" s="17">
        <v>19.436350000000001</v>
      </c>
      <c r="QH52" s="17">
        <v>19.436350000000001</v>
      </c>
      <c r="QI52" s="17">
        <v>-0.33634999999999998</v>
      </c>
      <c r="QJ52" s="17">
        <v>12.8</v>
      </c>
      <c r="QK52" s="17">
        <v>12.633620000000001</v>
      </c>
      <c r="QL52" s="17">
        <v>12.633620000000001</v>
      </c>
      <c r="QM52" s="17">
        <v>0.16638</v>
      </c>
      <c r="QN52" s="17">
        <v>3.6</v>
      </c>
      <c r="QO52" s="17">
        <v>3.5</v>
      </c>
      <c r="QP52" s="17">
        <v>3.5</v>
      </c>
      <c r="QQ52" s="17">
        <v>0.1</v>
      </c>
      <c r="QR52" s="17">
        <v>18.5</v>
      </c>
      <c r="QS52" s="17">
        <v>17.881440000000001</v>
      </c>
      <c r="QT52" s="17">
        <v>17.881440000000001</v>
      </c>
      <c r="QU52" s="17">
        <v>0.61856</v>
      </c>
      <c r="QV52" s="17">
        <v>0</v>
      </c>
      <c r="QW52" s="17"/>
      <c r="QX52" s="17"/>
      <c r="QY52" s="17">
        <v>0</v>
      </c>
      <c r="QZ52" s="17">
        <v>0</v>
      </c>
      <c r="RA52" s="17"/>
      <c r="RB52" s="17"/>
      <c r="RC52" s="17">
        <v>0</v>
      </c>
      <c r="RD52" s="17">
        <v>29.2</v>
      </c>
      <c r="RE52" s="17">
        <v>25.69</v>
      </c>
      <c r="RF52" s="17">
        <v>22.898399999999999</v>
      </c>
      <c r="RG52" s="17">
        <v>6.3015999999999996</v>
      </c>
      <c r="RH52" s="17">
        <v>79.7</v>
      </c>
      <c r="RI52" s="17">
        <v>77.680000000000007</v>
      </c>
      <c r="RJ52" s="17">
        <v>68.706500000000005</v>
      </c>
      <c r="RK52" s="17">
        <v>10.993499999999999</v>
      </c>
      <c r="RL52" s="17">
        <v>0</v>
      </c>
      <c r="RM52" s="17"/>
      <c r="RN52" s="17"/>
      <c r="RO52" s="17">
        <v>0</v>
      </c>
      <c r="RP52" s="17">
        <v>3.5</v>
      </c>
      <c r="RQ52" s="17">
        <v>3.5</v>
      </c>
      <c r="RR52" s="17">
        <v>3.5</v>
      </c>
      <c r="RS52" s="17">
        <v>0</v>
      </c>
      <c r="RT52" s="17">
        <v>20.2</v>
      </c>
      <c r="RU52" s="17">
        <v>19.792000000000002</v>
      </c>
      <c r="RV52" s="17">
        <v>19.792000000000002</v>
      </c>
      <c r="RW52" s="17">
        <v>0.40799999999999997</v>
      </c>
      <c r="RX52" s="17">
        <v>2.72</v>
      </c>
      <c r="RY52" s="17">
        <v>3.2</v>
      </c>
      <c r="RZ52" s="17">
        <v>3.2</v>
      </c>
      <c r="SA52" s="17">
        <v>-0.48</v>
      </c>
      <c r="SB52" s="17"/>
      <c r="SC52" s="17"/>
      <c r="SD52" s="17">
        <v>0.4</v>
      </c>
      <c r="SE52" s="17">
        <v>-0.4</v>
      </c>
      <c r="SF52" s="17">
        <v>0</v>
      </c>
      <c r="SG52" s="17"/>
      <c r="SH52" s="17"/>
      <c r="SI52" s="17">
        <v>0</v>
      </c>
      <c r="SJ52" s="17">
        <v>19.8</v>
      </c>
      <c r="SK52" s="17">
        <v>19.1448</v>
      </c>
      <c r="SL52" s="17">
        <v>19.1448</v>
      </c>
      <c r="SM52" s="17">
        <v>0.6552</v>
      </c>
      <c r="SN52" s="17">
        <v>8.3000000000000007</v>
      </c>
      <c r="SO52" s="17">
        <v>9.1999999999999993</v>
      </c>
      <c r="SP52" s="17">
        <v>9.1999999999999993</v>
      </c>
      <c r="SQ52" s="17">
        <v>-0.9</v>
      </c>
      <c r="SR52" s="17">
        <v>17.600000000000001</v>
      </c>
      <c r="SS52" s="17">
        <v>17.978619999999999</v>
      </c>
      <c r="ST52" s="17">
        <v>17.978619999999999</v>
      </c>
      <c r="SU52" s="17">
        <v>-0.37862000000000001</v>
      </c>
      <c r="SV52" s="17">
        <v>20.3</v>
      </c>
      <c r="SW52" s="17">
        <v>19.436350000000001</v>
      </c>
      <c r="SX52" s="17">
        <v>19.436350000000001</v>
      </c>
      <c r="SY52" s="17">
        <v>0.86365000000000003</v>
      </c>
      <c r="SZ52" s="17">
        <v>15.1</v>
      </c>
      <c r="TA52" s="17">
        <v>8.14</v>
      </c>
      <c r="TB52" s="17">
        <v>4.9302000000000001</v>
      </c>
      <c r="TC52" s="17">
        <v>10.1698</v>
      </c>
      <c r="TD52" s="17">
        <v>37.1</v>
      </c>
      <c r="TE52" s="17">
        <v>23.76</v>
      </c>
      <c r="TF52" s="17">
        <v>27.862100000000002</v>
      </c>
      <c r="TG52" s="17">
        <v>9.2378999999999998</v>
      </c>
      <c r="TH52" s="17">
        <v>0</v>
      </c>
      <c r="TI52" s="17"/>
      <c r="TJ52" s="17"/>
      <c r="TK52" s="17">
        <v>0</v>
      </c>
      <c r="TL52" s="17">
        <v>75.2</v>
      </c>
      <c r="TM52" s="17">
        <v>98.73</v>
      </c>
      <c r="TN52" s="17">
        <v>76.278700000000001</v>
      </c>
      <c r="TO52" s="17">
        <v>-1.0787</v>
      </c>
      <c r="TP52" s="17">
        <v>116.6</v>
      </c>
      <c r="TQ52" s="17">
        <v>111.36</v>
      </c>
      <c r="TR52" s="17">
        <v>93.508099999999999</v>
      </c>
      <c r="TS52" s="17">
        <v>23.091899999999999</v>
      </c>
      <c r="TT52" s="17">
        <v>6</v>
      </c>
      <c r="TU52" s="17">
        <v>6.6791999999999998</v>
      </c>
      <c r="TV52" s="17">
        <v>6.6791999999999998</v>
      </c>
      <c r="TW52" s="17">
        <v>-0.67920000000000003</v>
      </c>
      <c r="TX52" s="17">
        <v>3.3</v>
      </c>
      <c r="TY52" s="17">
        <v>3.3837000000000002</v>
      </c>
      <c r="TZ52" s="17">
        <v>3.3837000000000002</v>
      </c>
      <c r="UA52" s="17">
        <v>-8.3699999999999997E-2</v>
      </c>
      <c r="UB52" s="17">
        <v>0</v>
      </c>
      <c r="UC52" s="17"/>
      <c r="UD52" s="17"/>
      <c r="UE52" s="17">
        <v>0</v>
      </c>
      <c r="UF52" s="17">
        <v>21</v>
      </c>
      <c r="UG52" s="17">
        <v>20.408159999999999</v>
      </c>
      <c r="UH52" s="17">
        <v>20.408159999999999</v>
      </c>
      <c r="UI52" s="17">
        <v>0.59184000000000003</v>
      </c>
      <c r="UJ52" s="17">
        <v>7.9</v>
      </c>
      <c r="UK52" s="17">
        <v>8.1999999999999993</v>
      </c>
      <c r="UL52" s="17">
        <v>8.1999999999999993</v>
      </c>
      <c r="UM52" s="17">
        <v>-0.3</v>
      </c>
      <c r="UN52" s="17">
        <v>7.3</v>
      </c>
      <c r="UO52" s="17">
        <v>7.7</v>
      </c>
      <c r="UP52" s="17">
        <v>7.7</v>
      </c>
      <c r="UQ52" s="17">
        <v>-0.4</v>
      </c>
      <c r="UR52" s="17">
        <v>20.399999999999999</v>
      </c>
      <c r="US52" s="17">
        <v>19.436350000000001</v>
      </c>
      <c r="UT52" s="17">
        <v>19.436350000000001</v>
      </c>
      <c r="UU52" s="17">
        <v>0.96365000000000001</v>
      </c>
      <c r="UV52" s="17">
        <v>20.399999999999999</v>
      </c>
      <c r="UW52" s="17">
        <v>19.436350000000001</v>
      </c>
      <c r="UX52" s="17">
        <v>19.436350000000001</v>
      </c>
      <c r="UY52" s="17">
        <v>0.96365000000000001</v>
      </c>
      <c r="UZ52" s="17">
        <v>20</v>
      </c>
      <c r="VA52" s="17">
        <v>19.436350000000001</v>
      </c>
      <c r="VB52" s="17">
        <v>19.436350000000001</v>
      </c>
      <c r="VC52" s="17">
        <v>0.56364999999999998</v>
      </c>
      <c r="VD52" s="17">
        <v>6.1</v>
      </c>
      <c r="VE52" s="17">
        <v>3.2787000000000002</v>
      </c>
      <c r="VF52" s="17">
        <v>3.2787000000000002</v>
      </c>
      <c r="VG52" s="17">
        <v>2.8212999999999999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49.6</v>
      </c>
      <c r="VY52" s="17">
        <v>65.37</v>
      </c>
      <c r="VZ52" s="17">
        <v>83</v>
      </c>
      <c r="WA52" s="17">
        <v>-33.4</v>
      </c>
      <c r="WB52" s="17">
        <v>45.4</v>
      </c>
      <c r="WC52" s="17">
        <v>64.77</v>
      </c>
      <c r="WD52" s="17">
        <v>78</v>
      </c>
      <c r="WE52" s="17">
        <v>-32.6</v>
      </c>
      <c r="WF52" s="17">
        <v>0</v>
      </c>
      <c r="WG52" s="17"/>
      <c r="WH52" s="17"/>
      <c r="WI52" s="17">
        <v>0</v>
      </c>
      <c r="WJ52" s="17">
        <v>4.8</v>
      </c>
      <c r="WK52" s="17">
        <v>4.3499999999999996</v>
      </c>
      <c r="WL52" s="17">
        <v>4.3499999999999996</v>
      </c>
      <c r="WM52" s="17">
        <v>0.45</v>
      </c>
      <c r="WN52" s="17">
        <v>2.2999999999999998</v>
      </c>
      <c r="WO52" s="17">
        <v>2.4</v>
      </c>
      <c r="WP52" s="17">
        <v>2.4</v>
      </c>
      <c r="WQ52" s="17">
        <v>-0.1</v>
      </c>
      <c r="WR52" s="17">
        <v>2.4</v>
      </c>
      <c r="WS52" s="17">
        <v>2.4</v>
      </c>
      <c r="WT52" s="17">
        <v>2.4</v>
      </c>
      <c r="WU52" s="17">
        <v>0</v>
      </c>
      <c r="WV52" s="17">
        <v>2.7</v>
      </c>
      <c r="WW52" s="17">
        <v>2.8</v>
      </c>
      <c r="WX52" s="17">
        <v>2.8</v>
      </c>
      <c r="WY52" s="17">
        <v>-0.1</v>
      </c>
      <c r="WZ52" s="17">
        <v>0</v>
      </c>
      <c r="XA52" s="17"/>
      <c r="XB52" s="17"/>
      <c r="XC52" s="17">
        <v>0</v>
      </c>
      <c r="XD52" s="17">
        <v>6</v>
      </c>
      <c r="XE52" s="17">
        <v>5.4</v>
      </c>
      <c r="XF52" s="17">
        <v>5.4</v>
      </c>
      <c r="XG52" s="17">
        <v>0.6</v>
      </c>
      <c r="XH52" s="17">
        <v>20</v>
      </c>
      <c r="XI52" s="17">
        <v>19.436350000000001</v>
      </c>
      <c r="XJ52" s="17">
        <v>19.436350000000001</v>
      </c>
      <c r="XK52" s="17">
        <v>0.56364999999999998</v>
      </c>
      <c r="XL52" s="17">
        <v>20</v>
      </c>
      <c r="XM52" s="17">
        <v>19.436350000000001</v>
      </c>
      <c r="XN52" s="17">
        <v>19.436350000000001</v>
      </c>
      <c r="XO52" s="17">
        <v>0.56364999999999998</v>
      </c>
      <c r="XP52" s="17">
        <v>10.3</v>
      </c>
      <c r="XQ52" s="17">
        <v>10.8</v>
      </c>
      <c r="XR52" s="17">
        <v>10.8</v>
      </c>
      <c r="XS52" s="17">
        <v>-0.5</v>
      </c>
      <c r="XT52" s="17"/>
      <c r="XU52" s="17"/>
      <c r="XV52" s="17"/>
      <c r="XW52" s="17">
        <v>0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8.4</v>
      </c>
      <c r="YK52" s="17">
        <v>7.01</v>
      </c>
      <c r="YL52" s="17">
        <v>7.01</v>
      </c>
      <c r="YM52" s="17">
        <v>1.39</v>
      </c>
      <c r="YN52" s="17"/>
      <c r="YO52" s="17"/>
      <c r="YP52" s="17"/>
      <c r="YQ52" s="17">
        <v>0</v>
      </c>
      <c r="YR52" s="17">
        <v>13.2</v>
      </c>
      <c r="YS52" s="17">
        <v>20</v>
      </c>
      <c r="YT52" s="17">
        <v>20</v>
      </c>
      <c r="YU52" s="17">
        <v>-6.8</v>
      </c>
    </row>
    <row r="53" spans="1:671" ht="24" customHeight="1" x14ac:dyDescent="0.3">
      <c r="A53" s="1"/>
      <c r="B53" s="16" t="s">
        <v>75</v>
      </c>
      <c r="C53" s="16" t="s">
        <v>763</v>
      </c>
      <c r="D53" s="17">
        <v>203.1</v>
      </c>
      <c r="E53" s="17">
        <v>203.40136000000001</v>
      </c>
      <c r="F53" s="17">
        <v>203.40136000000001</v>
      </c>
      <c r="G53" s="17">
        <v>-0.30136000000000002</v>
      </c>
      <c r="H53" s="17">
        <v>647.6</v>
      </c>
      <c r="I53" s="17">
        <v>650</v>
      </c>
      <c r="J53" s="17">
        <v>650</v>
      </c>
      <c r="K53" s="17">
        <v>-2.4</v>
      </c>
      <c r="L53" s="17">
        <v>137.6</v>
      </c>
      <c r="M53" s="17">
        <v>147.01972000000001</v>
      </c>
      <c r="N53" s="17">
        <v>73.289770000000004</v>
      </c>
      <c r="O53" s="17">
        <v>64.310230000000004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90.2</v>
      </c>
      <c r="Y53" s="17">
        <v>91.867829999999998</v>
      </c>
      <c r="Z53" s="17">
        <v>91.867829999999998</v>
      </c>
      <c r="AA53" s="17">
        <v>-1.6678299999999999</v>
      </c>
      <c r="AB53" s="17">
        <v>224</v>
      </c>
      <c r="AC53" s="17">
        <v>225</v>
      </c>
      <c r="AD53" s="17">
        <v>225</v>
      </c>
      <c r="AE53" s="17">
        <v>-1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118.8</v>
      </c>
      <c r="AO53" s="17">
        <v>135.58384000000001</v>
      </c>
      <c r="AP53" s="17">
        <v>146.11854</v>
      </c>
      <c r="AQ53" s="17">
        <v>-27.318539999999999</v>
      </c>
      <c r="AR53" s="17">
        <v>118.4</v>
      </c>
      <c r="AS53" s="17">
        <v>135.58384000000001</v>
      </c>
      <c r="AT53" s="17">
        <v>146.11854</v>
      </c>
      <c r="AU53" s="17">
        <v>-27.718540000000001</v>
      </c>
      <c r="AV53" s="17">
        <v>118</v>
      </c>
      <c r="AW53" s="17">
        <v>135.58384000000001</v>
      </c>
      <c r="AX53" s="17">
        <v>146.11854</v>
      </c>
      <c r="AY53" s="17">
        <v>-28.118539999999999</v>
      </c>
      <c r="AZ53" s="17">
        <v>224.6</v>
      </c>
      <c r="BA53" s="17">
        <v>203.98649</v>
      </c>
      <c r="BB53" s="17">
        <v>219.83600999999999</v>
      </c>
      <c r="BC53" s="17">
        <v>4.7639899999999997</v>
      </c>
      <c r="BD53" s="17">
        <v>110.7</v>
      </c>
      <c r="BE53" s="17">
        <v>120.0309</v>
      </c>
      <c r="BF53" s="17">
        <v>207.24285</v>
      </c>
      <c r="BG53" s="17">
        <v>-96.542850000000001</v>
      </c>
      <c r="BH53" s="17">
        <v>69.099999999999994</v>
      </c>
      <c r="BI53" s="17">
        <v>60.19567</v>
      </c>
      <c r="BJ53" s="17">
        <v>103.93259999999999</v>
      </c>
      <c r="BK53" s="17">
        <v>-34.832599999999999</v>
      </c>
      <c r="BL53" s="17">
        <v>556.9</v>
      </c>
      <c r="BM53" s="17">
        <v>566</v>
      </c>
      <c r="BN53" s="17"/>
      <c r="BO53" s="17">
        <v>556.9</v>
      </c>
      <c r="BP53" s="17"/>
      <c r="BQ53" s="17"/>
      <c r="BR53" s="17"/>
      <c r="BS53" s="17">
        <v>0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164.5</v>
      </c>
      <c r="CG53" s="17">
        <v>164.06706</v>
      </c>
      <c r="CH53" s="17">
        <v>164.06706</v>
      </c>
      <c r="CI53" s="17">
        <v>0.43293999999999999</v>
      </c>
      <c r="CJ53" s="17">
        <v>7.6</v>
      </c>
      <c r="CK53" s="17">
        <v>7.3820399999999999</v>
      </c>
      <c r="CL53" s="17">
        <v>7.3820399999999999</v>
      </c>
      <c r="CM53" s="17">
        <v>0.21795999999999999</v>
      </c>
      <c r="CN53" s="17">
        <v>4.5999999999999996</v>
      </c>
      <c r="CO53" s="17">
        <v>3.9639799999999998</v>
      </c>
      <c r="CP53" s="17">
        <v>3.9639799999999998</v>
      </c>
      <c r="CQ53" s="17">
        <v>0.63602000000000003</v>
      </c>
      <c r="CR53" s="17">
        <v>0</v>
      </c>
      <c r="CS53" s="17"/>
      <c r="CT53" s="17">
        <v>4.1194600000000001</v>
      </c>
      <c r="CU53" s="17">
        <v>-4.1194600000000001</v>
      </c>
      <c r="CV53" s="17">
        <v>6.6</v>
      </c>
      <c r="CW53" s="17">
        <v>6.8787000000000003</v>
      </c>
      <c r="CX53" s="17">
        <v>6.8787000000000003</v>
      </c>
      <c r="CY53" s="17">
        <v>-0.2787</v>
      </c>
      <c r="CZ53" s="17"/>
      <c r="DA53" s="17"/>
      <c r="DB53" s="17"/>
      <c r="DC53" s="17">
        <v>0</v>
      </c>
      <c r="DD53" s="17">
        <v>130.1</v>
      </c>
      <c r="DE53" s="17">
        <v>114.26072000000001</v>
      </c>
      <c r="DF53" s="17">
        <v>142.44412</v>
      </c>
      <c r="DG53" s="17">
        <v>-12.34412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/>
      <c r="DU53" s="17"/>
      <c r="DV53" s="17"/>
      <c r="DW53" s="17">
        <v>0</v>
      </c>
      <c r="DX53" s="17">
        <v>110.4</v>
      </c>
      <c r="DY53" s="17">
        <v>112.46647</v>
      </c>
      <c r="DZ53" s="17">
        <v>112.46647</v>
      </c>
      <c r="EA53" s="17">
        <v>-2.0664699999999998</v>
      </c>
      <c r="EB53" s="17">
        <v>212.9</v>
      </c>
      <c r="EC53" s="17">
        <v>220.69499999999999</v>
      </c>
      <c r="ED53" s="17">
        <v>220.69499999999999</v>
      </c>
      <c r="EE53" s="17">
        <v>-7.7949999999999999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/>
      <c r="EO53" s="17"/>
      <c r="EP53" s="17"/>
      <c r="EQ53" s="17">
        <v>0</v>
      </c>
      <c r="ER53" s="17">
        <v>6.5</v>
      </c>
      <c r="ES53" s="17">
        <v>6.39</v>
      </c>
      <c r="ET53" s="17">
        <v>6.39</v>
      </c>
      <c r="EU53" s="17">
        <v>0.11</v>
      </c>
      <c r="EV53" s="17">
        <v>458.6</v>
      </c>
      <c r="EW53" s="17">
        <v>457.09426999999999</v>
      </c>
      <c r="EX53" s="17">
        <v>457.09426999999999</v>
      </c>
      <c r="EY53" s="17">
        <v>1.50573</v>
      </c>
      <c r="EZ53" s="17">
        <v>81.5</v>
      </c>
      <c r="FA53" s="17">
        <v>81.635570000000001</v>
      </c>
      <c r="FB53" s="17">
        <v>81.635570000000001</v>
      </c>
      <c r="FC53" s="17">
        <v>-0.13557</v>
      </c>
      <c r="FD53" s="17">
        <v>151</v>
      </c>
      <c r="FE53" s="17">
        <v>151.36251999999999</v>
      </c>
      <c r="FF53" s="17">
        <v>151.36251999999999</v>
      </c>
      <c r="FG53" s="17">
        <v>-0.36252000000000001</v>
      </c>
      <c r="FH53" s="17">
        <v>41.7</v>
      </c>
      <c r="FI53" s="17">
        <v>41.89893</v>
      </c>
      <c r="FJ53" s="17">
        <v>41.89893</v>
      </c>
      <c r="FK53" s="17">
        <v>-0.19893</v>
      </c>
      <c r="FL53" s="17">
        <v>18.600000000000001</v>
      </c>
      <c r="FM53" s="17">
        <v>19.21088</v>
      </c>
      <c r="FN53" s="17">
        <v>19.21088</v>
      </c>
      <c r="FO53" s="17">
        <v>-0.61087999999999998</v>
      </c>
      <c r="FP53" s="17">
        <v>19.3</v>
      </c>
      <c r="FQ53" s="17">
        <v>18.65889</v>
      </c>
      <c r="FR53" s="17">
        <v>18.65889</v>
      </c>
      <c r="FS53" s="17">
        <v>0.64110999999999996</v>
      </c>
      <c r="FT53" s="17">
        <v>90.7</v>
      </c>
      <c r="FU53" s="17">
        <v>87.773570000000007</v>
      </c>
      <c r="FV53" s="17">
        <v>87.773570000000007</v>
      </c>
      <c r="FW53" s="17">
        <v>2.9264299999999999</v>
      </c>
      <c r="FX53" s="17">
        <v>177.2</v>
      </c>
      <c r="FY53" s="17">
        <v>185.82039</v>
      </c>
      <c r="FZ53" s="17">
        <v>185.82039</v>
      </c>
      <c r="GA53" s="17">
        <v>-8.6203900000000004</v>
      </c>
      <c r="GB53" s="17">
        <v>177.9</v>
      </c>
      <c r="GC53" s="17">
        <v>185.82039</v>
      </c>
      <c r="GD53" s="17">
        <v>185.82039</v>
      </c>
      <c r="GE53" s="17">
        <v>-7.9203900000000003</v>
      </c>
      <c r="GF53" s="17">
        <v>182.4</v>
      </c>
      <c r="GG53" s="17">
        <v>186.37841</v>
      </c>
      <c r="GH53" s="17">
        <v>186.37841</v>
      </c>
      <c r="GI53" s="17">
        <v>-3.9784099999999998</v>
      </c>
      <c r="GJ53" s="17">
        <v>107.3</v>
      </c>
      <c r="GK53" s="17">
        <v>110.48202000000001</v>
      </c>
      <c r="GL53" s="17">
        <v>110.48202000000001</v>
      </c>
      <c r="GM53" s="17">
        <v>-3.1820200000000001</v>
      </c>
      <c r="GN53" s="17">
        <v>44.6</v>
      </c>
      <c r="GO53" s="17">
        <v>47.082599999999999</v>
      </c>
      <c r="GP53" s="17">
        <v>47.082599999999999</v>
      </c>
      <c r="GQ53" s="17">
        <v>-2.4826000000000001</v>
      </c>
      <c r="GR53" s="17">
        <v>41.2</v>
      </c>
      <c r="GS53" s="17">
        <v>44.103009999999998</v>
      </c>
      <c r="GT53" s="17">
        <v>44.103009999999998</v>
      </c>
      <c r="GU53" s="17">
        <v>-2.9030100000000001</v>
      </c>
      <c r="GV53" s="17">
        <v>3.8</v>
      </c>
      <c r="GW53" s="17"/>
      <c r="GX53" s="17"/>
      <c r="GY53" s="17">
        <v>3.8</v>
      </c>
      <c r="GZ53" s="17">
        <v>26</v>
      </c>
      <c r="HA53" s="17">
        <v>31.77759</v>
      </c>
      <c r="HB53" s="17">
        <v>31.77759</v>
      </c>
      <c r="HC53" s="17">
        <v>-5.77759</v>
      </c>
      <c r="HD53" s="17">
        <v>168.8</v>
      </c>
      <c r="HE53" s="17">
        <v>174.55948000000001</v>
      </c>
      <c r="HF53" s="17">
        <v>174.55948000000001</v>
      </c>
      <c r="HG53" s="17">
        <v>-5.7594799999999999</v>
      </c>
      <c r="HH53" s="17"/>
      <c r="HI53" s="17"/>
      <c r="HJ53" s="17"/>
      <c r="HK53" s="17">
        <v>0</v>
      </c>
      <c r="HL53" s="17"/>
      <c r="HM53" s="17"/>
      <c r="HN53" s="17"/>
      <c r="HO53" s="17">
        <v>0</v>
      </c>
      <c r="HP53" s="17">
        <v>82.3</v>
      </c>
      <c r="HQ53" s="17">
        <v>43.916980000000002</v>
      </c>
      <c r="HR53" s="17">
        <v>88.769170000000003</v>
      </c>
      <c r="HS53" s="17">
        <v>-6.4691700000000001</v>
      </c>
      <c r="HT53" s="17"/>
      <c r="HU53" s="17"/>
      <c r="HV53" s="17"/>
      <c r="HW53" s="17">
        <v>0</v>
      </c>
      <c r="HX53" s="17"/>
      <c r="HY53" s="17"/>
      <c r="HZ53" s="17"/>
      <c r="IA53" s="17">
        <v>0</v>
      </c>
      <c r="IB53" s="17">
        <v>45.2</v>
      </c>
      <c r="IC53" s="17"/>
      <c r="ID53" s="17">
        <v>45.555999999999997</v>
      </c>
      <c r="IE53" s="17">
        <v>-0.35599999999999998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/>
      <c r="IO53" s="17"/>
      <c r="IP53" s="17"/>
      <c r="IQ53" s="17">
        <v>0</v>
      </c>
      <c r="IR53" s="17">
        <v>84.2</v>
      </c>
      <c r="IS53" s="17">
        <v>88.73603</v>
      </c>
      <c r="IT53" s="17">
        <v>88.73603</v>
      </c>
      <c r="IU53" s="17">
        <v>-4.5360300000000002</v>
      </c>
      <c r="IV53" s="17">
        <v>169.2</v>
      </c>
      <c r="IW53" s="17">
        <v>151.36295999999999</v>
      </c>
      <c r="IX53" s="17">
        <v>188.58573000000001</v>
      </c>
      <c r="IY53" s="17">
        <v>-19.385729999999999</v>
      </c>
      <c r="IZ53" s="17"/>
      <c r="JA53" s="17"/>
      <c r="JB53" s="17"/>
      <c r="JC53" s="17">
        <v>0</v>
      </c>
      <c r="JD53" s="17">
        <v>199.1</v>
      </c>
      <c r="JE53" s="17">
        <v>151.36295999999999</v>
      </c>
      <c r="JF53" s="17">
        <v>188.58573000000001</v>
      </c>
      <c r="JG53" s="17">
        <v>10.51427</v>
      </c>
      <c r="JH53" s="17">
        <v>182.6</v>
      </c>
      <c r="JI53" s="17">
        <v>151.8175</v>
      </c>
      <c r="JJ53" s="17">
        <v>189.15206000000001</v>
      </c>
      <c r="JK53" s="17">
        <v>-6.55206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>
        <v>35.6</v>
      </c>
      <c r="KG53" s="17">
        <v>56</v>
      </c>
      <c r="KH53" s="17">
        <v>36</v>
      </c>
      <c r="KI53" s="17">
        <v>-0.4</v>
      </c>
      <c r="KJ53" s="17">
        <v>0</v>
      </c>
      <c r="KK53" s="17"/>
      <c r="KL53" s="17"/>
      <c r="KM53" s="17">
        <v>0</v>
      </c>
      <c r="KN53" s="17"/>
      <c r="KO53" s="17"/>
      <c r="KP53" s="17"/>
      <c r="KQ53" s="17">
        <v>0</v>
      </c>
      <c r="KR53" s="17">
        <v>2.9</v>
      </c>
      <c r="KS53" s="17">
        <v>4.7853599999999998</v>
      </c>
      <c r="KT53" s="17">
        <v>4.7853599999999998</v>
      </c>
      <c r="KU53" s="17">
        <v>-1.8853599999999999</v>
      </c>
      <c r="KV53" s="17">
        <v>235.4</v>
      </c>
      <c r="KW53" s="17">
        <v>270.06803000000002</v>
      </c>
      <c r="KX53" s="17">
        <v>270.06803000000002</v>
      </c>
      <c r="KY53" s="17">
        <v>-34.668030000000002</v>
      </c>
      <c r="KZ53" s="17">
        <v>129.5</v>
      </c>
      <c r="LA53" s="17">
        <v>124.40486</v>
      </c>
      <c r="LB53" s="17">
        <v>133.16031000000001</v>
      </c>
      <c r="LC53" s="17">
        <v>-3.66031</v>
      </c>
      <c r="LD53" s="17">
        <v>65.8</v>
      </c>
      <c r="LE53" s="17">
        <v>67.199219999999997</v>
      </c>
      <c r="LF53" s="17">
        <v>67.199219999999997</v>
      </c>
      <c r="LG53" s="17">
        <v>-1.3992199999999999</v>
      </c>
      <c r="LH53" s="17">
        <v>78.2</v>
      </c>
      <c r="LI53" s="17">
        <v>78.567999999999998</v>
      </c>
      <c r="LJ53" s="17">
        <v>78.567999999999998</v>
      </c>
      <c r="LK53" s="17">
        <v>-0.36799999999999999</v>
      </c>
      <c r="LL53" s="17">
        <v>30</v>
      </c>
      <c r="LM53" s="17">
        <v>29.980560000000001</v>
      </c>
      <c r="LN53" s="17">
        <v>29.980560000000001</v>
      </c>
      <c r="LO53" s="17">
        <v>1.9439999999999999E-2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/>
      <c r="LY53" s="17"/>
      <c r="LZ53" s="17"/>
      <c r="MA53" s="17">
        <v>0</v>
      </c>
      <c r="MB53" s="17">
        <v>95.1</v>
      </c>
      <c r="MC53" s="17">
        <v>103.89400000000001</v>
      </c>
      <c r="MD53" s="17">
        <v>153.06012000000001</v>
      </c>
      <c r="ME53" s="17">
        <v>-57.960120000000003</v>
      </c>
      <c r="MF53" s="17">
        <v>95.2</v>
      </c>
      <c r="MG53" s="17">
        <v>103.89400000000001</v>
      </c>
      <c r="MH53" s="17">
        <v>153.06012000000001</v>
      </c>
      <c r="MI53" s="17">
        <v>-57.860120000000002</v>
      </c>
      <c r="MJ53" s="17">
        <v>117.7</v>
      </c>
      <c r="MK53" s="17">
        <v>104.206</v>
      </c>
      <c r="ML53" s="17">
        <v>153.51975999999999</v>
      </c>
      <c r="MM53" s="17">
        <v>-35.819760000000002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/>
      <c r="NE53" s="17"/>
      <c r="NF53" s="17"/>
      <c r="NG53" s="17">
        <v>0</v>
      </c>
      <c r="NH53" s="17">
        <v>0</v>
      </c>
      <c r="NI53" s="17"/>
      <c r="NJ53" s="17">
        <v>128.73326</v>
      </c>
      <c r="NK53" s="17">
        <v>-128.73326</v>
      </c>
      <c r="NL53" s="17"/>
      <c r="NM53" s="17"/>
      <c r="NN53" s="17"/>
      <c r="NO53" s="17">
        <v>0</v>
      </c>
      <c r="NP53" s="17"/>
      <c r="NQ53" s="17">
        <v>6.28111</v>
      </c>
      <c r="NR53" s="17">
        <v>6.28111</v>
      </c>
      <c r="NS53" s="17">
        <v>-6.28111</v>
      </c>
      <c r="NT53" s="17">
        <v>6.22</v>
      </c>
      <c r="NU53" s="17">
        <v>6.5894700000000004</v>
      </c>
      <c r="NV53" s="17">
        <v>6.5894700000000004</v>
      </c>
      <c r="NW53" s="17">
        <v>-0.36947000000000002</v>
      </c>
      <c r="NX53" s="17">
        <v>18.899999999999999</v>
      </c>
      <c r="NY53" s="17">
        <v>19.241980000000002</v>
      </c>
      <c r="NZ53" s="17">
        <v>19.241980000000002</v>
      </c>
      <c r="OA53" s="17">
        <v>-0.34198000000000001</v>
      </c>
      <c r="OB53" s="17">
        <v>0</v>
      </c>
      <c r="OC53" s="17"/>
      <c r="OD53" s="17"/>
      <c r="OE53" s="17">
        <v>0</v>
      </c>
      <c r="OF53" s="17">
        <v>115.4</v>
      </c>
      <c r="OG53" s="17">
        <v>106.86</v>
      </c>
      <c r="OH53" s="17">
        <v>78.401499999999999</v>
      </c>
      <c r="OI53" s="17">
        <v>36.9985</v>
      </c>
      <c r="OJ53" s="17">
        <v>0</v>
      </c>
      <c r="OK53" s="17"/>
      <c r="OL53" s="17"/>
      <c r="OM53" s="17">
        <v>0</v>
      </c>
      <c r="ON53" s="17">
        <v>11.9</v>
      </c>
      <c r="OO53" s="17">
        <v>6.1635999999999997</v>
      </c>
      <c r="OP53" s="17">
        <v>6.1635999999999997</v>
      </c>
      <c r="OQ53" s="17">
        <v>5.7363999999999997</v>
      </c>
      <c r="OR53" s="17">
        <v>0</v>
      </c>
      <c r="OS53" s="17"/>
      <c r="OT53" s="17"/>
      <c r="OU53" s="17">
        <v>0</v>
      </c>
      <c r="OV53" s="17">
        <v>20.3</v>
      </c>
      <c r="OW53" s="17">
        <v>20.456230000000001</v>
      </c>
      <c r="OX53" s="17">
        <v>20.456230000000001</v>
      </c>
      <c r="OY53" s="17">
        <v>-0.15623000000000001</v>
      </c>
      <c r="OZ53" s="17">
        <v>10</v>
      </c>
      <c r="PA53" s="17">
        <v>9.9830000000000005</v>
      </c>
      <c r="PB53" s="17">
        <v>0.8</v>
      </c>
      <c r="PC53" s="17">
        <v>9.1999999999999993</v>
      </c>
      <c r="PD53" s="17">
        <v>5.5</v>
      </c>
      <c r="PE53" s="17">
        <v>5.67</v>
      </c>
      <c r="PF53" s="17">
        <v>5.67</v>
      </c>
      <c r="PG53" s="17">
        <v>-0.17</v>
      </c>
      <c r="PH53" s="17">
        <v>0</v>
      </c>
      <c r="PI53" s="17"/>
      <c r="PJ53" s="17"/>
      <c r="PK53" s="17">
        <v>0</v>
      </c>
      <c r="PL53" s="17">
        <v>0</v>
      </c>
      <c r="PM53" s="17"/>
      <c r="PN53" s="17"/>
      <c r="PO53" s="17">
        <v>0</v>
      </c>
      <c r="PP53" s="17">
        <v>2</v>
      </c>
      <c r="PQ53" s="17">
        <v>2.1800000000000002</v>
      </c>
      <c r="PR53" s="17">
        <v>2.1800000000000002</v>
      </c>
      <c r="PS53" s="17">
        <v>-0.18</v>
      </c>
      <c r="PT53" s="17">
        <v>3.6</v>
      </c>
      <c r="PU53" s="17">
        <v>3.4</v>
      </c>
      <c r="PV53" s="17">
        <v>3.4</v>
      </c>
      <c r="PW53" s="17">
        <v>0.2</v>
      </c>
      <c r="PX53" s="17">
        <v>5.2</v>
      </c>
      <c r="PY53" s="17">
        <v>5</v>
      </c>
      <c r="PZ53" s="17">
        <v>5</v>
      </c>
      <c r="QA53" s="17">
        <v>0.2</v>
      </c>
      <c r="QB53" s="17">
        <v>20.5</v>
      </c>
      <c r="QC53" s="17">
        <v>20.422219999999999</v>
      </c>
      <c r="QD53" s="17">
        <v>20.422219999999999</v>
      </c>
      <c r="QE53" s="17">
        <v>7.7780000000000002E-2</v>
      </c>
      <c r="QF53" s="17">
        <v>19.100000000000001</v>
      </c>
      <c r="QG53" s="17">
        <v>19.436350000000001</v>
      </c>
      <c r="QH53" s="17">
        <v>19.436350000000001</v>
      </c>
      <c r="QI53" s="17">
        <v>-0.33634999999999998</v>
      </c>
      <c r="QJ53" s="17">
        <v>12.8</v>
      </c>
      <c r="QK53" s="17">
        <v>12.633620000000001</v>
      </c>
      <c r="QL53" s="17">
        <v>12.633620000000001</v>
      </c>
      <c r="QM53" s="17">
        <v>0.16638</v>
      </c>
      <c r="QN53" s="17">
        <v>3.6</v>
      </c>
      <c r="QO53" s="17">
        <v>3.5</v>
      </c>
      <c r="QP53" s="17">
        <v>3.5</v>
      </c>
      <c r="QQ53" s="17">
        <v>0.1</v>
      </c>
      <c r="QR53" s="17">
        <v>18.5</v>
      </c>
      <c r="QS53" s="17">
        <v>17.881440000000001</v>
      </c>
      <c r="QT53" s="17">
        <v>17.881440000000001</v>
      </c>
      <c r="QU53" s="17">
        <v>0.61856</v>
      </c>
      <c r="QV53" s="17">
        <v>0</v>
      </c>
      <c r="QW53" s="17"/>
      <c r="QX53" s="17"/>
      <c r="QY53" s="17">
        <v>0</v>
      </c>
      <c r="QZ53" s="17">
        <v>0</v>
      </c>
      <c r="RA53" s="17"/>
      <c r="RB53" s="17"/>
      <c r="RC53" s="17">
        <v>0</v>
      </c>
      <c r="RD53" s="17">
        <v>29.5</v>
      </c>
      <c r="RE53" s="17">
        <v>26.28</v>
      </c>
      <c r="RF53" s="17">
        <v>22.262899999999998</v>
      </c>
      <c r="RG53" s="17">
        <v>7.2370999999999999</v>
      </c>
      <c r="RH53" s="17">
        <v>81.099999999999994</v>
      </c>
      <c r="RI53" s="17">
        <v>77.349999999999994</v>
      </c>
      <c r="RJ53" s="17">
        <v>65.935199999999995</v>
      </c>
      <c r="RK53" s="17">
        <v>15.1648</v>
      </c>
      <c r="RL53" s="17">
        <v>0</v>
      </c>
      <c r="RM53" s="17"/>
      <c r="RN53" s="17"/>
      <c r="RO53" s="17">
        <v>0</v>
      </c>
      <c r="RP53" s="17">
        <v>3.5</v>
      </c>
      <c r="RQ53" s="17">
        <v>3.5</v>
      </c>
      <c r="RR53" s="17">
        <v>3.5</v>
      </c>
      <c r="RS53" s="17">
        <v>0</v>
      </c>
      <c r="RT53" s="17">
        <v>20.2</v>
      </c>
      <c r="RU53" s="17">
        <v>19.792000000000002</v>
      </c>
      <c r="RV53" s="17">
        <v>19.792000000000002</v>
      </c>
      <c r="RW53" s="17">
        <v>0.40799999999999997</v>
      </c>
      <c r="RX53" s="17">
        <v>2.72</v>
      </c>
      <c r="RY53" s="17">
        <v>3.2</v>
      </c>
      <c r="RZ53" s="17">
        <v>3.2</v>
      </c>
      <c r="SA53" s="17">
        <v>-0.48</v>
      </c>
      <c r="SB53" s="17"/>
      <c r="SC53" s="17"/>
      <c r="SD53" s="17">
        <v>0.4</v>
      </c>
      <c r="SE53" s="17">
        <v>-0.4</v>
      </c>
      <c r="SF53" s="17">
        <v>0</v>
      </c>
      <c r="SG53" s="17"/>
      <c r="SH53" s="17"/>
      <c r="SI53" s="17">
        <v>0</v>
      </c>
      <c r="SJ53" s="17">
        <v>19.8</v>
      </c>
      <c r="SK53" s="17">
        <v>19.1448</v>
      </c>
      <c r="SL53" s="17">
        <v>19.1448</v>
      </c>
      <c r="SM53" s="17">
        <v>0.6552</v>
      </c>
      <c r="SN53" s="17">
        <v>8.1999999999999993</v>
      </c>
      <c r="SO53" s="17">
        <v>9.1999999999999993</v>
      </c>
      <c r="SP53" s="17">
        <v>9.1999999999999993</v>
      </c>
      <c r="SQ53" s="17">
        <v>-1</v>
      </c>
      <c r="SR53" s="17">
        <v>17.2</v>
      </c>
      <c r="SS53" s="17">
        <v>17.978619999999999</v>
      </c>
      <c r="ST53" s="17">
        <v>17.978619999999999</v>
      </c>
      <c r="SU53" s="17">
        <v>-0.77861999999999998</v>
      </c>
      <c r="SV53" s="17">
        <v>20.3</v>
      </c>
      <c r="SW53" s="17">
        <v>19.436350000000001</v>
      </c>
      <c r="SX53" s="17">
        <v>19.436350000000001</v>
      </c>
      <c r="SY53" s="17">
        <v>0.86365000000000003</v>
      </c>
      <c r="SZ53" s="17">
        <v>8.9</v>
      </c>
      <c r="TA53" s="17">
        <v>8.41</v>
      </c>
      <c r="TB53" s="17">
        <v>4.6144999999999996</v>
      </c>
      <c r="TC53" s="17">
        <v>4.2854999999999999</v>
      </c>
      <c r="TD53" s="17">
        <v>28.4</v>
      </c>
      <c r="TE53" s="17">
        <v>22.02</v>
      </c>
      <c r="TF53" s="17">
        <v>25.1737</v>
      </c>
      <c r="TG53" s="17">
        <v>3.2263000000000002</v>
      </c>
      <c r="TH53" s="17">
        <v>0</v>
      </c>
      <c r="TI53" s="17"/>
      <c r="TJ53" s="17"/>
      <c r="TK53" s="17">
        <v>0</v>
      </c>
      <c r="TL53" s="17">
        <v>91.2</v>
      </c>
      <c r="TM53" s="17">
        <v>91.33</v>
      </c>
      <c r="TN53" s="17">
        <v>74.673599999999993</v>
      </c>
      <c r="TO53" s="17">
        <v>16.526399999999999</v>
      </c>
      <c r="TP53" s="17">
        <v>112.8</v>
      </c>
      <c r="TQ53" s="17">
        <v>107.64</v>
      </c>
      <c r="TR53" s="17">
        <v>91.362899999999996</v>
      </c>
      <c r="TS53" s="17">
        <v>21.437100000000001</v>
      </c>
      <c r="TT53" s="17">
        <v>9.6999999999999993</v>
      </c>
      <c r="TU53" s="17">
        <v>6.0915999999999997</v>
      </c>
      <c r="TV53" s="17">
        <v>6.0915999999999997</v>
      </c>
      <c r="TW53" s="17">
        <v>3.6084000000000001</v>
      </c>
      <c r="TX53" s="17">
        <v>3.3</v>
      </c>
      <c r="TY53" s="17">
        <v>3.0674999999999999</v>
      </c>
      <c r="TZ53" s="17">
        <v>3.0674999999999999</v>
      </c>
      <c r="UA53" s="17">
        <v>0.23250000000000001</v>
      </c>
      <c r="UB53" s="17">
        <v>0</v>
      </c>
      <c r="UC53" s="17"/>
      <c r="UD53" s="17"/>
      <c r="UE53" s="17">
        <v>0</v>
      </c>
      <c r="UF53" s="17">
        <v>21</v>
      </c>
      <c r="UG53" s="17">
        <v>20.408159999999999</v>
      </c>
      <c r="UH53" s="17">
        <v>20.408159999999999</v>
      </c>
      <c r="UI53" s="17">
        <v>0.59184000000000003</v>
      </c>
      <c r="UJ53" s="17">
        <v>7.9</v>
      </c>
      <c r="UK53" s="17">
        <v>8.1999999999999993</v>
      </c>
      <c r="UL53" s="17">
        <v>8.1999999999999993</v>
      </c>
      <c r="UM53" s="17">
        <v>-0.3</v>
      </c>
      <c r="UN53" s="17">
        <v>7.3</v>
      </c>
      <c r="UO53" s="17">
        <v>7.7</v>
      </c>
      <c r="UP53" s="17">
        <v>7.7</v>
      </c>
      <c r="UQ53" s="17">
        <v>-0.4</v>
      </c>
      <c r="UR53" s="17">
        <v>20.399999999999999</v>
      </c>
      <c r="US53" s="17">
        <v>19.436350000000001</v>
      </c>
      <c r="UT53" s="17">
        <v>19.436350000000001</v>
      </c>
      <c r="UU53" s="17">
        <v>0.96365000000000001</v>
      </c>
      <c r="UV53" s="17">
        <v>20.399999999999999</v>
      </c>
      <c r="UW53" s="17">
        <v>19.436350000000001</v>
      </c>
      <c r="UX53" s="17">
        <v>19.436350000000001</v>
      </c>
      <c r="UY53" s="17">
        <v>0.96365000000000001</v>
      </c>
      <c r="UZ53" s="17">
        <v>20</v>
      </c>
      <c r="VA53" s="17">
        <v>19.436350000000001</v>
      </c>
      <c r="VB53" s="17">
        <v>19.436350000000001</v>
      </c>
      <c r="VC53" s="17">
        <v>0.56364999999999998</v>
      </c>
      <c r="VD53" s="17">
        <v>8.5</v>
      </c>
      <c r="VE53" s="17">
        <v>3.5424000000000002</v>
      </c>
      <c r="VF53" s="17">
        <v>3.5424000000000002</v>
      </c>
      <c r="VG53" s="17">
        <v>4.9576000000000002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43.4</v>
      </c>
      <c r="VY53" s="17">
        <v>62.76</v>
      </c>
      <c r="VZ53" s="17">
        <v>76</v>
      </c>
      <c r="WA53" s="17">
        <v>-32.6</v>
      </c>
      <c r="WB53" s="17">
        <v>38.4</v>
      </c>
      <c r="WC53" s="17">
        <v>64.39</v>
      </c>
      <c r="WD53" s="17">
        <v>70</v>
      </c>
      <c r="WE53" s="17">
        <v>-31.6</v>
      </c>
      <c r="WF53" s="17">
        <v>0</v>
      </c>
      <c r="WG53" s="17"/>
      <c r="WH53" s="17"/>
      <c r="WI53" s="17">
        <v>0</v>
      </c>
      <c r="WJ53" s="17">
        <v>4.8</v>
      </c>
      <c r="WK53" s="17">
        <v>4.3499999999999996</v>
      </c>
      <c r="WL53" s="17">
        <v>4.3499999999999996</v>
      </c>
      <c r="WM53" s="17">
        <v>0.45</v>
      </c>
      <c r="WN53" s="17">
        <v>2.2999999999999998</v>
      </c>
      <c r="WO53" s="17">
        <v>2.4</v>
      </c>
      <c r="WP53" s="17">
        <v>2.4</v>
      </c>
      <c r="WQ53" s="17">
        <v>-0.1</v>
      </c>
      <c r="WR53" s="17">
        <v>2.4</v>
      </c>
      <c r="WS53" s="17">
        <v>2.4</v>
      </c>
      <c r="WT53" s="17">
        <v>2.4</v>
      </c>
      <c r="WU53" s="17">
        <v>0</v>
      </c>
      <c r="WV53" s="17">
        <v>2.7</v>
      </c>
      <c r="WW53" s="17">
        <v>2.8</v>
      </c>
      <c r="WX53" s="17">
        <v>2.8</v>
      </c>
      <c r="WY53" s="17">
        <v>-0.1</v>
      </c>
      <c r="WZ53" s="17">
        <v>0</v>
      </c>
      <c r="XA53" s="17"/>
      <c r="XB53" s="17"/>
      <c r="XC53" s="17">
        <v>0</v>
      </c>
      <c r="XD53" s="17">
        <v>6</v>
      </c>
      <c r="XE53" s="17">
        <v>5.4</v>
      </c>
      <c r="XF53" s="17">
        <v>5.4</v>
      </c>
      <c r="XG53" s="17">
        <v>0.6</v>
      </c>
      <c r="XH53" s="17">
        <v>20</v>
      </c>
      <c r="XI53" s="17">
        <v>19.436350000000001</v>
      </c>
      <c r="XJ53" s="17">
        <v>19.436350000000001</v>
      </c>
      <c r="XK53" s="17">
        <v>0.56364999999999998</v>
      </c>
      <c r="XL53" s="17">
        <v>20</v>
      </c>
      <c r="XM53" s="17">
        <v>19.436350000000001</v>
      </c>
      <c r="XN53" s="17">
        <v>19.436350000000001</v>
      </c>
      <c r="XO53" s="17">
        <v>0.56364999999999998</v>
      </c>
      <c r="XP53" s="17">
        <v>10.4</v>
      </c>
      <c r="XQ53" s="17">
        <v>10.8</v>
      </c>
      <c r="XR53" s="17">
        <v>10.8</v>
      </c>
      <c r="XS53" s="17">
        <v>-0.4</v>
      </c>
      <c r="XT53" s="17"/>
      <c r="XU53" s="17"/>
      <c r="XV53" s="17"/>
      <c r="XW53" s="17">
        <v>0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7.7</v>
      </c>
      <c r="YK53" s="17">
        <v>7.01</v>
      </c>
      <c r="YL53" s="17">
        <v>7.01</v>
      </c>
      <c r="YM53" s="17">
        <v>0.69</v>
      </c>
      <c r="YN53" s="17"/>
      <c r="YO53" s="17"/>
      <c r="YP53" s="17"/>
      <c r="YQ53" s="17">
        <v>0</v>
      </c>
      <c r="YR53" s="17">
        <v>13.6</v>
      </c>
      <c r="YS53" s="17">
        <v>20</v>
      </c>
      <c r="YT53" s="17">
        <v>20</v>
      </c>
      <c r="YU53" s="17">
        <v>-6.4</v>
      </c>
    </row>
    <row r="54" spans="1:671" ht="24" customHeight="1" x14ac:dyDescent="0.3">
      <c r="A54" s="1"/>
      <c r="B54" s="16" t="s">
        <v>75</v>
      </c>
      <c r="C54" s="16" t="s">
        <v>764</v>
      </c>
      <c r="D54" s="17">
        <v>201.6</v>
      </c>
      <c r="E54" s="17">
        <v>203.40136000000001</v>
      </c>
      <c r="F54" s="17">
        <v>203.40136000000001</v>
      </c>
      <c r="G54" s="17">
        <v>-1.8013600000000001</v>
      </c>
      <c r="H54" s="17">
        <v>650</v>
      </c>
      <c r="I54" s="17">
        <v>650</v>
      </c>
      <c r="J54" s="17">
        <v>650</v>
      </c>
      <c r="K54" s="17">
        <v>0</v>
      </c>
      <c r="L54" s="17">
        <v>138</v>
      </c>
      <c r="M54" s="17">
        <v>147.01972000000001</v>
      </c>
      <c r="N54" s="17">
        <v>73.289770000000004</v>
      </c>
      <c r="O54" s="17">
        <v>64.710229999999996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90.2</v>
      </c>
      <c r="Y54" s="17">
        <v>91.867829999999998</v>
      </c>
      <c r="Z54" s="17">
        <v>91.867829999999998</v>
      </c>
      <c r="AA54" s="17">
        <v>-1.6678299999999999</v>
      </c>
      <c r="AB54" s="17">
        <v>223.7</v>
      </c>
      <c r="AC54" s="17">
        <v>225</v>
      </c>
      <c r="AD54" s="17">
        <v>225</v>
      </c>
      <c r="AE54" s="17">
        <v>-1.3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157.69999999999999</v>
      </c>
      <c r="AO54" s="17">
        <v>135.58384000000001</v>
      </c>
      <c r="AP54" s="17">
        <v>146.44576000000001</v>
      </c>
      <c r="AQ54" s="17">
        <v>11.254239999999999</v>
      </c>
      <c r="AR54" s="17">
        <v>158.1</v>
      </c>
      <c r="AS54" s="17">
        <v>135.58384000000001</v>
      </c>
      <c r="AT54" s="17">
        <v>146.44576000000001</v>
      </c>
      <c r="AU54" s="17">
        <v>11.65424</v>
      </c>
      <c r="AV54" s="17">
        <v>158.5</v>
      </c>
      <c r="AW54" s="17">
        <v>135.58384000000001</v>
      </c>
      <c r="AX54" s="17">
        <v>146.44576000000001</v>
      </c>
      <c r="AY54" s="17">
        <v>12.05424</v>
      </c>
      <c r="AZ54" s="17">
        <v>250.6</v>
      </c>
      <c r="BA54" s="17">
        <v>203.98649</v>
      </c>
      <c r="BB54" s="17">
        <v>220.32830000000001</v>
      </c>
      <c r="BC54" s="17">
        <v>30.271699999999999</v>
      </c>
      <c r="BD54" s="17">
        <v>110.4</v>
      </c>
      <c r="BE54" s="17">
        <v>120.0309</v>
      </c>
      <c r="BF54" s="17">
        <v>207.24285</v>
      </c>
      <c r="BG54" s="17">
        <v>-96.842849999999999</v>
      </c>
      <c r="BH54" s="17">
        <v>69.3</v>
      </c>
      <c r="BI54" s="17">
        <v>60.19567</v>
      </c>
      <c r="BJ54" s="17">
        <v>103.93259999999999</v>
      </c>
      <c r="BK54" s="17">
        <v>-34.632599999999996</v>
      </c>
      <c r="BL54" s="17">
        <v>557.29999999999995</v>
      </c>
      <c r="BM54" s="17">
        <v>566</v>
      </c>
      <c r="BN54" s="17"/>
      <c r="BO54" s="17">
        <v>557.29999999999995</v>
      </c>
      <c r="BP54" s="17"/>
      <c r="BQ54" s="17"/>
      <c r="BR54" s="17"/>
      <c r="BS54" s="17">
        <v>0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163.1</v>
      </c>
      <c r="CG54" s="17">
        <v>164.06706</v>
      </c>
      <c r="CH54" s="17">
        <v>164.06706</v>
      </c>
      <c r="CI54" s="17">
        <v>-0.96706000000000003</v>
      </c>
      <c r="CJ54" s="17">
        <v>7.7</v>
      </c>
      <c r="CK54" s="17">
        <v>7.3820399999999999</v>
      </c>
      <c r="CL54" s="17">
        <v>7.3820399999999999</v>
      </c>
      <c r="CM54" s="17">
        <v>0.31796000000000002</v>
      </c>
      <c r="CN54" s="17">
        <v>4.7</v>
      </c>
      <c r="CO54" s="17">
        <v>3.9639799999999998</v>
      </c>
      <c r="CP54" s="17">
        <v>3.9639799999999998</v>
      </c>
      <c r="CQ54" s="17">
        <v>0.73602000000000001</v>
      </c>
      <c r="CR54" s="17">
        <v>0</v>
      </c>
      <c r="CS54" s="17"/>
      <c r="CT54" s="17"/>
      <c r="CU54" s="17">
        <v>0</v>
      </c>
      <c r="CV54" s="17">
        <v>6.5</v>
      </c>
      <c r="CW54" s="17">
        <v>6.8787000000000003</v>
      </c>
      <c r="CX54" s="17">
        <v>6.8787000000000003</v>
      </c>
      <c r="CY54" s="17">
        <v>-0.37869999999999998</v>
      </c>
      <c r="CZ54" s="17"/>
      <c r="DA54" s="17"/>
      <c r="DB54" s="17"/>
      <c r="DC54" s="17">
        <v>0</v>
      </c>
      <c r="DD54" s="17">
        <v>82.7</v>
      </c>
      <c r="DE54" s="17">
        <v>114.26072000000001</v>
      </c>
      <c r="DF54" s="17">
        <v>142.44412</v>
      </c>
      <c r="DG54" s="17">
        <v>-59.744120000000002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/>
      <c r="DU54" s="17"/>
      <c r="DV54" s="17"/>
      <c r="DW54" s="17">
        <v>0</v>
      </c>
      <c r="DX54" s="17">
        <v>110.5</v>
      </c>
      <c r="DY54" s="17">
        <v>112.46647</v>
      </c>
      <c r="DZ54" s="17">
        <v>112.46647</v>
      </c>
      <c r="EA54" s="17">
        <v>-1.9664699999999999</v>
      </c>
      <c r="EB54" s="17">
        <v>221.8</v>
      </c>
      <c r="EC54" s="17">
        <v>220.69499999999999</v>
      </c>
      <c r="ED54" s="17">
        <v>220.69499999999999</v>
      </c>
      <c r="EE54" s="17">
        <v>1.105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/>
      <c r="EO54" s="17"/>
      <c r="EP54" s="17"/>
      <c r="EQ54" s="17">
        <v>0</v>
      </c>
      <c r="ER54" s="17">
        <v>6.5</v>
      </c>
      <c r="ES54" s="17">
        <v>6.39</v>
      </c>
      <c r="ET54" s="17">
        <v>6.39</v>
      </c>
      <c r="EU54" s="17">
        <v>0.11</v>
      </c>
      <c r="EV54" s="17">
        <v>458.4</v>
      </c>
      <c r="EW54" s="17">
        <v>457.09426999999999</v>
      </c>
      <c r="EX54" s="17">
        <v>457.09426999999999</v>
      </c>
      <c r="EY54" s="17">
        <v>1.3057300000000001</v>
      </c>
      <c r="EZ54" s="17">
        <v>81.5</v>
      </c>
      <c r="FA54" s="17">
        <v>81.635570000000001</v>
      </c>
      <c r="FB54" s="17">
        <v>81.635570000000001</v>
      </c>
      <c r="FC54" s="17">
        <v>-0.13557</v>
      </c>
      <c r="FD54" s="17">
        <v>150.6</v>
      </c>
      <c r="FE54" s="17">
        <v>151.36251999999999</v>
      </c>
      <c r="FF54" s="17">
        <v>151.36251999999999</v>
      </c>
      <c r="FG54" s="17">
        <v>-0.76251999999999998</v>
      </c>
      <c r="FH54" s="17">
        <v>41.8</v>
      </c>
      <c r="FI54" s="17">
        <v>41.89893</v>
      </c>
      <c r="FJ54" s="17">
        <v>41.89893</v>
      </c>
      <c r="FK54" s="17">
        <v>-9.8930000000000004E-2</v>
      </c>
      <c r="FL54" s="17">
        <v>18.5</v>
      </c>
      <c r="FM54" s="17">
        <v>19.21088</v>
      </c>
      <c r="FN54" s="17">
        <v>19.21088</v>
      </c>
      <c r="FO54" s="17">
        <v>-0.71087999999999996</v>
      </c>
      <c r="FP54" s="17">
        <v>19.3</v>
      </c>
      <c r="FQ54" s="17">
        <v>18.65889</v>
      </c>
      <c r="FR54" s="17">
        <v>18.65889</v>
      </c>
      <c r="FS54" s="17">
        <v>0.64110999999999996</v>
      </c>
      <c r="FT54" s="17">
        <v>84.7</v>
      </c>
      <c r="FU54" s="17">
        <v>87.773570000000007</v>
      </c>
      <c r="FV54" s="17">
        <v>87.773570000000007</v>
      </c>
      <c r="FW54" s="17">
        <v>-3.0735700000000001</v>
      </c>
      <c r="FX54" s="17">
        <v>177</v>
      </c>
      <c r="FY54" s="17">
        <v>182.14464000000001</v>
      </c>
      <c r="FZ54" s="17">
        <v>185.82039</v>
      </c>
      <c r="GA54" s="17">
        <v>-8.8203899999999997</v>
      </c>
      <c r="GB54" s="17">
        <v>177.8</v>
      </c>
      <c r="GC54" s="17">
        <v>182.14464000000001</v>
      </c>
      <c r="GD54" s="17">
        <v>185.82039</v>
      </c>
      <c r="GE54" s="17">
        <v>-8.0203900000000008</v>
      </c>
      <c r="GF54" s="17">
        <v>183.2</v>
      </c>
      <c r="GG54" s="17">
        <v>182.69162</v>
      </c>
      <c r="GH54" s="17">
        <v>186.37841</v>
      </c>
      <c r="GI54" s="17">
        <v>-3.17841</v>
      </c>
      <c r="GJ54" s="17">
        <v>107.5</v>
      </c>
      <c r="GK54" s="17">
        <v>110.48202000000001</v>
      </c>
      <c r="GL54" s="17">
        <v>110.48202000000001</v>
      </c>
      <c r="GM54" s="17">
        <v>-2.9820199999999999</v>
      </c>
      <c r="GN54" s="17">
        <v>44.5</v>
      </c>
      <c r="GO54" s="17">
        <v>47.082599999999999</v>
      </c>
      <c r="GP54" s="17">
        <v>47.082599999999999</v>
      </c>
      <c r="GQ54" s="17">
        <v>-2.5825999999999998</v>
      </c>
      <c r="GR54" s="17">
        <v>41.3</v>
      </c>
      <c r="GS54" s="17">
        <v>44.103009999999998</v>
      </c>
      <c r="GT54" s="17">
        <v>44.103009999999998</v>
      </c>
      <c r="GU54" s="17">
        <v>-2.80301</v>
      </c>
      <c r="GV54" s="17">
        <v>3.8</v>
      </c>
      <c r="GW54" s="17"/>
      <c r="GX54" s="17"/>
      <c r="GY54" s="17">
        <v>3.8</v>
      </c>
      <c r="GZ54" s="17">
        <v>25.4</v>
      </c>
      <c r="HA54" s="17">
        <v>31.77759</v>
      </c>
      <c r="HB54" s="17">
        <v>31.77759</v>
      </c>
      <c r="HC54" s="17">
        <v>-6.3775899999999996</v>
      </c>
      <c r="HD54" s="17">
        <v>169.2</v>
      </c>
      <c r="HE54" s="17">
        <v>174.55948000000001</v>
      </c>
      <c r="HF54" s="17">
        <v>174.55948000000001</v>
      </c>
      <c r="HG54" s="17">
        <v>-5.3594799999999996</v>
      </c>
      <c r="HH54" s="17"/>
      <c r="HI54" s="17"/>
      <c r="HJ54" s="17"/>
      <c r="HK54" s="17">
        <v>0</v>
      </c>
      <c r="HL54" s="17"/>
      <c r="HM54" s="17"/>
      <c r="HN54" s="17"/>
      <c r="HO54" s="17">
        <v>0</v>
      </c>
      <c r="HP54" s="17">
        <v>44.4</v>
      </c>
      <c r="HQ54" s="17">
        <v>43.916980000000002</v>
      </c>
      <c r="HR54" s="17">
        <v>81.509810000000002</v>
      </c>
      <c r="HS54" s="17">
        <v>-37.109810000000003</v>
      </c>
      <c r="HT54" s="17"/>
      <c r="HU54" s="17"/>
      <c r="HV54" s="17"/>
      <c r="HW54" s="17">
        <v>0</v>
      </c>
      <c r="HX54" s="17"/>
      <c r="HY54" s="17"/>
      <c r="HZ54" s="17"/>
      <c r="IA54" s="17">
        <v>0</v>
      </c>
      <c r="IB54" s="17">
        <v>0</v>
      </c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/>
      <c r="IO54" s="17"/>
      <c r="IP54" s="17"/>
      <c r="IQ54" s="17">
        <v>0</v>
      </c>
      <c r="IR54" s="17">
        <v>84.2</v>
      </c>
      <c r="IS54" s="17">
        <v>88.73603</v>
      </c>
      <c r="IT54" s="17">
        <v>88.73603</v>
      </c>
      <c r="IU54" s="17">
        <v>-4.5360300000000002</v>
      </c>
      <c r="IV54" s="17">
        <v>126.1</v>
      </c>
      <c r="IW54" s="17">
        <v>94.299940000000007</v>
      </c>
      <c r="IX54" s="17">
        <v>188.58573000000001</v>
      </c>
      <c r="IY54" s="17">
        <v>-62.485729999999997</v>
      </c>
      <c r="IZ54" s="17"/>
      <c r="JA54" s="17"/>
      <c r="JB54" s="17"/>
      <c r="JC54" s="17">
        <v>0</v>
      </c>
      <c r="JD54" s="17">
        <v>128.9</v>
      </c>
      <c r="JE54" s="17">
        <v>94.299940000000007</v>
      </c>
      <c r="JF54" s="17">
        <v>188.58573000000001</v>
      </c>
      <c r="JG54" s="17">
        <v>-59.68573</v>
      </c>
      <c r="JH54" s="17">
        <v>147.30000000000001</v>
      </c>
      <c r="JI54" s="17">
        <v>94.583119999999994</v>
      </c>
      <c r="JJ54" s="17">
        <v>189.15206000000001</v>
      </c>
      <c r="JK54" s="17">
        <v>-41.852060000000002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>
        <v>15.8</v>
      </c>
      <c r="KG54" s="17">
        <v>26</v>
      </c>
      <c r="KH54" s="17">
        <v>36</v>
      </c>
      <c r="KI54" s="17">
        <v>-20.2</v>
      </c>
      <c r="KJ54" s="17">
        <v>0</v>
      </c>
      <c r="KK54" s="17"/>
      <c r="KL54" s="17"/>
      <c r="KM54" s="17">
        <v>0</v>
      </c>
      <c r="KN54" s="17"/>
      <c r="KO54" s="17"/>
      <c r="KP54" s="17"/>
      <c r="KQ54" s="17">
        <v>0</v>
      </c>
      <c r="KR54" s="17">
        <v>2.9</v>
      </c>
      <c r="KS54" s="17">
        <v>4.7853599999999998</v>
      </c>
      <c r="KT54" s="17">
        <v>4.7853599999999998</v>
      </c>
      <c r="KU54" s="17">
        <v>-1.8853599999999999</v>
      </c>
      <c r="KV54" s="17">
        <v>269.10000000000002</v>
      </c>
      <c r="KW54" s="17">
        <v>270.06803000000002</v>
      </c>
      <c r="KX54" s="17">
        <v>270.06803000000002</v>
      </c>
      <c r="KY54" s="17">
        <v>-0.96802999999999995</v>
      </c>
      <c r="KZ54" s="17">
        <v>129.4</v>
      </c>
      <c r="LA54" s="17">
        <v>124.40486</v>
      </c>
      <c r="LB54" s="17">
        <v>133.16031000000001</v>
      </c>
      <c r="LC54" s="17">
        <v>-3.76031</v>
      </c>
      <c r="LD54" s="17">
        <v>65.8</v>
      </c>
      <c r="LE54" s="17">
        <v>67.199219999999997</v>
      </c>
      <c r="LF54" s="17">
        <v>67.199219999999997</v>
      </c>
      <c r="LG54" s="17">
        <v>-1.3992199999999999</v>
      </c>
      <c r="LH54" s="17">
        <v>78.599999999999994</v>
      </c>
      <c r="LI54" s="17">
        <v>78.567999999999998</v>
      </c>
      <c r="LJ54" s="17">
        <v>78.567999999999998</v>
      </c>
      <c r="LK54" s="17">
        <v>3.2000000000000001E-2</v>
      </c>
      <c r="LL54" s="17">
        <v>29.9</v>
      </c>
      <c r="LM54" s="17">
        <v>29.980560000000001</v>
      </c>
      <c r="LN54" s="17">
        <v>29.980560000000001</v>
      </c>
      <c r="LO54" s="17">
        <v>-8.0560000000000007E-2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/>
      <c r="LY54" s="17"/>
      <c r="LZ54" s="17"/>
      <c r="MA54" s="17">
        <v>0</v>
      </c>
      <c r="MB54" s="17">
        <v>95.7</v>
      </c>
      <c r="MC54" s="17">
        <v>103.89400000000001</v>
      </c>
      <c r="MD54" s="17">
        <v>153.06012000000001</v>
      </c>
      <c r="ME54" s="17">
        <v>-57.360120000000002</v>
      </c>
      <c r="MF54" s="17">
        <v>95.5</v>
      </c>
      <c r="MG54" s="17">
        <v>103.89400000000001</v>
      </c>
      <c r="MH54" s="17">
        <v>153.06012000000001</v>
      </c>
      <c r="MI54" s="17">
        <v>-57.560119999999998</v>
      </c>
      <c r="MJ54" s="17">
        <v>117.9</v>
      </c>
      <c r="MK54" s="17">
        <v>104.206</v>
      </c>
      <c r="ML54" s="17">
        <v>153.51975999999999</v>
      </c>
      <c r="MM54" s="17">
        <v>-35.619759999999999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/>
      <c r="NE54" s="17"/>
      <c r="NF54" s="17"/>
      <c r="NG54" s="17">
        <v>0</v>
      </c>
      <c r="NH54" s="17">
        <v>0</v>
      </c>
      <c r="NI54" s="17"/>
      <c r="NJ54" s="17"/>
      <c r="NK54" s="17">
        <v>0</v>
      </c>
      <c r="NL54" s="17"/>
      <c r="NM54" s="17"/>
      <c r="NN54" s="17"/>
      <c r="NO54" s="17">
        <v>0</v>
      </c>
      <c r="NP54" s="17"/>
      <c r="NQ54" s="17">
        <v>6.28111</v>
      </c>
      <c r="NR54" s="17">
        <v>6.28111</v>
      </c>
      <c r="NS54" s="17">
        <v>-6.28111</v>
      </c>
      <c r="NT54" s="17">
        <v>6.3</v>
      </c>
      <c r="NU54" s="17">
        <v>6.5894700000000004</v>
      </c>
      <c r="NV54" s="17">
        <v>6.5894700000000004</v>
      </c>
      <c r="NW54" s="17">
        <v>-0.28947000000000001</v>
      </c>
      <c r="NX54" s="17">
        <v>18.899999999999999</v>
      </c>
      <c r="NY54" s="17">
        <v>19.241980000000002</v>
      </c>
      <c r="NZ54" s="17">
        <v>19.241980000000002</v>
      </c>
      <c r="OA54" s="17">
        <v>-0.34198000000000001</v>
      </c>
      <c r="OB54" s="17">
        <v>0</v>
      </c>
      <c r="OC54" s="17"/>
      <c r="OD54" s="17"/>
      <c r="OE54" s="17">
        <v>0</v>
      </c>
      <c r="OF54" s="17">
        <v>118.5</v>
      </c>
      <c r="OG54" s="17">
        <v>106.4</v>
      </c>
      <c r="OH54" s="17">
        <v>80.224000000000004</v>
      </c>
      <c r="OI54" s="17">
        <v>38.276000000000003</v>
      </c>
      <c r="OJ54" s="17">
        <v>0</v>
      </c>
      <c r="OK54" s="17"/>
      <c r="OL54" s="17"/>
      <c r="OM54" s="17">
        <v>0</v>
      </c>
      <c r="ON54" s="17">
        <v>9.5</v>
      </c>
      <c r="OO54" s="17">
        <v>6.2225000000000001</v>
      </c>
      <c r="OP54" s="17">
        <v>6.2225000000000001</v>
      </c>
      <c r="OQ54" s="17">
        <v>3.2774999999999999</v>
      </c>
      <c r="OR54" s="17">
        <v>0</v>
      </c>
      <c r="OS54" s="17"/>
      <c r="OT54" s="17"/>
      <c r="OU54" s="17">
        <v>0</v>
      </c>
      <c r="OV54" s="17">
        <v>20.3</v>
      </c>
      <c r="OW54" s="17">
        <v>20.456230000000001</v>
      </c>
      <c r="OX54" s="17">
        <v>20.456230000000001</v>
      </c>
      <c r="OY54" s="17">
        <v>-0.15623000000000001</v>
      </c>
      <c r="OZ54" s="17">
        <v>9.9</v>
      </c>
      <c r="PA54" s="17">
        <v>9.9830000000000005</v>
      </c>
      <c r="PB54" s="17"/>
      <c r="PC54" s="17">
        <v>9.9</v>
      </c>
      <c r="PD54" s="17">
        <v>5.7</v>
      </c>
      <c r="PE54" s="17">
        <v>5.67</v>
      </c>
      <c r="PF54" s="17">
        <v>5.67</v>
      </c>
      <c r="PG54" s="17">
        <v>0.03</v>
      </c>
      <c r="PH54" s="17">
        <v>0</v>
      </c>
      <c r="PI54" s="17"/>
      <c r="PJ54" s="17"/>
      <c r="PK54" s="17">
        <v>0</v>
      </c>
      <c r="PL54" s="17">
        <v>0</v>
      </c>
      <c r="PM54" s="17"/>
      <c r="PN54" s="17"/>
      <c r="PO54" s="17">
        <v>0</v>
      </c>
      <c r="PP54" s="17">
        <v>2</v>
      </c>
      <c r="PQ54" s="17">
        <v>2.1800000000000002</v>
      </c>
      <c r="PR54" s="17">
        <v>2.1800000000000002</v>
      </c>
      <c r="PS54" s="17">
        <v>-0.18</v>
      </c>
      <c r="PT54" s="17">
        <v>3.6</v>
      </c>
      <c r="PU54" s="17">
        <v>3.4</v>
      </c>
      <c r="PV54" s="17">
        <v>3.4</v>
      </c>
      <c r="PW54" s="17">
        <v>0.2</v>
      </c>
      <c r="PX54" s="17">
        <v>5.2</v>
      </c>
      <c r="PY54" s="17">
        <v>5</v>
      </c>
      <c r="PZ54" s="17">
        <v>5</v>
      </c>
      <c r="QA54" s="17">
        <v>0.2</v>
      </c>
      <c r="QB54" s="17">
        <v>20.5</v>
      </c>
      <c r="QC54" s="17">
        <v>20.422219999999999</v>
      </c>
      <c r="QD54" s="17">
        <v>20.422219999999999</v>
      </c>
      <c r="QE54" s="17">
        <v>7.7780000000000002E-2</v>
      </c>
      <c r="QF54" s="17">
        <v>19.100000000000001</v>
      </c>
      <c r="QG54" s="17">
        <v>19.436350000000001</v>
      </c>
      <c r="QH54" s="17">
        <v>19.436350000000001</v>
      </c>
      <c r="QI54" s="17">
        <v>-0.33634999999999998</v>
      </c>
      <c r="QJ54" s="17">
        <v>12.8</v>
      </c>
      <c r="QK54" s="17">
        <v>12.633620000000001</v>
      </c>
      <c r="QL54" s="17">
        <v>12.633620000000001</v>
      </c>
      <c r="QM54" s="17">
        <v>0.16638</v>
      </c>
      <c r="QN54" s="17">
        <v>3.6</v>
      </c>
      <c r="QO54" s="17">
        <v>3.5</v>
      </c>
      <c r="QP54" s="17">
        <v>3.5</v>
      </c>
      <c r="QQ54" s="17">
        <v>0.1</v>
      </c>
      <c r="QR54" s="17">
        <v>18.5</v>
      </c>
      <c r="QS54" s="17">
        <v>17.881440000000001</v>
      </c>
      <c r="QT54" s="17">
        <v>17.881440000000001</v>
      </c>
      <c r="QU54" s="17">
        <v>0.61856</v>
      </c>
      <c r="QV54" s="17">
        <v>0</v>
      </c>
      <c r="QW54" s="17"/>
      <c r="QX54" s="17"/>
      <c r="QY54" s="17">
        <v>0</v>
      </c>
      <c r="QZ54" s="17">
        <v>0</v>
      </c>
      <c r="RA54" s="17"/>
      <c r="RB54" s="17"/>
      <c r="RC54" s="17">
        <v>0</v>
      </c>
      <c r="RD54" s="17">
        <v>31.1</v>
      </c>
      <c r="RE54" s="17">
        <v>27.14</v>
      </c>
      <c r="RF54" s="17">
        <v>21.770900000000001</v>
      </c>
      <c r="RG54" s="17">
        <v>9.3291000000000004</v>
      </c>
      <c r="RH54" s="17">
        <v>82.7</v>
      </c>
      <c r="RI54" s="17">
        <v>76.930000000000007</v>
      </c>
      <c r="RJ54" s="17">
        <v>63.825699999999998</v>
      </c>
      <c r="RK54" s="17">
        <v>18.874300000000002</v>
      </c>
      <c r="RL54" s="17">
        <v>0</v>
      </c>
      <c r="RM54" s="17"/>
      <c r="RN54" s="17"/>
      <c r="RO54" s="17">
        <v>0</v>
      </c>
      <c r="RP54" s="17">
        <v>3.5</v>
      </c>
      <c r="RQ54" s="17">
        <v>3.5</v>
      </c>
      <c r="RR54" s="17">
        <v>3.5</v>
      </c>
      <c r="RS54" s="17">
        <v>0</v>
      </c>
      <c r="RT54" s="17">
        <v>19.2</v>
      </c>
      <c r="RU54" s="17">
        <v>19.792000000000002</v>
      </c>
      <c r="RV54" s="17">
        <v>19.792000000000002</v>
      </c>
      <c r="RW54" s="17">
        <v>-0.59199999999999997</v>
      </c>
      <c r="RX54" s="17">
        <v>2.72</v>
      </c>
      <c r="RY54" s="17">
        <v>3.2</v>
      </c>
      <c r="RZ54" s="17">
        <v>3.2</v>
      </c>
      <c r="SA54" s="17">
        <v>-0.48</v>
      </c>
      <c r="SB54" s="17"/>
      <c r="SC54" s="17"/>
      <c r="SD54" s="17">
        <v>0.4</v>
      </c>
      <c r="SE54" s="17">
        <v>-0.4</v>
      </c>
      <c r="SF54" s="17">
        <v>0</v>
      </c>
      <c r="SG54" s="17"/>
      <c r="SH54" s="17"/>
      <c r="SI54" s="17">
        <v>0</v>
      </c>
      <c r="SJ54" s="17">
        <v>19.8</v>
      </c>
      <c r="SK54" s="17">
        <v>19.1448</v>
      </c>
      <c r="SL54" s="17">
        <v>19.1448</v>
      </c>
      <c r="SM54" s="17">
        <v>0.6552</v>
      </c>
      <c r="SN54" s="17">
        <v>8.1</v>
      </c>
      <c r="SO54" s="17">
        <v>9.1999999999999993</v>
      </c>
      <c r="SP54" s="17">
        <v>9.1999999999999993</v>
      </c>
      <c r="SQ54" s="17">
        <v>-1.1000000000000001</v>
      </c>
      <c r="SR54" s="17">
        <v>16.600000000000001</v>
      </c>
      <c r="SS54" s="17">
        <v>17.978619999999999</v>
      </c>
      <c r="ST54" s="17">
        <v>17.978619999999999</v>
      </c>
      <c r="SU54" s="17">
        <v>-1.37862</v>
      </c>
      <c r="SV54" s="17">
        <v>20.3</v>
      </c>
      <c r="SW54" s="17">
        <v>19.436350000000001</v>
      </c>
      <c r="SX54" s="17">
        <v>19.436350000000001</v>
      </c>
      <c r="SY54" s="17">
        <v>0.86365000000000003</v>
      </c>
      <c r="SZ54" s="17">
        <v>6</v>
      </c>
      <c r="TA54" s="17">
        <v>8.75</v>
      </c>
      <c r="TB54" s="17">
        <v>4.7415000000000003</v>
      </c>
      <c r="TC54" s="17">
        <v>1.2585</v>
      </c>
      <c r="TD54" s="17">
        <v>21</v>
      </c>
      <c r="TE54" s="17">
        <v>22.64</v>
      </c>
      <c r="TF54" s="17">
        <v>22.585899999999999</v>
      </c>
      <c r="TG54" s="17">
        <v>-1.5859000000000001</v>
      </c>
      <c r="TH54" s="17">
        <v>0</v>
      </c>
      <c r="TI54" s="17"/>
      <c r="TJ54" s="17"/>
      <c r="TK54" s="17">
        <v>0</v>
      </c>
      <c r="TL54" s="17">
        <v>79.3</v>
      </c>
      <c r="TM54" s="17">
        <v>84.88</v>
      </c>
      <c r="TN54" s="17">
        <v>70.215500000000006</v>
      </c>
      <c r="TO54" s="17">
        <v>9.0845000000000002</v>
      </c>
      <c r="TP54" s="17">
        <v>110.7</v>
      </c>
      <c r="TQ54" s="17">
        <v>101.92</v>
      </c>
      <c r="TR54" s="17">
        <v>88.51</v>
      </c>
      <c r="TS54" s="17">
        <v>22.19</v>
      </c>
      <c r="TT54" s="17">
        <v>7.4</v>
      </c>
      <c r="TU54" s="17">
        <v>5.3320999999999996</v>
      </c>
      <c r="TV54" s="17">
        <v>5.3320999999999996</v>
      </c>
      <c r="TW54" s="17">
        <v>2.0678999999999998</v>
      </c>
      <c r="TX54" s="17">
        <v>1.7</v>
      </c>
      <c r="TY54" s="17">
        <v>2.7806000000000002</v>
      </c>
      <c r="TZ54" s="17">
        <v>2.7806000000000002</v>
      </c>
      <c r="UA54" s="17">
        <v>-1.0806</v>
      </c>
      <c r="UB54" s="17">
        <v>0</v>
      </c>
      <c r="UC54" s="17"/>
      <c r="UD54" s="17"/>
      <c r="UE54" s="17">
        <v>0</v>
      </c>
      <c r="UF54" s="17">
        <v>21</v>
      </c>
      <c r="UG54" s="17">
        <v>20.408159999999999</v>
      </c>
      <c r="UH54" s="17">
        <v>20.408159999999999</v>
      </c>
      <c r="UI54" s="17">
        <v>0.59184000000000003</v>
      </c>
      <c r="UJ54" s="17">
        <v>7.8</v>
      </c>
      <c r="UK54" s="17">
        <v>8.1999999999999993</v>
      </c>
      <c r="UL54" s="17">
        <v>8.1999999999999993</v>
      </c>
      <c r="UM54" s="17">
        <v>-0.4</v>
      </c>
      <c r="UN54" s="17">
        <v>7.3</v>
      </c>
      <c r="UO54" s="17">
        <v>7.7</v>
      </c>
      <c r="UP54" s="17">
        <v>7.7</v>
      </c>
      <c r="UQ54" s="17">
        <v>-0.4</v>
      </c>
      <c r="UR54" s="17">
        <v>20.399999999999999</v>
      </c>
      <c r="US54" s="17">
        <v>19.436350000000001</v>
      </c>
      <c r="UT54" s="17">
        <v>19.436350000000001</v>
      </c>
      <c r="UU54" s="17">
        <v>0.96365000000000001</v>
      </c>
      <c r="UV54" s="17">
        <v>20.399999999999999</v>
      </c>
      <c r="UW54" s="17">
        <v>19.436350000000001</v>
      </c>
      <c r="UX54" s="17">
        <v>19.436350000000001</v>
      </c>
      <c r="UY54" s="17">
        <v>0.96365000000000001</v>
      </c>
      <c r="UZ54" s="17">
        <v>20</v>
      </c>
      <c r="VA54" s="17">
        <v>19.436350000000001</v>
      </c>
      <c r="VB54" s="17">
        <v>19.436350000000001</v>
      </c>
      <c r="VC54" s="17">
        <v>0.56364999999999998</v>
      </c>
      <c r="VD54" s="17">
        <v>8.1</v>
      </c>
      <c r="VE54" s="17">
        <v>3.6707000000000001</v>
      </c>
      <c r="VF54" s="17">
        <v>3.6707000000000001</v>
      </c>
      <c r="VG54" s="17">
        <v>4.4292999999999996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37.1</v>
      </c>
      <c r="VY54" s="17">
        <v>64.900000000000006</v>
      </c>
      <c r="VZ54" s="17">
        <v>69</v>
      </c>
      <c r="WA54" s="17">
        <v>-31.9</v>
      </c>
      <c r="WB54" s="17">
        <v>31.8</v>
      </c>
      <c r="WC54" s="17">
        <v>69.650000000000006</v>
      </c>
      <c r="WD54" s="17">
        <v>63</v>
      </c>
      <c r="WE54" s="17">
        <v>-31.2</v>
      </c>
      <c r="WF54" s="17">
        <v>0</v>
      </c>
      <c r="WG54" s="17"/>
      <c r="WH54" s="17"/>
      <c r="WI54" s="17">
        <v>0</v>
      </c>
      <c r="WJ54" s="17">
        <v>4.8</v>
      </c>
      <c r="WK54" s="17">
        <v>4.3499999999999996</v>
      </c>
      <c r="WL54" s="17">
        <v>4.3499999999999996</v>
      </c>
      <c r="WM54" s="17">
        <v>0.45</v>
      </c>
      <c r="WN54" s="17">
        <v>2.2999999999999998</v>
      </c>
      <c r="WO54" s="17">
        <v>2.4</v>
      </c>
      <c r="WP54" s="17">
        <v>2.4</v>
      </c>
      <c r="WQ54" s="17">
        <v>-0.1</v>
      </c>
      <c r="WR54" s="17">
        <v>2.4</v>
      </c>
      <c r="WS54" s="17">
        <v>2.4</v>
      </c>
      <c r="WT54" s="17">
        <v>2.4</v>
      </c>
      <c r="WU54" s="17">
        <v>0</v>
      </c>
      <c r="WV54" s="17">
        <v>2.7</v>
      </c>
      <c r="WW54" s="17">
        <v>2.8</v>
      </c>
      <c r="WX54" s="17">
        <v>2.8</v>
      </c>
      <c r="WY54" s="17">
        <v>-0.1</v>
      </c>
      <c r="WZ54" s="17">
        <v>0</v>
      </c>
      <c r="XA54" s="17"/>
      <c r="XB54" s="17"/>
      <c r="XC54" s="17">
        <v>0</v>
      </c>
      <c r="XD54" s="17">
        <v>6</v>
      </c>
      <c r="XE54" s="17">
        <v>5.4</v>
      </c>
      <c r="XF54" s="17">
        <v>5.4</v>
      </c>
      <c r="XG54" s="17">
        <v>0.6</v>
      </c>
      <c r="XH54" s="17">
        <v>20.2</v>
      </c>
      <c r="XI54" s="17">
        <v>19.436350000000001</v>
      </c>
      <c r="XJ54" s="17">
        <v>19.436350000000001</v>
      </c>
      <c r="XK54" s="17">
        <v>0.76365000000000005</v>
      </c>
      <c r="XL54" s="17">
        <v>20.2</v>
      </c>
      <c r="XM54" s="17">
        <v>19.436350000000001</v>
      </c>
      <c r="XN54" s="17">
        <v>19.436350000000001</v>
      </c>
      <c r="XO54" s="17">
        <v>0.76365000000000005</v>
      </c>
      <c r="XP54" s="17">
        <v>10.4</v>
      </c>
      <c r="XQ54" s="17">
        <v>10.8</v>
      </c>
      <c r="XR54" s="17">
        <v>10.8</v>
      </c>
      <c r="XS54" s="17">
        <v>-0.4</v>
      </c>
      <c r="XT54" s="17"/>
      <c r="XU54" s="17"/>
      <c r="XV54" s="17"/>
      <c r="XW54" s="17">
        <v>0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7.8</v>
      </c>
      <c r="YK54" s="17">
        <v>7.01</v>
      </c>
      <c r="YL54" s="17">
        <v>7.01</v>
      </c>
      <c r="YM54" s="17">
        <v>0.79</v>
      </c>
      <c r="YN54" s="17"/>
      <c r="YO54" s="17"/>
      <c r="YP54" s="17"/>
      <c r="YQ54" s="17">
        <v>0</v>
      </c>
      <c r="YR54" s="17">
        <v>12.9</v>
      </c>
      <c r="YS54" s="17">
        <v>20</v>
      </c>
      <c r="YT54" s="17">
        <v>20</v>
      </c>
      <c r="YU54" s="17">
        <v>-7.1</v>
      </c>
    </row>
    <row r="55" spans="1:671" ht="24" customHeight="1" x14ac:dyDescent="0.3">
      <c r="A55" s="1"/>
      <c r="B55" s="16" t="s">
        <v>75</v>
      </c>
      <c r="C55" s="16" t="s">
        <v>765</v>
      </c>
      <c r="D55" s="17">
        <v>203</v>
      </c>
      <c r="E55" s="17">
        <v>203.40136000000001</v>
      </c>
      <c r="F55" s="17">
        <v>203.40136000000001</v>
      </c>
      <c r="G55" s="17">
        <v>-0.40135999999999999</v>
      </c>
      <c r="H55" s="17">
        <v>652</v>
      </c>
      <c r="I55" s="17">
        <v>650</v>
      </c>
      <c r="J55" s="17">
        <v>650</v>
      </c>
      <c r="K55" s="17">
        <v>2</v>
      </c>
      <c r="L55" s="17">
        <v>139.9</v>
      </c>
      <c r="M55" s="17">
        <v>147.01972000000001</v>
      </c>
      <c r="N55" s="17">
        <v>73.289770000000004</v>
      </c>
      <c r="O55" s="17">
        <v>66.610230000000001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90.8</v>
      </c>
      <c r="Y55" s="17">
        <v>91.867829999999998</v>
      </c>
      <c r="Z55" s="17">
        <v>91.867829999999998</v>
      </c>
      <c r="AA55" s="17">
        <v>-1.0678300000000001</v>
      </c>
      <c r="AB55" s="17">
        <v>226.8</v>
      </c>
      <c r="AC55" s="17">
        <v>225</v>
      </c>
      <c r="AD55" s="17">
        <v>225</v>
      </c>
      <c r="AE55" s="17">
        <v>1.8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116.5</v>
      </c>
      <c r="AO55" s="17">
        <v>135.58384000000001</v>
      </c>
      <c r="AP55" s="17">
        <v>135.58384000000001</v>
      </c>
      <c r="AQ55" s="17">
        <v>-19.083839999999999</v>
      </c>
      <c r="AR55" s="17">
        <v>115.9</v>
      </c>
      <c r="AS55" s="17">
        <v>135.58384000000001</v>
      </c>
      <c r="AT55" s="17">
        <v>135.58384000000001</v>
      </c>
      <c r="AU55" s="17">
        <v>-19.68384</v>
      </c>
      <c r="AV55" s="17">
        <v>115.4</v>
      </c>
      <c r="AW55" s="17">
        <v>135.58384000000001</v>
      </c>
      <c r="AX55" s="17">
        <v>135.58384000000001</v>
      </c>
      <c r="AY55" s="17">
        <v>-20.18384</v>
      </c>
      <c r="AZ55" s="17">
        <v>220</v>
      </c>
      <c r="BA55" s="17">
        <v>203.98649</v>
      </c>
      <c r="BB55" s="17">
        <v>203.98649</v>
      </c>
      <c r="BC55" s="17">
        <v>16.01351</v>
      </c>
      <c r="BD55" s="17">
        <v>111</v>
      </c>
      <c r="BE55" s="17">
        <v>120.0309</v>
      </c>
      <c r="BF55" s="17">
        <v>207.24285</v>
      </c>
      <c r="BG55" s="17">
        <v>-96.242850000000004</v>
      </c>
      <c r="BH55" s="17">
        <v>69.599999999999994</v>
      </c>
      <c r="BI55" s="17">
        <v>60.19567</v>
      </c>
      <c r="BJ55" s="17">
        <v>103.93259999999999</v>
      </c>
      <c r="BK55" s="17">
        <v>-34.332599999999999</v>
      </c>
      <c r="BL55" s="17">
        <v>560</v>
      </c>
      <c r="BM55" s="17">
        <v>566</v>
      </c>
      <c r="BN55" s="17"/>
      <c r="BO55" s="17">
        <v>560</v>
      </c>
      <c r="BP55" s="17"/>
      <c r="BQ55" s="17"/>
      <c r="BR55" s="17"/>
      <c r="BS55" s="17">
        <v>0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162.19999999999999</v>
      </c>
      <c r="CG55" s="17">
        <v>164.06706</v>
      </c>
      <c r="CH55" s="17">
        <v>164.06706</v>
      </c>
      <c r="CI55" s="17">
        <v>-1.8670599999999999</v>
      </c>
      <c r="CJ55" s="17">
        <v>8</v>
      </c>
      <c r="CK55" s="17">
        <v>7.3820399999999999</v>
      </c>
      <c r="CL55" s="17">
        <v>7.3820399999999999</v>
      </c>
      <c r="CM55" s="17">
        <v>0.61795999999999995</v>
      </c>
      <c r="CN55" s="17">
        <v>4.7</v>
      </c>
      <c r="CO55" s="17">
        <v>3.9639799999999998</v>
      </c>
      <c r="CP55" s="17">
        <v>3.9639799999999998</v>
      </c>
      <c r="CQ55" s="17">
        <v>0.73602000000000001</v>
      </c>
      <c r="CR55" s="17">
        <v>0</v>
      </c>
      <c r="CS55" s="17"/>
      <c r="CT55" s="17"/>
      <c r="CU55" s="17">
        <v>0</v>
      </c>
      <c r="CV55" s="17">
        <v>6.6</v>
      </c>
      <c r="CW55" s="17">
        <v>6.8787000000000003</v>
      </c>
      <c r="CX55" s="17">
        <v>6.8787000000000003</v>
      </c>
      <c r="CY55" s="17">
        <v>-0.2787</v>
      </c>
      <c r="CZ55" s="17"/>
      <c r="DA55" s="17"/>
      <c r="DB55" s="17"/>
      <c r="DC55" s="17">
        <v>0</v>
      </c>
      <c r="DD55" s="17">
        <v>82.5</v>
      </c>
      <c r="DE55" s="17">
        <v>114.26072000000001</v>
      </c>
      <c r="DF55" s="17">
        <v>90.693389999999994</v>
      </c>
      <c r="DG55" s="17">
        <v>-8.1933900000000008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/>
      <c r="DU55" s="17"/>
      <c r="DV55" s="17"/>
      <c r="DW55" s="17">
        <v>0</v>
      </c>
      <c r="DX55" s="17">
        <v>110.9</v>
      </c>
      <c r="DY55" s="17">
        <v>112.46647</v>
      </c>
      <c r="DZ55" s="17">
        <v>112.46647</v>
      </c>
      <c r="EA55" s="17">
        <v>-1.56647</v>
      </c>
      <c r="EB55" s="17">
        <v>193.9</v>
      </c>
      <c r="EC55" s="17">
        <v>220.69499999999999</v>
      </c>
      <c r="ED55" s="17">
        <v>220.69499999999999</v>
      </c>
      <c r="EE55" s="17">
        <v>-26.795000000000002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/>
      <c r="EO55" s="17"/>
      <c r="EP55" s="17"/>
      <c r="EQ55" s="17">
        <v>0</v>
      </c>
      <c r="ER55" s="17">
        <v>6.5</v>
      </c>
      <c r="ES55" s="17">
        <v>6.39</v>
      </c>
      <c r="ET55" s="17">
        <v>6.39</v>
      </c>
      <c r="EU55" s="17">
        <v>0.11</v>
      </c>
      <c r="EV55" s="17">
        <v>458.2</v>
      </c>
      <c r="EW55" s="17">
        <v>457.09426999999999</v>
      </c>
      <c r="EX55" s="17">
        <v>457.09426999999999</v>
      </c>
      <c r="EY55" s="17">
        <v>1.1057300000000001</v>
      </c>
      <c r="EZ55" s="17">
        <v>81.5</v>
      </c>
      <c r="FA55" s="17">
        <v>81.635570000000001</v>
      </c>
      <c r="FB55" s="17">
        <v>81.635570000000001</v>
      </c>
      <c r="FC55" s="17">
        <v>-0.13557</v>
      </c>
      <c r="FD55" s="17">
        <v>151.80000000000001</v>
      </c>
      <c r="FE55" s="17">
        <v>151.36251999999999</v>
      </c>
      <c r="FF55" s="17">
        <v>151.36251999999999</v>
      </c>
      <c r="FG55" s="17">
        <v>0.43747999999999998</v>
      </c>
      <c r="FH55" s="17">
        <v>42.2</v>
      </c>
      <c r="FI55" s="17">
        <v>41.89893</v>
      </c>
      <c r="FJ55" s="17">
        <v>41.89893</v>
      </c>
      <c r="FK55" s="17">
        <v>0.30107</v>
      </c>
      <c r="FL55" s="17">
        <v>18.600000000000001</v>
      </c>
      <c r="FM55" s="17">
        <v>19.21088</v>
      </c>
      <c r="FN55" s="17">
        <v>19.21088</v>
      </c>
      <c r="FO55" s="17">
        <v>-0.61087999999999998</v>
      </c>
      <c r="FP55" s="17">
        <v>19.3</v>
      </c>
      <c r="FQ55" s="17">
        <v>18.65889</v>
      </c>
      <c r="FR55" s="17">
        <v>18.65889</v>
      </c>
      <c r="FS55" s="17">
        <v>0.64110999999999996</v>
      </c>
      <c r="FT55" s="17">
        <v>91</v>
      </c>
      <c r="FU55" s="17">
        <v>87.773570000000007</v>
      </c>
      <c r="FV55" s="17">
        <v>87.773570000000007</v>
      </c>
      <c r="FW55" s="17">
        <v>3.2264300000000001</v>
      </c>
      <c r="FX55" s="17">
        <v>178.7</v>
      </c>
      <c r="FY55" s="17">
        <v>134.31720000000001</v>
      </c>
      <c r="FZ55" s="17">
        <v>185.82039</v>
      </c>
      <c r="GA55" s="17">
        <v>-7.1203900000000004</v>
      </c>
      <c r="GB55" s="17">
        <v>179.2</v>
      </c>
      <c r="GC55" s="17">
        <v>134.31720000000001</v>
      </c>
      <c r="GD55" s="17">
        <v>185.82039</v>
      </c>
      <c r="GE55" s="17">
        <v>-6.6203900000000004</v>
      </c>
      <c r="GF55" s="17">
        <v>183.1</v>
      </c>
      <c r="GG55" s="17">
        <v>134.72055</v>
      </c>
      <c r="GH55" s="17">
        <v>186.37841</v>
      </c>
      <c r="GI55" s="17">
        <v>-3.27841</v>
      </c>
      <c r="GJ55" s="17">
        <v>108</v>
      </c>
      <c r="GK55" s="17">
        <v>110.48202000000001</v>
      </c>
      <c r="GL55" s="17">
        <v>110.48202000000001</v>
      </c>
      <c r="GM55" s="17">
        <v>-2.4820199999999999</v>
      </c>
      <c r="GN55" s="17">
        <v>44.3</v>
      </c>
      <c r="GO55" s="17">
        <v>47.082599999999999</v>
      </c>
      <c r="GP55" s="17">
        <v>47.082599999999999</v>
      </c>
      <c r="GQ55" s="17">
        <v>-2.7826</v>
      </c>
      <c r="GR55" s="17">
        <v>41.9</v>
      </c>
      <c r="GS55" s="17">
        <v>44.103009999999998</v>
      </c>
      <c r="GT55" s="17">
        <v>44.103009999999998</v>
      </c>
      <c r="GU55" s="17">
        <v>-2.2030099999999999</v>
      </c>
      <c r="GV55" s="17">
        <v>3.8</v>
      </c>
      <c r="GW55" s="17"/>
      <c r="GX55" s="17"/>
      <c r="GY55" s="17">
        <v>3.8</v>
      </c>
      <c r="GZ55" s="17">
        <v>25.9</v>
      </c>
      <c r="HA55" s="17">
        <v>31.77759</v>
      </c>
      <c r="HB55" s="17">
        <v>31.77759</v>
      </c>
      <c r="HC55" s="17">
        <v>-5.8775899999999996</v>
      </c>
      <c r="HD55" s="17">
        <v>171.5</v>
      </c>
      <c r="HE55" s="17">
        <v>174.55948000000001</v>
      </c>
      <c r="HF55" s="17">
        <v>174.55948000000001</v>
      </c>
      <c r="HG55" s="17">
        <v>-3.0594800000000002</v>
      </c>
      <c r="HH55" s="17"/>
      <c r="HI55" s="17"/>
      <c r="HJ55" s="17"/>
      <c r="HK55" s="17">
        <v>0</v>
      </c>
      <c r="HL55" s="17"/>
      <c r="HM55" s="17"/>
      <c r="HN55" s="17"/>
      <c r="HO55" s="17">
        <v>0</v>
      </c>
      <c r="HP55" s="17">
        <v>45.6</v>
      </c>
      <c r="HQ55" s="17">
        <v>43.916980000000002</v>
      </c>
      <c r="HR55" s="17">
        <v>55.806699999999999</v>
      </c>
      <c r="HS55" s="17">
        <v>-10.2067</v>
      </c>
      <c r="HT55" s="17"/>
      <c r="HU55" s="17"/>
      <c r="HV55" s="17"/>
      <c r="HW55" s="17">
        <v>0</v>
      </c>
      <c r="HX55" s="17"/>
      <c r="HY55" s="17"/>
      <c r="HZ55" s="17"/>
      <c r="IA55" s="17">
        <v>0</v>
      </c>
      <c r="IB55" s="17">
        <v>0</v>
      </c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/>
      <c r="IO55" s="17"/>
      <c r="IP55" s="17"/>
      <c r="IQ55" s="17">
        <v>0</v>
      </c>
      <c r="IR55" s="17">
        <v>84.6</v>
      </c>
      <c r="IS55" s="17">
        <v>88.73603</v>
      </c>
      <c r="IT55" s="17">
        <v>88.73603</v>
      </c>
      <c r="IU55" s="17">
        <v>-4.1360299999999999</v>
      </c>
      <c r="IV55" s="17">
        <v>166.4</v>
      </c>
      <c r="IW55" s="17">
        <v>94.299940000000007</v>
      </c>
      <c r="IX55" s="17">
        <v>188.58573000000001</v>
      </c>
      <c r="IY55" s="17">
        <v>-22.18573</v>
      </c>
      <c r="IZ55" s="17"/>
      <c r="JA55" s="17"/>
      <c r="JB55" s="17"/>
      <c r="JC55" s="17">
        <v>0</v>
      </c>
      <c r="JD55" s="17">
        <v>101.9</v>
      </c>
      <c r="JE55" s="17">
        <v>94.299940000000007</v>
      </c>
      <c r="JF55" s="17">
        <v>188.58573000000001</v>
      </c>
      <c r="JG55" s="17">
        <v>-86.685730000000007</v>
      </c>
      <c r="JH55" s="17">
        <v>144.6</v>
      </c>
      <c r="JI55" s="17">
        <v>94.583119999999994</v>
      </c>
      <c r="JJ55" s="17">
        <v>189.15206000000001</v>
      </c>
      <c r="JK55" s="17">
        <v>-44.552059999999997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>
        <v>16.3</v>
      </c>
      <c r="KG55" s="17">
        <v>26</v>
      </c>
      <c r="KH55" s="17">
        <v>26</v>
      </c>
      <c r="KI55" s="17">
        <v>-9.6999999999999993</v>
      </c>
      <c r="KJ55" s="17">
        <v>0</v>
      </c>
      <c r="KK55" s="17"/>
      <c r="KL55" s="17"/>
      <c r="KM55" s="17">
        <v>0</v>
      </c>
      <c r="KN55" s="17"/>
      <c r="KO55" s="17"/>
      <c r="KP55" s="17"/>
      <c r="KQ55" s="17">
        <v>0</v>
      </c>
      <c r="KR55" s="17">
        <v>2.9</v>
      </c>
      <c r="KS55" s="17">
        <v>4.7853599999999998</v>
      </c>
      <c r="KT55" s="17">
        <v>4.7853599999999998</v>
      </c>
      <c r="KU55" s="17">
        <v>-1.8853599999999999</v>
      </c>
      <c r="KV55" s="17">
        <v>228.6</v>
      </c>
      <c r="KW55" s="17">
        <v>270.06803000000002</v>
      </c>
      <c r="KX55" s="17">
        <v>270.06803000000002</v>
      </c>
      <c r="KY55" s="17">
        <v>-41.468029999999999</v>
      </c>
      <c r="KZ55" s="17">
        <v>124.7</v>
      </c>
      <c r="LA55" s="17">
        <v>124.40486</v>
      </c>
      <c r="LB55" s="17">
        <v>133.16031000000001</v>
      </c>
      <c r="LC55" s="17">
        <v>-8.4603099999999998</v>
      </c>
      <c r="LD55" s="17">
        <v>63.4</v>
      </c>
      <c r="LE55" s="17">
        <v>67.199219999999997</v>
      </c>
      <c r="LF55" s="17">
        <v>67.199219999999997</v>
      </c>
      <c r="LG55" s="17">
        <v>-3.79922</v>
      </c>
      <c r="LH55" s="17">
        <v>78.8</v>
      </c>
      <c r="LI55" s="17">
        <v>78.567999999999998</v>
      </c>
      <c r="LJ55" s="17">
        <v>78.567999999999998</v>
      </c>
      <c r="LK55" s="17">
        <v>0.23200000000000001</v>
      </c>
      <c r="LL55" s="17">
        <v>30.4</v>
      </c>
      <c r="LM55" s="17">
        <v>29.980560000000001</v>
      </c>
      <c r="LN55" s="17">
        <v>29.980560000000001</v>
      </c>
      <c r="LO55" s="17">
        <v>0.41943999999999998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/>
      <c r="LY55" s="17"/>
      <c r="LZ55" s="17"/>
      <c r="MA55" s="17">
        <v>0</v>
      </c>
      <c r="MB55" s="17">
        <v>96.2</v>
      </c>
      <c r="MC55" s="17">
        <v>103.89400000000001</v>
      </c>
      <c r="MD55" s="17">
        <v>152.68965</v>
      </c>
      <c r="ME55" s="17">
        <v>-56.489649999999997</v>
      </c>
      <c r="MF55" s="17">
        <v>96.4</v>
      </c>
      <c r="MG55" s="17">
        <v>103.89400000000001</v>
      </c>
      <c r="MH55" s="17">
        <v>152.68965</v>
      </c>
      <c r="MI55" s="17">
        <v>-56.289650000000002</v>
      </c>
      <c r="MJ55" s="17">
        <v>118.3</v>
      </c>
      <c r="MK55" s="17">
        <v>104.206</v>
      </c>
      <c r="ML55" s="17">
        <v>153.14818</v>
      </c>
      <c r="MM55" s="17">
        <v>-34.848179999999999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/>
      <c r="NE55" s="17"/>
      <c r="NF55" s="17"/>
      <c r="NG55" s="17">
        <v>0</v>
      </c>
      <c r="NH55" s="17">
        <v>0</v>
      </c>
      <c r="NI55" s="17"/>
      <c r="NJ55" s="17"/>
      <c r="NK55" s="17">
        <v>0</v>
      </c>
      <c r="NL55" s="17"/>
      <c r="NM55" s="17"/>
      <c r="NN55" s="17"/>
      <c r="NO55" s="17">
        <v>0</v>
      </c>
      <c r="NP55" s="17"/>
      <c r="NQ55" s="17">
        <v>6.28111</v>
      </c>
      <c r="NR55" s="17">
        <v>6.28111</v>
      </c>
      <c r="NS55" s="17">
        <v>-6.28111</v>
      </c>
      <c r="NT55" s="17">
        <v>6.3</v>
      </c>
      <c r="NU55" s="17">
        <v>6.5894700000000004</v>
      </c>
      <c r="NV55" s="17">
        <v>6.5894700000000004</v>
      </c>
      <c r="NW55" s="17">
        <v>-0.28947000000000001</v>
      </c>
      <c r="NX55" s="17">
        <v>18.899999999999999</v>
      </c>
      <c r="NY55" s="17">
        <v>19.241980000000002</v>
      </c>
      <c r="NZ55" s="17">
        <v>19.241980000000002</v>
      </c>
      <c r="OA55" s="17">
        <v>-0.34198000000000001</v>
      </c>
      <c r="OB55" s="17">
        <v>0</v>
      </c>
      <c r="OC55" s="17"/>
      <c r="OD55" s="17"/>
      <c r="OE55" s="17">
        <v>0</v>
      </c>
      <c r="OF55" s="17">
        <v>117.9</v>
      </c>
      <c r="OG55" s="17">
        <v>104.32</v>
      </c>
      <c r="OH55" s="17">
        <v>79.989599999999996</v>
      </c>
      <c r="OI55" s="17">
        <v>37.910400000000003</v>
      </c>
      <c r="OJ55" s="17">
        <v>0</v>
      </c>
      <c r="OK55" s="17"/>
      <c r="OL55" s="17"/>
      <c r="OM55" s="17">
        <v>0</v>
      </c>
      <c r="ON55" s="17">
        <v>11.6</v>
      </c>
      <c r="OO55" s="17">
        <v>6.3448000000000002</v>
      </c>
      <c r="OP55" s="17">
        <v>6.3448000000000002</v>
      </c>
      <c r="OQ55" s="17">
        <v>5.2552000000000003</v>
      </c>
      <c r="OR55" s="17">
        <v>0</v>
      </c>
      <c r="OS55" s="17"/>
      <c r="OT55" s="17"/>
      <c r="OU55" s="17">
        <v>0</v>
      </c>
      <c r="OV55" s="17">
        <v>20.5</v>
      </c>
      <c r="OW55" s="17">
        <v>20.456230000000001</v>
      </c>
      <c r="OX55" s="17">
        <v>20.456230000000001</v>
      </c>
      <c r="OY55" s="17">
        <v>4.3770000000000003E-2</v>
      </c>
      <c r="OZ55" s="17">
        <v>9.6999999999999993</v>
      </c>
      <c r="PA55" s="17">
        <v>9.9830000000000005</v>
      </c>
      <c r="PB55" s="17"/>
      <c r="PC55" s="17">
        <v>9.6999999999999993</v>
      </c>
      <c r="PD55" s="17">
        <v>5.6</v>
      </c>
      <c r="PE55" s="17">
        <v>5.67</v>
      </c>
      <c r="PF55" s="17">
        <v>5.67</v>
      </c>
      <c r="PG55" s="17">
        <v>-7.0000000000000007E-2</v>
      </c>
      <c r="PH55" s="17">
        <v>0</v>
      </c>
      <c r="PI55" s="17"/>
      <c r="PJ55" s="17"/>
      <c r="PK55" s="17">
        <v>0</v>
      </c>
      <c r="PL55" s="17">
        <v>0</v>
      </c>
      <c r="PM55" s="17"/>
      <c r="PN55" s="17"/>
      <c r="PO55" s="17">
        <v>0</v>
      </c>
      <c r="PP55" s="17">
        <v>2</v>
      </c>
      <c r="PQ55" s="17">
        <v>2.1800000000000002</v>
      </c>
      <c r="PR55" s="17">
        <v>2.1800000000000002</v>
      </c>
      <c r="PS55" s="17">
        <v>-0.18</v>
      </c>
      <c r="PT55" s="17">
        <v>3.6</v>
      </c>
      <c r="PU55" s="17">
        <v>3.4</v>
      </c>
      <c r="PV55" s="17">
        <v>3.4</v>
      </c>
      <c r="PW55" s="17">
        <v>0.2</v>
      </c>
      <c r="PX55" s="17">
        <v>5</v>
      </c>
      <c r="PY55" s="17">
        <v>5</v>
      </c>
      <c r="PZ55" s="17">
        <v>5</v>
      </c>
      <c r="QA55" s="17">
        <v>0</v>
      </c>
      <c r="QB55" s="17">
        <v>20.9</v>
      </c>
      <c r="QC55" s="17">
        <v>20.422219999999999</v>
      </c>
      <c r="QD55" s="17">
        <v>20.422219999999999</v>
      </c>
      <c r="QE55" s="17">
        <v>0.47777999999999998</v>
      </c>
      <c r="QF55" s="17">
        <v>19.100000000000001</v>
      </c>
      <c r="QG55" s="17">
        <v>19.436350000000001</v>
      </c>
      <c r="QH55" s="17">
        <v>19.436350000000001</v>
      </c>
      <c r="QI55" s="17">
        <v>-0.33634999999999998</v>
      </c>
      <c r="QJ55" s="17">
        <v>16.600000000000001</v>
      </c>
      <c r="QK55" s="17">
        <v>12.633620000000001</v>
      </c>
      <c r="QL55" s="17">
        <v>12.633620000000001</v>
      </c>
      <c r="QM55" s="17">
        <v>3.96638</v>
      </c>
      <c r="QN55" s="17">
        <v>3.6</v>
      </c>
      <c r="QO55" s="17">
        <v>3.5</v>
      </c>
      <c r="QP55" s="17">
        <v>3.5</v>
      </c>
      <c r="QQ55" s="17">
        <v>0.1</v>
      </c>
      <c r="QR55" s="17">
        <v>18.5</v>
      </c>
      <c r="QS55" s="17">
        <v>17.881440000000001</v>
      </c>
      <c r="QT55" s="17">
        <v>17.881440000000001</v>
      </c>
      <c r="QU55" s="17">
        <v>0.61856</v>
      </c>
      <c r="QV55" s="17">
        <v>0</v>
      </c>
      <c r="QW55" s="17"/>
      <c r="QX55" s="17"/>
      <c r="QY55" s="17">
        <v>0</v>
      </c>
      <c r="QZ55" s="17">
        <v>0</v>
      </c>
      <c r="RA55" s="17"/>
      <c r="RB55" s="17"/>
      <c r="RC55" s="17">
        <v>0</v>
      </c>
      <c r="RD55" s="17">
        <v>31.7</v>
      </c>
      <c r="RE55" s="17">
        <v>26.89</v>
      </c>
      <c r="RF55" s="17">
        <v>21.9739</v>
      </c>
      <c r="RG55" s="17">
        <v>9.7261000000000006</v>
      </c>
      <c r="RH55" s="17">
        <v>81.3</v>
      </c>
      <c r="RI55" s="17">
        <v>75.34</v>
      </c>
      <c r="RJ55" s="17">
        <v>62.212899999999998</v>
      </c>
      <c r="RK55" s="17">
        <v>19.0871</v>
      </c>
      <c r="RL55" s="17">
        <v>0</v>
      </c>
      <c r="RM55" s="17"/>
      <c r="RN55" s="17"/>
      <c r="RO55" s="17">
        <v>0</v>
      </c>
      <c r="RP55" s="17">
        <v>3.5</v>
      </c>
      <c r="RQ55" s="17">
        <v>3.5</v>
      </c>
      <c r="RR55" s="17">
        <v>3.5</v>
      </c>
      <c r="RS55" s="17">
        <v>0</v>
      </c>
      <c r="RT55" s="17">
        <v>17</v>
      </c>
      <c r="RU55" s="17">
        <v>19.792000000000002</v>
      </c>
      <c r="RV55" s="17">
        <v>19.792000000000002</v>
      </c>
      <c r="RW55" s="17">
        <v>-2.7919999999999998</v>
      </c>
      <c r="RX55" s="17">
        <v>2.68</v>
      </c>
      <c r="RY55" s="17">
        <v>3.24</v>
      </c>
      <c r="RZ55" s="17">
        <v>3.24</v>
      </c>
      <c r="SA55" s="17">
        <v>-0.56000000000000005</v>
      </c>
      <c r="SB55" s="17"/>
      <c r="SC55" s="17"/>
      <c r="SD55" s="17">
        <v>0.4</v>
      </c>
      <c r="SE55" s="17">
        <v>-0.4</v>
      </c>
      <c r="SF55" s="17">
        <v>0</v>
      </c>
      <c r="SG55" s="17"/>
      <c r="SH55" s="17"/>
      <c r="SI55" s="17">
        <v>0</v>
      </c>
      <c r="SJ55" s="17">
        <v>19.8</v>
      </c>
      <c r="SK55" s="17">
        <v>19.1448</v>
      </c>
      <c r="SL55" s="17">
        <v>19.1448</v>
      </c>
      <c r="SM55" s="17">
        <v>0.6552</v>
      </c>
      <c r="SN55" s="17">
        <v>8.1</v>
      </c>
      <c r="SO55" s="17">
        <v>9.1999999999999993</v>
      </c>
      <c r="SP55" s="17">
        <v>9.1999999999999993</v>
      </c>
      <c r="SQ55" s="17">
        <v>-1.1000000000000001</v>
      </c>
      <c r="SR55" s="17">
        <v>17.100000000000001</v>
      </c>
      <c r="SS55" s="17">
        <v>17.978619999999999</v>
      </c>
      <c r="ST55" s="17">
        <v>17.978619999999999</v>
      </c>
      <c r="SU55" s="17">
        <v>-0.87861999999999996</v>
      </c>
      <c r="SV55" s="17">
        <v>20.3</v>
      </c>
      <c r="SW55" s="17">
        <v>19.436350000000001</v>
      </c>
      <c r="SX55" s="17">
        <v>19.436350000000001</v>
      </c>
      <c r="SY55" s="17">
        <v>0.86365000000000003</v>
      </c>
      <c r="SZ55" s="17">
        <v>9.1999999999999993</v>
      </c>
      <c r="TA55" s="17">
        <v>9.94</v>
      </c>
      <c r="TB55" s="17">
        <v>5.1332000000000004</v>
      </c>
      <c r="TC55" s="17">
        <v>4.0667999999999997</v>
      </c>
      <c r="TD55" s="17">
        <v>22.1</v>
      </c>
      <c r="TE55" s="17">
        <v>21.27</v>
      </c>
      <c r="TF55" s="17">
        <v>21.127400000000002</v>
      </c>
      <c r="TG55" s="17">
        <v>0.97260000000000002</v>
      </c>
      <c r="TH55" s="17">
        <v>0</v>
      </c>
      <c r="TI55" s="17"/>
      <c r="TJ55" s="17"/>
      <c r="TK55" s="17">
        <v>0</v>
      </c>
      <c r="TL55" s="17">
        <v>74.3</v>
      </c>
      <c r="TM55" s="17">
        <v>78.73</v>
      </c>
      <c r="TN55" s="17">
        <v>67.687100000000001</v>
      </c>
      <c r="TO55" s="17">
        <v>6.6128999999999998</v>
      </c>
      <c r="TP55" s="17">
        <v>108.3</v>
      </c>
      <c r="TQ55" s="17">
        <v>97.92</v>
      </c>
      <c r="TR55" s="17">
        <v>85.234899999999996</v>
      </c>
      <c r="TS55" s="17">
        <v>23.065100000000001</v>
      </c>
      <c r="TT55" s="17">
        <v>6.4</v>
      </c>
      <c r="TU55" s="17">
        <v>5.2393999999999998</v>
      </c>
      <c r="TV55" s="17">
        <v>5.2393999999999998</v>
      </c>
      <c r="TW55" s="17">
        <v>1.1606000000000001</v>
      </c>
      <c r="TX55" s="17">
        <v>3.7</v>
      </c>
      <c r="TY55" s="17">
        <v>2.6589</v>
      </c>
      <c r="TZ55" s="17">
        <v>2.6589</v>
      </c>
      <c r="UA55" s="17">
        <v>1.0410999999999999</v>
      </c>
      <c r="UB55" s="17">
        <v>0</v>
      </c>
      <c r="UC55" s="17"/>
      <c r="UD55" s="17"/>
      <c r="UE55" s="17">
        <v>0</v>
      </c>
      <c r="UF55" s="17">
        <v>21</v>
      </c>
      <c r="UG55" s="17">
        <v>20.408159999999999</v>
      </c>
      <c r="UH55" s="17">
        <v>20.408159999999999</v>
      </c>
      <c r="UI55" s="17">
        <v>0.59184000000000003</v>
      </c>
      <c r="UJ55" s="17">
        <v>7.8</v>
      </c>
      <c r="UK55" s="17">
        <v>8.1999999999999993</v>
      </c>
      <c r="UL55" s="17">
        <v>8.1999999999999993</v>
      </c>
      <c r="UM55" s="17">
        <v>-0.4</v>
      </c>
      <c r="UN55" s="17">
        <v>7.3</v>
      </c>
      <c r="UO55" s="17">
        <v>7.7</v>
      </c>
      <c r="UP55" s="17">
        <v>7.7</v>
      </c>
      <c r="UQ55" s="17">
        <v>-0.4</v>
      </c>
      <c r="UR55" s="17">
        <v>20.399999999999999</v>
      </c>
      <c r="US55" s="17">
        <v>19.436350000000001</v>
      </c>
      <c r="UT55" s="17">
        <v>19.436350000000001</v>
      </c>
      <c r="UU55" s="17">
        <v>0.96365000000000001</v>
      </c>
      <c r="UV55" s="17">
        <v>20.399999999999999</v>
      </c>
      <c r="UW55" s="17">
        <v>19.436350000000001</v>
      </c>
      <c r="UX55" s="17">
        <v>19.436350000000001</v>
      </c>
      <c r="UY55" s="17">
        <v>0.96365000000000001</v>
      </c>
      <c r="UZ55" s="17">
        <v>20</v>
      </c>
      <c r="VA55" s="17">
        <v>19.436350000000001</v>
      </c>
      <c r="VB55" s="17">
        <v>19.436350000000001</v>
      </c>
      <c r="VC55" s="17">
        <v>0.56364999999999998</v>
      </c>
      <c r="VD55" s="17">
        <v>10.4</v>
      </c>
      <c r="VE55" s="17">
        <v>4.1921999999999997</v>
      </c>
      <c r="VF55" s="17">
        <v>4.1921999999999997</v>
      </c>
      <c r="VG55" s="17">
        <v>6.2077999999999998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36.299999999999997</v>
      </c>
      <c r="VY55" s="17">
        <v>61.48</v>
      </c>
      <c r="VZ55" s="17">
        <v>63</v>
      </c>
      <c r="WA55" s="17">
        <v>-26.7</v>
      </c>
      <c r="WB55" s="17">
        <v>39.1</v>
      </c>
      <c r="WC55" s="17">
        <v>69.38</v>
      </c>
      <c r="WD55" s="17">
        <v>57</v>
      </c>
      <c r="WE55" s="17">
        <v>-17.899999999999999</v>
      </c>
      <c r="WF55" s="17">
        <v>0</v>
      </c>
      <c r="WG55" s="17"/>
      <c r="WH55" s="17"/>
      <c r="WI55" s="17">
        <v>0</v>
      </c>
      <c r="WJ55" s="17">
        <v>4.8</v>
      </c>
      <c r="WK55" s="17">
        <v>4.3499999999999996</v>
      </c>
      <c r="WL55" s="17">
        <v>4.3499999999999996</v>
      </c>
      <c r="WM55" s="17">
        <v>0.45</v>
      </c>
      <c r="WN55" s="17">
        <v>2.2999999999999998</v>
      </c>
      <c r="WO55" s="17">
        <v>2.4</v>
      </c>
      <c r="WP55" s="17">
        <v>2.4</v>
      </c>
      <c r="WQ55" s="17">
        <v>-0.1</v>
      </c>
      <c r="WR55" s="17">
        <v>2.4</v>
      </c>
      <c r="WS55" s="17">
        <v>2.4</v>
      </c>
      <c r="WT55" s="17">
        <v>2.4</v>
      </c>
      <c r="WU55" s="17">
        <v>0</v>
      </c>
      <c r="WV55" s="17">
        <v>2.7</v>
      </c>
      <c r="WW55" s="17">
        <v>2.8</v>
      </c>
      <c r="WX55" s="17">
        <v>2.8</v>
      </c>
      <c r="WY55" s="17">
        <v>-0.1</v>
      </c>
      <c r="WZ55" s="17">
        <v>0</v>
      </c>
      <c r="XA55" s="17"/>
      <c r="XB55" s="17"/>
      <c r="XC55" s="17">
        <v>0</v>
      </c>
      <c r="XD55" s="17">
        <v>6</v>
      </c>
      <c r="XE55" s="17">
        <v>5.4</v>
      </c>
      <c r="XF55" s="17">
        <v>5.4</v>
      </c>
      <c r="XG55" s="17">
        <v>0.6</v>
      </c>
      <c r="XH55" s="17">
        <v>20</v>
      </c>
      <c r="XI55" s="17">
        <v>19.436350000000001</v>
      </c>
      <c r="XJ55" s="17">
        <v>19.436350000000001</v>
      </c>
      <c r="XK55" s="17">
        <v>0.56364999999999998</v>
      </c>
      <c r="XL55" s="17">
        <v>20</v>
      </c>
      <c r="XM55" s="17">
        <v>19.436350000000001</v>
      </c>
      <c r="XN55" s="17">
        <v>19.436350000000001</v>
      </c>
      <c r="XO55" s="17">
        <v>0.56364999999999998</v>
      </c>
      <c r="XP55" s="17">
        <v>11.1</v>
      </c>
      <c r="XQ55" s="17">
        <v>10.8</v>
      </c>
      <c r="XR55" s="17">
        <v>10.8</v>
      </c>
      <c r="XS55" s="17">
        <v>0.3</v>
      </c>
      <c r="XT55" s="17"/>
      <c r="XU55" s="17"/>
      <c r="XV55" s="17"/>
      <c r="XW55" s="17">
        <v>0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8.3000000000000007</v>
      </c>
      <c r="YK55" s="17">
        <v>7.01</v>
      </c>
      <c r="YL55" s="17">
        <v>7.01</v>
      </c>
      <c r="YM55" s="17">
        <v>1.29</v>
      </c>
      <c r="YN55" s="17"/>
      <c r="YO55" s="17"/>
      <c r="YP55" s="17"/>
      <c r="YQ55" s="17">
        <v>0</v>
      </c>
      <c r="YR55" s="17">
        <v>14</v>
      </c>
      <c r="YS55" s="17">
        <v>20</v>
      </c>
      <c r="YT55" s="17">
        <v>20</v>
      </c>
      <c r="YU55" s="17">
        <v>-6</v>
      </c>
    </row>
    <row r="56" spans="1:671" ht="24" customHeight="1" x14ac:dyDescent="0.3">
      <c r="A56" s="1"/>
      <c r="B56" s="18" t="s">
        <v>766</v>
      </c>
      <c r="C56" s="18" t="s">
        <v>76</v>
      </c>
      <c r="D56" s="19">
        <v>198.6</v>
      </c>
      <c r="E56" s="19">
        <v>203.40136000000001</v>
      </c>
      <c r="F56" s="19">
        <v>203.40136000000001</v>
      </c>
      <c r="G56" s="19">
        <v>-4.8013599999999999</v>
      </c>
      <c r="H56" s="19">
        <v>647.29999999999995</v>
      </c>
      <c r="I56" s="19">
        <v>650</v>
      </c>
      <c r="J56" s="19">
        <v>650</v>
      </c>
      <c r="K56" s="19">
        <v>-2.7</v>
      </c>
      <c r="L56" s="19">
        <v>137.9</v>
      </c>
      <c r="M56" s="19">
        <v>147.01972000000001</v>
      </c>
      <c r="N56" s="19">
        <v>73.289770000000004</v>
      </c>
      <c r="O56" s="19">
        <v>64.610230000000001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88.2</v>
      </c>
      <c r="Y56" s="19">
        <v>91.867829999999998</v>
      </c>
      <c r="Z56" s="19">
        <v>89.125219999999999</v>
      </c>
      <c r="AA56" s="19">
        <v>-0.92522000000000004</v>
      </c>
      <c r="AB56" s="19">
        <v>224</v>
      </c>
      <c r="AC56" s="19">
        <v>225</v>
      </c>
      <c r="AD56" s="19">
        <v>225</v>
      </c>
      <c r="AE56" s="19">
        <v>-1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107.1</v>
      </c>
      <c r="AO56" s="19">
        <v>121.25163000000001</v>
      </c>
      <c r="AP56" s="19">
        <v>135.58384000000001</v>
      </c>
      <c r="AQ56" s="19">
        <v>-28.483840000000001</v>
      </c>
      <c r="AR56" s="19">
        <v>107.2</v>
      </c>
      <c r="AS56" s="19">
        <v>121.25163000000001</v>
      </c>
      <c r="AT56" s="19">
        <v>135.58384000000001</v>
      </c>
      <c r="AU56" s="19">
        <v>-28.383839999999999</v>
      </c>
      <c r="AV56" s="19">
        <v>107.5</v>
      </c>
      <c r="AW56" s="19">
        <v>121.25163000000001</v>
      </c>
      <c r="AX56" s="19">
        <v>135.58384000000001</v>
      </c>
      <c r="AY56" s="19">
        <v>-28.083839999999999</v>
      </c>
      <c r="AZ56" s="19">
        <v>207.1</v>
      </c>
      <c r="BA56" s="19">
        <v>182.42362</v>
      </c>
      <c r="BB56" s="19">
        <v>203.98649</v>
      </c>
      <c r="BC56" s="19">
        <v>3.1135100000000002</v>
      </c>
      <c r="BD56" s="19">
        <v>111.7</v>
      </c>
      <c r="BE56" s="19">
        <v>120.0309</v>
      </c>
      <c r="BF56" s="19">
        <v>126.3717</v>
      </c>
      <c r="BG56" s="19">
        <v>-14.6717</v>
      </c>
      <c r="BH56" s="19">
        <v>69.400000000000006</v>
      </c>
      <c r="BI56" s="19">
        <v>60.19567</v>
      </c>
      <c r="BJ56" s="19">
        <v>63.375599999999999</v>
      </c>
      <c r="BK56" s="19">
        <v>6.0244</v>
      </c>
      <c r="BL56" s="19">
        <v>557.20000000000005</v>
      </c>
      <c r="BM56" s="19">
        <v>566</v>
      </c>
      <c r="BN56" s="19"/>
      <c r="BO56" s="19">
        <v>557.20000000000005</v>
      </c>
      <c r="BP56" s="19"/>
      <c r="BQ56" s="19"/>
      <c r="BR56" s="19"/>
      <c r="BS56" s="19">
        <v>0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166</v>
      </c>
      <c r="CG56" s="19">
        <v>164.06706</v>
      </c>
      <c r="CH56" s="19">
        <v>164.06706</v>
      </c>
      <c r="CI56" s="19">
        <v>1.9329400000000001</v>
      </c>
      <c r="CJ56" s="19">
        <v>7.5</v>
      </c>
      <c r="CK56" s="19">
        <v>7.3820399999999999</v>
      </c>
      <c r="CL56" s="19">
        <v>7.3820399999999999</v>
      </c>
      <c r="CM56" s="19">
        <v>0.11796</v>
      </c>
      <c r="CN56" s="19">
        <v>4.5999999999999996</v>
      </c>
      <c r="CO56" s="19">
        <v>3.9639799999999998</v>
      </c>
      <c r="CP56" s="19">
        <v>3.9639799999999998</v>
      </c>
      <c r="CQ56" s="19">
        <v>0.63602000000000003</v>
      </c>
      <c r="CR56" s="19">
        <v>0</v>
      </c>
      <c r="CS56" s="19"/>
      <c r="CT56" s="19"/>
      <c r="CU56" s="19">
        <v>0</v>
      </c>
      <c r="CV56" s="19">
        <v>6.6</v>
      </c>
      <c r="CW56" s="19">
        <v>5.2044199999999998</v>
      </c>
      <c r="CX56" s="19">
        <v>6.8787000000000003</v>
      </c>
      <c r="CY56" s="19">
        <v>-0.2787</v>
      </c>
      <c r="CZ56" s="19"/>
      <c r="DA56" s="19"/>
      <c r="DB56" s="19"/>
      <c r="DC56" s="19">
        <v>0</v>
      </c>
      <c r="DD56" s="19">
        <v>83.2</v>
      </c>
      <c r="DE56" s="19">
        <v>114.26072000000001</v>
      </c>
      <c r="DF56" s="19">
        <v>78.69229</v>
      </c>
      <c r="DG56" s="19">
        <v>4.5077100000000003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/>
      <c r="DU56" s="19"/>
      <c r="DV56" s="19"/>
      <c r="DW56" s="19">
        <v>0</v>
      </c>
      <c r="DX56" s="19">
        <v>110.2</v>
      </c>
      <c r="DY56" s="19">
        <v>112.46647</v>
      </c>
      <c r="DZ56" s="19">
        <v>112.46647</v>
      </c>
      <c r="EA56" s="19">
        <v>-2.26647</v>
      </c>
      <c r="EB56" s="19">
        <v>173.6</v>
      </c>
      <c r="EC56" s="19">
        <v>220.69499999999999</v>
      </c>
      <c r="ED56" s="19">
        <v>220.69499999999999</v>
      </c>
      <c r="EE56" s="19">
        <v>-47.094999999999999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/>
      <c r="EO56" s="19"/>
      <c r="EP56" s="19"/>
      <c r="EQ56" s="19">
        <v>0</v>
      </c>
      <c r="ER56" s="19">
        <v>6.5</v>
      </c>
      <c r="ES56" s="19">
        <v>6.39</v>
      </c>
      <c r="ET56" s="19">
        <v>6.39</v>
      </c>
      <c r="EU56" s="19">
        <v>0.11</v>
      </c>
      <c r="EV56" s="19">
        <v>456.1</v>
      </c>
      <c r="EW56" s="19">
        <v>457.09426999999999</v>
      </c>
      <c r="EX56" s="19">
        <v>457.09426999999999</v>
      </c>
      <c r="EY56" s="19">
        <v>-0.99426999999999999</v>
      </c>
      <c r="EZ56" s="19">
        <v>81.5</v>
      </c>
      <c r="FA56" s="19">
        <v>81.635570000000001</v>
      </c>
      <c r="FB56" s="19">
        <v>81.635570000000001</v>
      </c>
      <c r="FC56" s="19">
        <v>-0.13557</v>
      </c>
      <c r="FD56" s="19">
        <v>150.80000000000001</v>
      </c>
      <c r="FE56" s="19">
        <v>151.36251999999999</v>
      </c>
      <c r="FF56" s="19">
        <v>151.36251999999999</v>
      </c>
      <c r="FG56" s="19">
        <v>-0.56252000000000002</v>
      </c>
      <c r="FH56" s="19">
        <v>41.6</v>
      </c>
      <c r="FI56" s="19">
        <v>41.89893</v>
      </c>
      <c r="FJ56" s="19">
        <v>41.89893</v>
      </c>
      <c r="FK56" s="19">
        <v>-0.29892999999999997</v>
      </c>
      <c r="FL56" s="19">
        <v>18.600000000000001</v>
      </c>
      <c r="FM56" s="19">
        <v>19.21088</v>
      </c>
      <c r="FN56" s="19">
        <v>19.21088</v>
      </c>
      <c r="FO56" s="19">
        <v>-0.61087999999999998</v>
      </c>
      <c r="FP56" s="19">
        <v>19.3</v>
      </c>
      <c r="FQ56" s="19">
        <v>18.65889</v>
      </c>
      <c r="FR56" s="19">
        <v>18.65889</v>
      </c>
      <c r="FS56" s="19">
        <v>0.64110999999999996</v>
      </c>
      <c r="FT56" s="19">
        <v>91.5</v>
      </c>
      <c r="FU56" s="19">
        <v>87.773570000000007</v>
      </c>
      <c r="FV56" s="19">
        <v>87.773570000000007</v>
      </c>
      <c r="FW56" s="19">
        <v>3.7264300000000001</v>
      </c>
      <c r="FX56" s="19">
        <v>176</v>
      </c>
      <c r="FY56" s="19">
        <v>133.74870999999999</v>
      </c>
      <c r="FZ56" s="19">
        <v>185.82039</v>
      </c>
      <c r="GA56" s="19">
        <v>-9.8203899999999997</v>
      </c>
      <c r="GB56" s="19">
        <v>176.2</v>
      </c>
      <c r="GC56" s="19">
        <v>133.74870999999999</v>
      </c>
      <c r="GD56" s="19">
        <v>185.82039</v>
      </c>
      <c r="GE56" s="19">
        <v>-9.6203900000000004</v>
      </c>
      <c r="GF56" s="19">
        <v>182.8</v>
      </c>
      <c r="GG56" s="19">
        <v>134.15036000000001</v>
      </c>
      <c r="GH56" s="19">
        <v>186.37841</v>
      </c>
      <c r="GI56" s="19">
        <v>-3.5784099999999999</v>
      </c>
      <c r="GJ56" s="19">
        <v>107.1</v>
      </c>
      <c r="GK56" s="19">
        <v>110.48202000000001</v>
      </c>
      <c r="GL56" s="19">
        <v>110.48202000000001</v>
      </c>
      <c r="GM56" s="19">
        <v>-3.3820199999999998</v>
      </c>
      <c r="GN56" s="19">
        <v>43</v>
      </c>
      <c r="GO56" s="19">
        <v>47.082599999999999</v>
      </c>
      <c r="GP56" s="19">
        <v>47.082599999999999</v>
      </c>
      <c r="GQ56" s="19">
        <v>-4.0826000000000002</v>
      </c>
      <c r="GR56" s="19">
        <v>41.4</v>
      </c>
      <c r="GS56" s="19">
        <v>44.103009999999998</v>
      </c>
      <c r="GT56" s="19">
        <v>44.103009999999998</v>
      </c>
      <c r="GU56" s="19">
        <v>-2.7030099999999999</v>
      </c>
      <c r="GV56" s="19">
        <v>3.8</v>
      </c>
      <c r="GW56" s="19"/>
      <c r="GX56" s="19"/>
      <c r="GY56" s="19">
        <v>3.8</v>
      </c>
      <c r="GZ56" s="19">
        <v>25.2</v>
      </c>
      <c r="HA56" s="19">
        <v>31.77759</v>
      </c>
      <c r="HB56" s="19">
        <v>31.77759</v>
      </c>
      <c r="HC56" s="19">
        <v>-6.5775899999999998</v>
      </c>
      <c r="HD56" s="19">
        <v>168.9</v>
      </c>
      <c r="HE56" s="19">
        <v>174.55948000000001</v>
      </c>
      <c r="HF56" s="19">
        <v>174.55948000000001</v>
      </c>
      <c r="HG56" s="19">
        <v>-5.6594800000000003</v>
      </c>
      <c r="HH56" s="19"/>
      <c r="HI56" s="19"/>
      <c r="HJ56" s="19"/>
      <c r="HK56" s="19">
        <v>0</v>
      </c>
      <c r="HL56" s="19"/>
      <c r="HM56" s="19"/>
      <c r="HN56" s="19"/>
      <c r="HO56" s="19">
        <v>0</v>
      </c>
      <c r="HP56" s="19">
        <v>43.9</v>
      </c>
      <c r="HQ56" s="19"/>
      <c r="HR56" s="19">
        <v>55.806699999999999</v>
      </c>
      <c r="HS56" s="19">
        <v>-11.906700000000001</v>
      </c>
      <c r="HT56" s="19"/>
      <c r="HU56" s="19"/>
      <c r="HV56" s="19"/>
      <c r="HW56" s="19">
        <v>0</v>
      </c>
      <c r="HX56" s="19"/>
      <c r="HY56" s="19"/>
      <c r="HZ56" s="19"/>
      <c r="IA56" s="19">
        <v>0</v>
      </c>
      <c r="IB56" s="19">
        <v>0</v>
      </c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/>
      <c r="IO56" s="19"/>
      <c r="IP56" s="19"/>
      <c r="IQ56" s="19">
        <v>0</v>
      </c>
      <c r="IR56" s="19">
        <v>83.5</v>
      </c>
      <c r="IS56" s="19">
        <v>88.73603</v>
      </c>
      <c r="IT56" s="19">
        <v>88.73603</v>
      </c>
      <c r="IU56" s="19">
        <v>-5.2360300000000004</v>
      </c>
      <c r="IV56" s="19">
        <v>169.7</v>
      </c>
      <c r="IW56" s="19">
        <v>91.575000000000003</v>
      </c>
      <c r="IX56" s="19">
        <v>188.58573000000001</v>
      </c>
      <c r="IY56" s="19">
        <v>-18.885729999999999</v>
      </c>
      <c r="IZ56" s="19"/>
      <c r="JA56" s="19"/>
      <c r="JB56" s="19"/>
      <c r="JC56" s="19">
        <v>0</v>
      </c>
      <c r="JD56" s="19">
        <v>0</v>
      </c>
      <c r="JE56" s="19">
        <v>91.575000000000003</v>
      </c>
      <c r="JF56" s="19">
        <v>188.58573000000001</v>
      </c>
      <c r="JG56" s="19">
        <v>-188.58573000000001</v>
      </c>
      <c r="JH56" s="19">
        <v>75.3</v>
      </c>
      <c r="JI56" s="19">
        <v>91.85</v>
      </c>
      <c r="JJ56" s="19">
        <v>189.15206000000001</v>
      </c>
      <c r="JK56" s="19">
        <v>-113.85205999999999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>
        <v>15.5</v>
      </c>
      <c r="KG56" s="19">
        <v>16</v>
      </c>
      <c r="KH56" s="19">
        <v>16</v>
      </c>
      <c r="KI56" s="19">
        <v>-0.5</v>
      </c>
      <c r="KJ56" s="19">
        <v>0</v>
      </c>
      <c r="KK56" s="19"/>
      <c r="KL56" s="19"/>
      <c r="KM56" s="19">
        <v>0</v>
      </c>
      <c r="KN56" s="19"/>
      <c r="KO56" s="19"/>
      <c r="KP56" s="19"/>
      <c r="KQ56" s="19">
        <v>0</v>
      </c>
      <c r="KR56" s="19">
        <v>2.9</v>
      </c>
      <c r="KS56" s="19">
        <v>4.7853599999999998</v>
      </c>
      <c r="KT56" s="19">
        <v>4.7853599999999998</v>
      </c>
      <c r="KU56" s="19">
        <v>-1.8853599999999999</v>
      </c>
      <c r="KV56" s="19">
        <v>180.8</v>
      </c>
      <c r="KW56" s="19">
        <v>270.06803000000002</v>
      </c>
      <c r="KX56" s="19">
        <v>270.06801999999999</v>
      </c>
      <c r="KY56" s="19">
        <v>-89.268020000000007</v>
      </c>
      <c r="KZ56" s="19">
        <v>110.6</v>
      </c>
      <c r="LA56" s="19">
        <v>124.40486</v>
      </c>
      <c r="LB56" s="19">
        <v>133.16031000000001</v>
      </c>
      <c r="LC56" s="19">
        <v>-22.560310000000001</v>
      </c>
      <c r="LD56" s="19">
        <v>62.3</v>
      </c>
      <c r="LE56" s="19">
        <v>67.199219999999997</v>
      </c>
      <c r="LF56" s="19">
        <v>67.199219999999997</v>
      </c>
      <c r="LG56" s="19">
        <v>-4.8992199999999997</v>
      </c>
      <c r="LH56" s="19">
        <v>78.400000000000006</v>
      </c>
      <c r="LI56" s="19">
        <v>78.567999999999998</v>
      </c>
      <c r="LJ56" s="19">
        <v>78.567999999999998</v>
      </c>
      <c r="LK56" s="19">
        <v>-0.16800000000000001</v>
      </c>
      <c r="LL56" s="19">
        <v>29.8</v>
      </c>
      <c r="LM56" s="19">
        <v>29.980560000000001</v>
      </c>
      <c r="LN56" s="19">
        <v>29.980560000000001</v>
      </c>
      <c r="LO56" s="19">
        <v>-0.18056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/>
      <c r="LY56" s="19"/>
      <c r="LZ56" s="19"/>
      <c r="MA56" s="19">
        <v>0</v>
      </c>
      <c r="MB56" s="19">
        <v>96.5</v>
      </c>
      <c r="MC56" s="19">
        <v>96.57</v>
      </c>
      <c r="MD56" s="19">
        <v>151.08886000000001</v>
      </c>
      <c r="ME56" s="19">
        <v>-54.588859999999997</v>
      </c>
      <c r="MF56" s="19">
        <v>96.4</v>
      </c>
      <c r="MG56" s="19">
        <v>96.57</v>
      </c>
      <c r="MH56" s="19">
        <v>151.08886000000001</v>
      </c>
      <c r="MI56" s="19">
        <v>-54.688859999999998</v>
      </c>
      <c r="MJ56" s="19">
        <v>118.3</v>
      </c>
      <c r="MK56" s="19">
        <v>96.86</v>
      </c>
      <c r="ML56" s="19">
        <v>151.54257999999999</v>
      </c>
      <c r="MM56" s="19">
        <v>-33.242579999999997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/>
      <c r="NE56" s="19"/>
      <c r="NF56" s="19"/>
      <c r="NG56" s="19">
        <v>0</v>
      </c>
      <c r="NH56" s="19">
        <v>0</v>
      </c>
      <c r="NI56" s="19"/>
      <c r="NJ56" s="19"/>
      <c r="NK56" s="19">
        <v>0</v>
      </c>
      <c r="NL56" s="19"/>
      <c r="NM56" s="19"/>
      <c r="NN56" s="19"/>
      <c r="NO56" s="19">
        <v>0</v>
      </c>
      <c r="NP56" s="19"/>
      <c r="NQ56" s="19">
        <v>6.28111</v>
      </c>
      <c r="NR56" s="19">
        <v>6.28111</v>
      </c>
      <c r="NS56" s="19">
        <v>-6.28111</v>
      </c>
      <c r="NT56" s="19">
        <v>5.82</v>
      </c>
      <c r="NU56" s="19">
        <v>6.5894700000000004</v>
      </c>
      <c r="NV56" s="19">
        <v>6.5894700000000004</v>
      </c>
      <c r="NW56" s="19">
        <v>-0.76946999999999999</v>
      </c>
      <c r="NX56" s="19">
        <v>19</v>
      </c>
      <c r="NY56" s="19">
        <v>19.241980000000002</v>
      </c>
      <c r="NZ56" s="19">
        <v>19.241980000000002</v>
      </c>
      <c r="OA56" s="19">
        <v>-0.24198</v>
      </c>
      <c r="OB56" s="19">
        <v>0</v>
      </c>
      <c r="OC56" s="19"/>
      <c r="OD56" s="19"/>
      <c r="OE56" s="19">
        <v>0</v>
      </c>
      <c r="OF56" s="19">
        <v>117.1</v>
      </c>
      <c r="OG56" s="19">
        <v>102.34</v>
      </c>
      <c r="OH56" s="19">
        <v>78.095699999999994</v>
      </c>
      <c r="OI56" s="19">
        <v>39.004300000000001</v>
      </c>
      <c r="OJ56" s="19">
        <v>0</v>
      </c>
      <c r="OK56" s="19"/>
      <c r="OL56" s="19"/>
      <c r="OM56" s="19">
        <v>0</v>
      </c>
      <c r="ON56" s="19">
        <v>10.1</v>
      </c>
      <c r="OO56" s="19">
        <v>6.5189000000000004</v>
      </c>
      <c r="OP56" s="19">
        <v>6.5189000000000004</v>
      </c>
      <c r="OQ56" s="19">
        <v>3.5811000000000002</v>
      </c>
      <c r="OR56" s="19">
        <v>0</v>
      </c>
      <c r="OS56" s="19"/>
      <c r="OT56" s="19"/>
      <c r="OU56" s="19">
        <v>0</v>
      </c>
      <c r="OV56" s="19">
        <v>20.399999999999999</v>
      </c>
      <c r="OW56" s="19">
        <v>20.456230000000001</v>
      </c>
      <c r="OX56" s="19">
        <v>20.456230000000001</v>
      </c>
      <c r="OY56" s="19">
        <v>-5.6230000000000002E-2</v>
      </c>
      <c r="OZ56" s="19">
        <v>9.8000000000000007</v>
      </c>
      <c r="PA56" s="19">
        <v>9.9830000000000005</v>
      </c>
      <c r="PB56" s="19"/>
      <c r="PC56" s="19">
        <v>9.8000000000000007</v>
      </c>
      <c r="PD56" s="19">
        <v>5.6</v>
      </c>
      <c r="PE56" s="19">
        <v>5.67</v>
      </c>
      <c r="PF56" s="19">
        <v>5.67</v>
      </c>
      <c r="PG56" s="19">
        <v>-7.0000000000000007E-2</v>
      </c>
      <c r="PH56" s="19">
        <v>0</v>
      </c>
      <c r="PI56" s="19"/>
      <c r="PJ56" s="19"/>
      <c r="PK56" s="19">
        <v>0</v>
      </c>
      <c r="PL56" s="19">
        <v>0</v>
      </c>
      <c r="PM56" s="19"/>
      <c r="PN56" s="19"/>
      <c r="PO56" s="19">
        <v>0</v>
      </c>
      <c r="PP56" s="19">
        <v>2</v>
      </c>
      <c r="PQ56" s="19">
        <v>2.1800000000000002</v>
      </c>
      <c r="PR56" s="19">
        <v>2.1800000000000002</v>
      </c>
      <c r="PS56" s="19">
        <v>-0.18</v>
      </c>
      <c r="PT56" s="19">
        <v>3.6</v>
      </c>
      <c r="PU56" s="19">
        <v>3.4</v>
      </c>
      <c r="PV56" s="19">
        <v>3.4</v>
      </c>
      <c r="PW56" s="19">
        <v>0.2</v>
      </c>
      <c r="PX56" s="19">
        <v>5</v>
      </c>
      <c r="PY56" s="19">
        <v>5</v>
      </c>
      <c r="PZ56" s="19">
        <v>5</v>
      </c>
      <c r="QA56" s="19">
        <v>0</v>
      </c>
      <c r="QB56" s="19">
        <v>20.6</v>
      </c>
      <c r="QC56" s="19">
        <v>20.422219999999999</v>
      </c>
      <c r="QD56" s="19">
        <v>20.422219999999999</v>
      </c>
      <c r="QE56" s="19">
        <v>0.17777999999999999</v>
      </c>
      <c r="QF56" s="19">
        <v>19.100000000000001</v>
      </c>
      <c r="QG56" s="19">
        <v>19.436350000000001</v>
      </c>
      <c r="QH56" s="19">
        <v>19.436350000000001</v>
      </c>
      <c r="QI56" s="19">
        <v>-0.33634999999999998</v>
      </c>
      <c r="QJ56" s="19">
        <v>16.5</v>
      </c>
      <c r="QK56" s="19">
        <v>12.633620000000001</v>
      </c>
      <c r="QL56" s="19">
        <v>12.633620000000001</v>
      </c>
      <c r="QM56" s="19">
        <v>3.8663799999999999</v>
      </c>
      <c r="QN56" s="19">
        <v>3.5</v>
      </c>
      <c r="QO56" s="19">
        <v>3.5</v>
      </c>
      <c r="QP56" s="19">
        <v>3.5</v>
      </c>
      <c r="QQ56" s="19">
        <v>0</v>
      </c>
      <c r="QR56" s="19">
        <v>18.5</v>
      </c>
      <c r="QS56" s="19">
        <v>17.881440000000001</v>
      </c>
      <c r="QT56" s="19">
        <v>17.881440000000001</v>
      </c>
      <c r="QU56" s="19">
        <v>0.61856</v>
      </c>
      <c r="QV56" s="19">
        <v>0</v>
      </c>
      <c r="QW56" s="19"/>
      <c r="QX56" s="19"/>
      <c r="QY56" s="19">
        <v>0</v>
      </c>
      <c r="QZ56" s="19">
        <v>0</v>
      </c>
      <c r="RA56" s="19"/>
      <c r="RB56" s="19"/>
      <c r="RC56" s="19">
        <v>0</v>
      </c>
      <c r="RD56" s="19">
        <v>31.7</v>
      </c>
      <c r="RE56" s="19">
        <v>26.73</v>
      </c>
      <c r="RF56" s="19">
        <v>21.514600000000002</v>
      </c>
      <c r="RG56" s="19">
        <v>10.1854</v>
      </c>
      <c r="RH56" s="19">
        <v>79.900000000000006</v>
      </c>
      <c r="RI56" s="19">
        <v>74.569999999999993</v>
      </c>
      <c r="RJ56" s="19">
        <v>60.455100000000002</v>
      </c>
      <c r="RK56" s="19">
        <v>19.444900000000001</v>
      </c>
      <c r="RL56" s="19">
        <v>0</v>
      </c>
      <c r="RM56" s="19"/>
      <c r="RN56" s="19"/>
      <c r="RO56" s="19">
        <v>0</v>
      </c>
      <c r="RP56" s="19">
        <v>3.5</v>
      </c>
      <c r="RQ56" s="19">
        <v>3.5</v>
      </c>
      <c r="RR56" s="19">
        <v>3.5</v>
      </c>
      <c r="RS56" s="19">
        <v>0</v>
      </c>
      <c r="RT56" s="19">
        <v>17.399999999999999</v>
      </c>
      <c r="RU56" s="19">
        <v>9.6237899999999996</v>
      </c>
      <c r="RV56" s="19">
        <v>19.792000000000002</v>
      </c>
      <c r="RW56" s="19">
        <v>-2.3919999999999999</v>
      </c>
      <c r="RX56" s="19">
        <v>2.68</v>
      </c>
      <c r="RY56" s="19">
        <v>3.2</v>
      </c>
      <c r="RZ56" s="19">
        <v>3.2</v>
      </c>
      <c r="SA56" s="19">
        <v>-0.52</v>
      </c>
      <c r="SB56" s="19"/>
      <c r="SC56" s="19"/>
      <c r="SD56" s="19">
        <v>0.4</v>
      </c>
      <c r="SE56" s="19">
        <v>-0.4</v>
      </c>
      <c r="SF56" s="19">
        <v>0</v>
      </c>
      <c r="SG56" s="19"/>
      <c r="SH56" s="19"/>
      <c r="SI56" s="19">
        <v>0</v>
      </c>
      <c r="SJ56" s="19">
        <v>19.8</v>
      </c>
      <c r="SK56" s="19">
        <v>19.1448</v>
      </c>
      <c r="SL56" s="19">
        <v>19.1448</v>
      </c>
      <c r="SM56" s="19">
        <v>0.6552</v>
      </c>
      <c r="SN56" s="19">
        <v>8.1</v>
      </c>
      <c r="SO56" s="19">
        <v>9.1999999999999993</v>
      </c>
      <c r="SP56" s="19">
        <v>9.1999999999999993</v>
      </c>
      <c r="SQ56" s="19">
        <v>-1.1000000000000001</v>
      </c>
      <c r="SR56" s="19">
        <v>17</v>
      </c>
      <c r="SS56" s="19">
        <v>17.978619999999999</v>
      </c>
      <c r="ST56" s="19">
        <v>17.978619999999999</v>
      </c>
      <c r="SU56" s="19">
        <v>-0.97862000000000005</v>
      </c>
      <c r="SV56" s="19">
        <v>20.3</v>
      </c>
      <c r="SW56" s="19">
        <v>19.436350000000001</v>
      </c>
      <c r="SX56" s="19">
        <v>19.436350000000001</v>
      </c>
      <c r="SY56" s="19">
        <v>0.86365000000000003</v>
      </c>
      <c r="SZ56" s="19">
        <v>16</v>
      </c>
      <c r="TA56" s="19">
        <v>11.57</v>
      </c>
      <c r="TB56" s="19">
        <v>5.9602000000000004</v>
      </c>
      <c r="TC56" s="19">
        <v>10.0398</v>
      </c>
      <c r="TD56" s="19">
        <v>27.7</v>
      </c>
      <c r="TE56" s="19">
        <v>15.73</v>
      </c>
      <c r="TF56" s="19">
        <v>18.9145</v>
      </c>
      <c r="TG56" s="19">
        <v>8.7855000000000008</v>
      </c>
      <c r="TH56" s="19">
        <v>0</v>
      </c>
      <c r="TI56" s="19"/>
      <c r="TJ56" s="19"/>
      <c r="TK56" s="19">
        <v>0</v>
      </c>
      <c r="TL56" s="19">
        <v>73.599999999999994</v>
      </c>
      <c r="TM56" s="19">
        <v>72.83</v>
      </c>
      <c r="TN56" s="19">
        <v>63.326900000000002</v>
      </c>
      <c r="TO56" s="19">
        <v>10.273099999999999</v>
      </c>
      <c r="TP56" s="19">
        <v>108.7</v>
      </c>
      <c r="TQ56" s="19">
        <v>94.94</v>
      </c>
      <c r="TR56" s="19">
        <v>76.878600000000006</v>
      </c>
      <c r="TS56" s="19">
        <v>31.821400000000001</v>
      </c>
      <c r="TT56" s="19">
        <v>10.8</v>
      </c>
      <c r="TU56" s="19">
        <v>5.0229999999999997</v>
      </c>
      <c r="TV56" s="19">
        <v>5.0229999999999997</v>
      </c>
      <c r="TW56" s="19">
        <v>5.7770000000000001</v>
      </c>
      <c r="TX56" s="19">
        <v>5.7</v>
      </c>
      <c r="TY56" s="19">
        <v>2.4310999999999998</v>
      </c>
      <c r="TZ56" s="19">
        <v>2.4310999999999998</v>
      </c>
      <c r="UA56" s="19">
        <v>3.2688999999999999</v>
      </c>
      <c r="UB56" s="19">
        <v>0</v>
      </c>
      <c r="UC56" s="19"/>
      <c r="UD56" s="19"/>
      <c r="UE56" s="19">
        <v>0</v>
      </c>
      <c r="UF56" s="19">
        <v>20.9</v>
      </c>
      <c r="UG56" s="19">
        <v>20.408159999999999</v>
      </c>
      <c r="UH56" s="19">
        <v>20.408159999999999</v>
      </c>
      <c r="UI56" s="19">
        <v>0.49184</v>
      </c>
      <c r="UJ56" s="19">
        <v>7.8</v>
      </c>
      <c r="UK56" s="19">
        <v>8.1999999999999993</v>
      </c>
      <c r="UL56" s="19">
        <v>8.1999999999999993</v>
      </c>
      <c r="UM56" s="19">
        <v>-0.4</v>
      </c>
      <c r="UN56" s="19">
        <v>7.3</v>
      </c>
      <c r="UO56" s="19">
        <v>7.7</v>
      </c>
      <c r="UP56" s="19">
        <v>7.7</v>
      </c>
      <c r="UQ56" s="19">
        <v>-0.4</v>
      </c>
      <c r="UR56" s="19">
        <v>20.399999999999999</v>
      </c>
      <c r="US56" s="19">
        <v>19.436350000000001</v>
      </c>
      <c r="UT56" s="19">
        <v>19.436350000000001</v>
      </c>
      <c r="UU56" s="19">
        <v>0.96365000000000001</v>
      </c>
      <c r="UV56" s="19">
        <v>20.399999999999999</v>
      </c>
      <c r="UW56" s="19">
        <v>19.436350000000001</v>
      </c>
      <c r="UX56" s="19">
        <v>19.436350000000001</v>
      </c>
      <c r="UY56" s="19">
        <v>0.96365000000000001</v>
      </c>
      <c r="UZ56" s="19">
        <v>20</v>
      </c>
      <c r="VA56" s="19">
        <v>19.436350000000001</v>
      </c>
      <c r="VB56" s="19">
        <v>19.436350000000001</v>
      </c>
      <c r="VC56" s="19">
        <v>0.56364999999999998</v>
      </c>
      <c r="VD56" s="19">
        <v>6.8</v>
      </c>
      <c r="VE56" s="19">
        <v>4.5625999999999998</v>
      </c>
      <c r="VF56" s="19">
        <v>4.5625999999999998</v>
      </c>
      <c r="VG56" s="19">
        <v>2.2374000000000001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34.1</v>
      </c>
      <c r="VY56" s="19">
        <v>57.64</v>
      </c>
      <c r="VZ56" s="19">
        <v>58</v>
      </c>
      <c r="WA56" s="19">
        <v>-23.9</v>
      </c>
      <c r="WB56" s="19">
        <v>33.9</v>
      </c>
      <c r="WC56" s="19">
        <v>66.459999999999994</v>
      </c>
      <c r="WD56" s="19">
        <v>53</v>
      </c>
      <c r="WE56" s="19">
        <v>-19.100000000000001</v>
      </c>
      <c r="WF56" s="19">
        <v>0</v>
      </c>
      <c r="WG56" s="19"/>
      <c r="WH56" s="19"/>
      <c r="WI56" s="19">
        <v>0</v>
      </c>
      <c r="WJ56" s="19">
        <v>4.8</v>
      </c>
      <c r="WK56" s="19">
        <v>4.3499999999999996</v>
      </c>
      <c r="WL56" s="19">
        <v>4.3499999999999996</v>
      </c>
      <c r="WM56" s="19">
        <v>0.45</v>
      </c>
      <c r="WN56" s="19">
        <v>2.2999999999999998</v>
      </c>
      <c r="WO56" s="19">
        <v>2.4</v>
      </c>
      <c r="WP56" s="19">
        <v>2.4</v>
      </c>
      <c r="WQ56" s="19">
        <v>-0.1</v>
      </c>
      <c r="WR56" s="19">
        <v>2.4</v>
      </c>
      <c r="WS56" s="19">
        <v>2.4</v>
      </c>
      <c r="WT56" s="19">
        <v>2.4</v>
      </c>
      <c r="WU56" s="19">
        <v>0</v>
      </c>
      <c r="WV56" s="19">
        <v>2.7</v>
      </c>
      <c r="WW56" s="19">
        <v>2.8</v>
      </c>
      <c r="WX56" s="19">
        <v>2.8</v>
      </c>
      <c r="WY56" s="19">
        <v>-0.1</v>
      </c>
      <c r="WZ56" s="19">
        <v>0</v>
      </c>
      <c r="XA56" s="19"/>
      <c r="XB56" s="19"/>
      <c r="XC56" s="19">
        <v>0</v>
      </c>
      <c r="XD56" s="19">
        <v>6</v>
      </c>
      <c r="XE56" s="19">
        <v>5.4</v>
      </c>
      <c r="XF56" s="19">
        <v>5.4</v>
      </c>
      <c r="XG56" s="19">
        <v>0.6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20</v>
      </c>
      <c r="XM56" s="19">
        <v>19.436350000000001</v>
      </c>
      <c r="XN56" s="19">
        <v>19.436350000000001</v>
      </c>
      <c r="XO56" s="19">
        <v>0.56364999999999998</v>
      </c>
      <c r="XP56" s="19">
        <v>11.2</v>
      </c>
      <c r="XQ56" s="19">
        <v>10.8</v>
      </c>
      <c r="XR56" s="19">
        <v>10.8</v>
      </c>
      <c r="XS56" s="19">
        <v>0.4</v>
      </c>
      <c r="XT56" s="19"/>
      <c r="XU56" s="19"/>
      <c r="XV56" s="19"/>
      <c r="XW56" s="19">
        <v>0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8.5</v>
      </c>
      <c r="YK56" s="19">
        <v>7.01</v>
      </c>
      <c r="YL56" s="19">
        <v>7.01</v>
      </c>
      <c r="YM56" s="19">
        <v>1.49</v>
      </c>
      <c r="YN56" s="19"/>
      <c r="YO56" s="19"/>
      <c r="YP56" s="19"/>
      <c r="YQ56" s="19">
        <v>0</v>
      </c>
      <c r="YR56" s="19">
        <v>12.2</v>
      </c>
      <c r="YS56" s="19">
        <v>20</v>
      </c>
      <c r="YT56" s="19">
        <v>20</v>
      </c>
      <c r="YU56" s="19">
        <v>-7.8</v>
      </c>
    </row>
    <row r="57" spans="1:671" ht="25.05" customHeight="1" x14ac:dyDescent="0.3">
      <c r="A57" s="1"/>
      <c r="B57" s="212" t="s">
        <v>2770</v>
      </c>
      <c r="C57" s="213"/>
      <c r="D57" s="20">
        <v>4847.3</v>
      </c>
      <c r="E57" s="20">
        <v>4881.6326399999998</v>
      </c>
      <c r="F57" s="20">
        <v>4881.6326399999998</v>
      </c>
      <c r="G57" s="20"/>
      <c r="H57" s="20">
        <v>14901.2</v>
      </c>
      <c r="I57" s="20">
        <v>15021.93909</v>
      </c>
      <c r="J57" s="20">
        <v>15021.93909</v>
      </c>
      <c r="K57" s="20"/>
      <c r="L57" s="20">
        <v>2274.85</v>
      </c>
      <c r="M57" s="20">
        <v>2053.87428</v>
      </c>
      <c r="N57" s="20">
        <v>1758.9544800000001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2099</v>
      </c>
      <c r="Y57" s="20">
        <v>2144.011375</v>
      </c>
      <c r="Z57" s="20">
        <v>2084.5816</v>
      </c>
      <c r="AA57" s="20"/>
      <c r="AB57" s="20">
        <v>5380.7</v>
      </c>
      <c r="AC57" s="20">
        <v>5400</v>
      </c>
      <c r="AD57" s="20">
        <v>5400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3088.4</v>
      </c>
      <c r="AO57" s="20">
        <v>3369.3342849999999</v>
      </c>
      <c r="AP57" s="20">
        <v>3388.1070549999999</v>
      </c>
      <c r="AQ57" s="20"/>
      <c r="AR57" s="20">
        <v>3092.85</v>
      </c>
      <c r="AS57" s="20">
        <v>3369.3342849999999</v>
      </c>
      <c r="AT57" s="20">
        <v>3388.1070549999999</v>
      </c>
      <c r="AU57" s="20"/>
      <c r="AV57" s="20">
        <v>3093.75</v>
      </c>
      <c r="AW57" s="20">
        <v>3369.3342849999999</v>
      </c>
      <c r="AX57" s="20">
        <v>3388.1070549999999</v>
      </c>
      <c r="AY57" s="20"/>
      <c r="AZ57" s="20">
        <v>5498.35</v>
      </c>
      <c r="BA57" s="20">
        <v>5069.17857</v>
      </c>
      <c r="BB57" s="20">
        <v>5097.4222749999999</v>
      </c>
      <c r="BC57" s="20"/>
      <c r="BD57" s="20">
        <v>3609.45</v>
      </c>
      <c r="BE57" s="20">
        <v>3590.180265</v>
      </c>
      <c r="BF57" s="20">
        <v>3840.9137949999999</v>
      </c>
      <c r="BG57" s="20"/>
      <c r="BH57" s="20">
        <v>2069</v>
      </c>
      <c r="BI57" s="20">
        <v>1800.4807149999999</v>
      </c>
      <c r="BJ57" s="20">
        <v>1926.22396</v>
      </c>
      <c r="BK57" s="20"/>
      <c r="BL57" s="20">
        <v>3341.35</v>
      </c>
      <c r="BM57" s="20">
        <v>3332</v>
      </c>
      <c r="BN57" s="20">
        <v>0</v>
      </c>
      <c r="BO57" s="20"/>
      <c r="BP57" s="20">
        <v>0</v>
      </c>
      <c r="BQ57" s="20">
        <v>0</v>
      </c>
      <c r="BR57" s="20">
        <v>0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3918.8</v>
      </c>
      <c r="CG57" s="20">
        <v>3834.5753199999999</v>
      </c>
      <c r="CH57" s="20">
        <v>3834.5753199999999</v>
      </c>
      <c r="CI57" s="20"/>
      <c r="CJ57" s="20">
        <v>186.1</v>
      </c>
      <c r="CK57" s="20">
        <v>177.16896</v>
      </c>
      <c r="CL57" s="20">
        <v>177.16896</v>
      </c>
      <c r="CM57" s="20"/>
      <c r="CN57" s="20">
        <v>111.5</v>
      </c>
      <c r="CO57" s="20">
        <v>95.13552</v>
      </c>
      <c r="CP57" s="20">
        <v>95.13552</v>
      </c>
      <c r="CQ57" s="20"/>
      <c r="CR57" s="20">
        <v>104.55</v>
      </c>
      <c r="CS57" s="20">
        <v>100.848465</v>
      </c>
      <c r="CT57" s="20">
        <v>46.881270000000001</v>
      </c>
      <c r="CU57" s="20"/>
      <c r="CV57" s="20">
        <v>157.94999999999999</v>
      </c>
      <c r="CW57" s="20">
        <v>147.88602</v>
      </c>
      <c r="CX57" s="20">
        <v>165.08879999999999</v>
      </c>
      <c r="CY57" s="20"/>
      <c r="CZ57" s="20">
        <v>0</v>
      </c>
      <c r="DA57" s="20">
        <v>0</v>
      </c>
      <c r="DB57" s="20">
        <v>0</v>
      </c>
      <c r="DC57" s="20"/>
      <c r="DD57" s="20">
        <v>1930.1</v>
      </c>
      <c r="DE57" s="20">
        <v>1743.68542</v>
      </c>
      <c r="DF57" s="20">
        <v>1888.6149049999999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0</v>
      </c>
      <c r="DU57" s="20">
        <v>0</v>
      </c>
      <c r="DV57" s="20">
        <v>0</v>
      </c>
      <c r="DW57" s="20"/>
      <c r="DX57" s="20">
        <v>2649.75</v>
      </c>
      <c r="DY57" s="20">
        <v>2699.1952799999999</v>
      </c>
      <c r="DZ57" s="20">
        <v>2699.1952799999999</v>
      </c>
      <c r="EA57" s="20"/>
      <c r="EB57" s="20">
        <v>4742.5</v>
      </c>
      <c r="EC57" s="20">
        <v>5296.68</v>
      </c>
      <c r="ED57" s="20">
        <v>5296.68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0</v>
      </c>
      <c r="EO57" s="20">
        <v>0</v>
      </c>
      <c r="EP57" s="20">
        <v>0</v>
      </c>
      <c r="EQ57" s="20"/>
      <c r="ER57" s="20">
        <v>156</v>
      </c>
      <c r="ES57" s="20">
        <v>153.36000000000001</v>
      </c>
      <c r="ET57" s="20">
        <v>153.36000000000001</v>
      </c>
      <c r="EU57" s="20"/>
      <c r="EV57" s="20">
        <v>10944.15</v>
      </c>
      <c r="EW57" s="20">
        <v>10970.262479999999</v>
      </c>
      <c r="EX57" s="20">
        <v>10970.262479999999</v>
      </c>
      <c r="EY57" s="20"/>
      <c r="EZ57" s="20">
        <v>1942.45</v>
      </c>
      <c r="FA57" s="20">
        <v>1959.25368</v>
      </c>
      <c r="FB57" s="20">
        <v>1959.25368</v>
      </c>
      <c r="FC57" s="20"/>
      <c r="FD57" s="20">
        <v>3623.35</v>
      </c>
      <c r="FE57" s="20">
        <v>3632.70048</v>
      </c>
      <c r="FF57" s="20">
        <v>3632.70048</v>
      </c>
      <c r="FG57" s="20"/>
      <c r="FH57" s="20">
        <v>1001.35</v>
      </c>
      <c r="FI57" s="20">
        <v>1005.5743199999999</v>
      </c>
      <c r="FJ57" s="20">
        <v>1005.5743199999999</v>
      </c>
      <c r="FK57" s="20"/>
      <c r="FL57" s="20">
        <v>445.5</v>
      </c>
      <c r="FM57" s="20">
        <v>461.06112000000002</v>
      </c>
      <c r="FN57" s="20">
        <v>461.06112000000002</v>
      </c>
      <c r="FO57" s="20"/>
      <c r="FP57" s="20">
        <v>462.95</v>
      </c>
      <c r="FQ57" s="20">
        <v>447.81335999999999</v>
      </c>
      <c r="FR57" s="20">
        <v>447.81335999999999</v>
      </c>
      <c r="FS57" s="20"/>
      <c r="FT57" s="20">
        <v>2141.75</v>
      </c>
      <c r="FU57" s="20">
        <v>2058.0730800000001</v>
      </c>
      <c r="FV57" s="20">
        <v>2058.0730800000001</v>
      </c>
      <c r="FW57" s="20"/>
      <c r="FX57" s="20">
        <v>4265.45</v>
      </c>
      <c r="FY57" s="20">
        <v>4348.8707850000001</v>
      </c>
      <c r="FZ57" s="20">
        <v>4455.0177800000001</v>
      </c>
      <c r="GA57" s="20"/>
      <c r="GB57" s="20">
        <v>4276.8500000000004</v>
      </c>
      <c r="GC57" s="20">
        <v>4348.8707850000001</v>
      </c>
      <c r="GD57" s="20">
        <v>4455.0177800000001</v>
      </c>
      <c r="GE57" s="20"/>
      <c r="GF57" s="20">
        <v>4375.1000000000004</v>
      </c>
      <c r="GG57" s="20">
        <v>4361.9304750000001</v>
      </c>
      <c r="GH57" s="20">
        <v>4468.3962300000003</v>
      </c>
      <c r="GI57" s="20"/>
      <c r="GJ57" s="20">
        <v>2473.4</v>
      </c>
      <c r="GK57" s="20">
        <v>2570.3642100000002</v>
      </c>
      <c r="GL57" s="20">
        <v>2651.5684799999999</v>
      </c>
      <c r="GM57" s="20"/>
      <c r="GN57" s="20">
        <v>1065.05</v>
      </c>
      <c r="GO57" s="20">
        <v>1129.9824000000001</v>
      </c>
      <c r="GP57" s="20">
        <v>1129.9824000000001</v>
      </c>
      <c r="GQ57" s="20"/>
      <c r="GR57" s="20">
        <v>997.3</v>
      </c>
      <c r="GS57" s="20">
        <v>1058.4722400000001</v>
      </c>
      <c r="GT57" s="20">
        <v>1058.4722400000001</v>
      </c>
      <c r="GU57" s="20"/>
      <c r="GV57" s="20">
        <v>91.2</v>
      </c>
      <c r="GW57" s="20">
        <v>0</v>
      </c>
      <c r="GX57" s="20">
        <v>0</v>
      </c>
      <c r="GY57" s="20"/>
      <c r="GZ57" s="20">
        <v>667.85</v>
      </c>
      <c r="HA57" s="20">
        <v>762.66215999999997</v>
      </c>
      <c r="HB57" s="20">
        <v>762.66215999999997</v>
      </c>
      <c r="HC57" s="20"/>
      <c r="HD57" s="20">
        <v>4067.65</v>
      </c>
      <c r="HE57" s="20">
        <v>3704.7909</v>
      </c>
      <c r="HF57" s="20">
        <v>3294.7137600000001</v>
      </c>
      <c r="HG57" s="20"/>
      <c r="HH57" s="20">
        <v>0</v>
      </c>
      <c r="HI57" s="20">
        <v>0</v>
      </c>
      <c r="HJ57" s="20">
        <v>0</v>
      </c>
      <c r="HK57" s="20"/>
      <c r="HL57" s="20">
        <v>0</v>
      </c>
      <c r="HM57" s="20">
        <v>0</v>
      </c>
      <c r="HN57" s="20">
        <v>0</v>
      </c>
      <c r="HO57" s="20"/>
      <c r="HP57" s="20">
        <v>1327.8</v>
      </c>
      <c r="HQ57" s="20">
        <v>1222.4997249999999</v>
      </c>
      <c r="HR57" s="20">
        <v>1518.40734</v>
      </c>
      <c r="HS57" s="20"/>
      <c r="HT57" s="20">
        <v>0</v>
      </c>
      <c r="HU57" s="20">
        <v>0</v>
      </c>
      <c r="HV57" s="20">
        <v>0</v>
      </c>
      <c r="HW57" s="20"/>
      <c r="HX57" s="20">
        <v>0</v>
      </c>
      <c r="HY57" s="20">
        <v>0</v>
      </c>
      <c r="HZ57" s="20">
        <v>0</v>
      </c>
      <c r="IA57" s="20"/>
      <c r="IB57" s="20">
        <v>629.20000000000005</v>
      </c>
      <c r="IC57" s="20">
        <v>501.11599999999999</v>
      </c>
      <c r="ID57" s="20">
        <v>569.45000000000005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0</v>
      </c>
      <c r="IO57" s="20">
        <v>0</v>
      </c>
      <c r="IP57" s="20">
        <v>0</v>
      </c>
      <c r="IQ57" s="20"/>
      <c r="IR57" s="20">
        <v>2018.05</v>
      </c>
      <c r="IS57" s="20">
        <v>2129.6647200000002</v>
      </c>
      <c r="IT57" s="20">
        <v>2129.6647200000002</v>
      </c>
      <c r="IU57" s="20"/>
      <c r="IV57" s="20">
        <v>3726.1</v>
      </c>
      <c r="IW57" s="20">
        <v>3631.5265100000001</v>
      </c>
      <c r="IX57" s="20">
        <v>4063.3202200000001</v>
      </c>
      <c r="IY57" s="20"/>
      <c r="IZ57" s="20">
        <v>0</v>
      </c>
      <c r="JA57" s="20">
        <v>0</v>
      </c>
      <c r="JB57" s="20">
        <v>0</v>
      </c>
      <c r="JC57" s="20"/>
      <c r="JD57" s="20">
        <v>4094.85</v>
      </c>
      <c r="JE57" s="20">
        <v>3631.5265100000001</v>
      </c>
      <c r="JF57" s="20">
        <v>4063.3202200000001</v>
      </c>
      <c r="JG57" s="20"/>
      <c r="JH57" s="20">
        <v>4001.65</v>
      </c>
      <c r="JI57" s="20">
        <v>3642.4320400000001</v>
      </c>
      <c r="JJ57" s="20">
        <v>4075.5224600000001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191.35</v>
      </c>
      <c r="KG57" s="20">
        <v>293.5</v>
      </c>
      <c r="KH57" s="20">
        <v>259</v>
      </c>
      <c r="KI57" s="20"/>
      <c r="KJ57" s="20">
        <v>0.9</v>
      </c>
      <c r="KK57" s="20">
        <v>1.8</v>
      </c>
      <c r="KL57" s="20">
        <v>1.8</v>
      </c>
      <c r="KM57" s="20"/>
      <c r="KN57" s="20">
        <v>0</v>
      </c>
      <c r="KO57" s="20">
        <v>0</v>
      </c>
      <c r="KP57" s="20">
        <v>0</v>
      </c>
      <c r="KQ57" s="20"/>
      <c r="KR57" s="20">
        <v>85.4</v>
      </c>
      <c r="KS57" s="20">
        <v>114.84851999999999</v>
      </c>
      <c r="KT57" s="20">
        <v>114.84864</v>
      </c>
      <c r="KU57" s="20"/>
      <c r="KV57" s="20">
        <v>4837.8</v>
      </c>
      <c r="KW57" s="20">
        <v>5089.6333450000002</v>
      </c>
      <c r="KX57" s="20">
        <v>4370.0000300000002</v>
      </c>
      <c r="KY57" s="20"/>
      <c r="KZ57" s="20">
        <v>3042.15</v>
      </c>
      <c r="LA57" s="20">
        <v>2936.761915</v>
      </c>
      <c r="LB57" s="20">
        <v>2985.7166900000002</v>
      </c>
      <c r="LC57" s="20"/>
      <c r="LD57" s="20">
        <v>1526.15</v>
      </c>
      <c r="LE57" s="20">
        <v>1612.7812799999999</v>
      </c>
      <c r="LF57" s="20">
        <v>1612.7812799999999</v>
      </c>
      <c r="LG57" s="20"/>
      <c r="LH57" s="20">
        <v>1859.15</v>
      </c>
      <c r="LI57" s="20">
        <v>1885.6320000000001</v>
      </c>
      <c r="LJ57" s="20">
        <v>1885.6320000000001</v>
      </c>
      <c r="LK57" s="20"/>
      <c r="LL57" s="20">
        <v>718.65</v>
      </c>
      <c r="LM57" s="20">
        <v>719.53344000000004</v>
      </c>
      <c r="LN57" s="20">
        <v>719.53344000000004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0</v>
      </c>
      <c r="LY57" s="20">
        <v>0</v>
      </c>
      <c r="LZ57" s="20">
        <v>0</v>
      </c>
      <c r="MA57" s="20"/>
      <c r="MB57" s="20">
        <v>2789</v>
      </c>
      <c r="MC57" s="20">
        <v>3073.7275</v>
      </c>
      <c r="MD57" s="20">
        <v>3236.3394750000002</v>
      </c>
      <c r="ME57" s="20"/>
      <c r="MF57" s="20">
        <v>2822.75</v>
      </c>
      <c r="MG57" s="20">
        <v>3073.7275</v>
      </c>
      <c r="MH57" s="20">
        <v>3236.3394750000002</v>
      </c>
      <c r="MI57" s="20"/>
      <c r="MJ57" s="20">
        <v>3213.3</v>
      </c>
      <c r="MK57" s="20">
        <v>3082.9579650000001</v>
      </c>
      <c r="ML57" s="20">
        <v>3246.05825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0</v>
      </c>
      <c r="NE57" s="20">
        <v>0</v>
      </c>
      <c r="NF57" s="20">
        <v>0</v>
      </c>
      <c r="NG57" s="20"/>
      <c r="NH57" s="20">
        <v>623.6</v>
      </c>
      <c r="NI57" s="20">
        <v>485.53919999999999</v>
      </c>
      <c r="NJ57" s="20">
        <v>555.69484999999997</v>
      </c>
      <c r="NK57" s="20"/>
      <c r="NL57" s="20">
        <v>0</v>
      </c>
      <c r="NM57" s="20">
        <v>0</v>
      </c>
      <c r="NN57" s="20">
        <v>0</v>
      </c>
      <c r="NO57" s="20"/>
      <c r="NP57" s="20">
        <v>0</v>
      </c>
      <c r="NQ57" s="20">
        <v>150.74664000000001</v>
      </c>
      <c r="NR57" s="20">
        <v>150.74664000000001</v>
      </c>
      <c r="NS57" s="20"/>
      <c r="NT57" s="20">
        <v>156.94</v>
      </c>
      <c r="NU57" s="20">
        <v>158.14727999999999</v>
      </c>
      <c r="NV57" s="20">
        <v>158.14727999999999</v>
      </c>
      <c r="NW57" s="20"/>
      <c r="NX57" s="20">
        <v>466.1</v>
      </c>
      <c r="NY57" s="20">
        <v>461.80752000000001</v>
      </c>
      <c r="NZ57" s="20">
        <v>461.80752000000001</v>
      </c>
      <c r="OA57" s="20"/>
      <c r="OB57" s="20">
        <v>8.9</v>
      </c>
      <c r="OC57" s="20">
        <v>7.3650000000000002</v>
      </c>
      <c r="OD57" s="20">
        <v>7.3650000000000002</v>
      </c>
      <c r="OE57" s="20"/>
      <c r="OF57" s="20">
        <v>1976.65</v>
      </c>
      <c r="OG57" s="20">
        <v>1908.50395</v>
      </c>
      <c r="OH57" s="20">
        <v>1794.3295499999999</v>
      </c>
      <c r="OI57" s="20"/>
      <c r="OJ57" s="20">
        <v>718.05</v>
      </c>
      <c r="OK57" s="20">
        <v>613.61625000000004</v>
      </c>
      <c r="OL57" s="20">
        <v>613.61625000000004</v>
      </c>
      <c r="OM57" s="20"/>
      <c r="ON57" s="20">
        <v>280.35000000000002</v>
      </c>
      <c r="OO57" s="20">
        <v>247.09630000000001</v>
      </c>
      <c r="OP57" s="20">
        <v>247.09630000000001</v>
      </c>
      <c r="OQ57" s="20"/>
      <c r="OR57" s="20">
        <v>2.75</v>
      </c>
      <c r="OS57" s="20">
        <v>2.1</v>
      </c>
      <c r="OT57" s="20">
        <v>2.1</v>
      </c>
      <c r="OU57" s="20"/>
      <c r="OV57" s="20">
        <v>489.45</v>
      </c>
      <c r="OW57" s="20">
        <v>490.94952000000001</v>
      </c>
      <c r="OX57" s="20">
        <v>490.94952000000001</v>
      </c>
      <c r="OY57" s="20"/>
      <c r="OZ57" s="20">
        <v>238.25</v>
      </c>
      <c r="PA57" s="20">
        <v>231.23650000000001</v>
      </c>
      <c r="PB57" s="20">
        <v>137.85749999999999</v>
      </c>
      <c r="PC57" s="20"/>
      <c r="PD57" s="20">
        <v>131.6</v>
      </c>
      <c r="PE57" s="20">
        <v>136.08000000000001</v>
      </c>
      <c r="PF57" s="20">
        <v>133.40473499999999</v>
      </c>
      <c r="PG57" s="20"/>
      <c r="PH57" s="20">
        <v>1795.8</v>
      </c>
      <c r="PI57" s="20">
        <v>1827.0650499999999</v>
      </c>
      <c r="PJ57" s="20">
        <v>1827.0650499999999</v>
      </c>
      <c r="PK57" s="20"/>
      <c r="PL57" s="20">
        <v>918.5</v>
      </c>
      <c r="PM57" s="20">
        <v>990.26975000000004</v>
      </c>
      <c r="PN57" s="20">
        <v>990.26975000000004</v>
      </c>
      <c r="PO57" s="20"/>
      <c r="PP57" s="20">
        <v>48.4</v>
      </c>
      <c r="PQ57" s="20">
        <v>42.310499999999998</v>
      </c>
      <c r="PR57" s="20">
        <v>42.310499999999998</v>
      </c>
      <c r="PS57" s="20"/>
      <c r="PT57" s="20">
        <v>69.150000000000006</v>
      </c>
      <c r="PU57" s="20">
        <v>82</v>
      </c>
      <c r="PV57" s="20">
        <v>82</v>
      </c>
      <c r="PW57" s="20"/>
      <c r="PX57" s="20">
        <v>122.75</v>
      </c>
      <c r="PY57" s="20">
        <v>120</v>
      </c>
      <c r="PZ57" s="20">
        <v>120</v>
      </c>
      <c r="QA57" s="20"/>
      <c r="QB57" s="20">
        <v>494.5</v>
      </c>
      <c r="QC57" s="20">
        <v>490.13328000000001</v>
      </c>
      <c r="QD57" s="20">
        <v>490.13328000000001</v>
      </c>
      <c r="QE57" s="20"/>
      <c r="QF57" s="20">
        <v>459.95</v>
      </c>
      <c r="QG57" s="20">
        <v>466.47239999999999</v>
      </c>
      <c r="QH57" s="20">
        <v>466.47239999999999</v>
      </c>
      <c r="QI57" s="20"/>
      <c r="QJ57" s="20">
        <v>353.4</v>
      </c>
      <c r="QK57" s="20">
        <v>303.20688000000001</v>
      </c>
      <c r="QL57" s="20">
        <v>303.20688000000001</v>
      </c>
      <c r="QM57" s="20"/>
      <c r="QN57" s="20">
        <v>84.65</v>
      </c>
      <c r="QO57" s="20">
        <v>84</v>
      </c>
      <c r="QP57" s="20">
        <v>84</v>
      </c>
      <c r="QQ57" s="20"/>
      <c r="QR57" s="20">
        <v>443.75</v>
      </c>
      <c r="QS57" s="20">
        <v>429.15456</v>
      </c>
      <c r="QT57" s="20">
        <v>429.15456</v>
      </c>
      <c r="QU57" s="20"/>
      <c r="QV57" s="20">
        <v>129.94999999999999</v>
      </c>
      <c r="QW57" s="20">
        <v>114.1495</v>
      </c>
      <c r="QX57" s="20">
        <v>114.1495</v>
      </c>
      <c r="QY57" s="20"/>
      <c r="QZ57" s="20">
        <v>157.05000000000001</v>
      </c>
      <c r="RA57" s="20">
        <v>143.8432</v>
      </c>
      <c r="RB57" s="20">
        <v>143.8432</v>
      </c>
      <c r="RC57" s="20"/>
      <c r="RD57" s="20">
        <v>509.55</v>
      </c>
      <c r="RE57" s="20">
        <v>487.15499999999997</v>
      </c>
      <c r="RF57" s="20">
        <v>471.48869999999999</v>
      </c>
      <c r="RG57" s="20"/>
      <c r="RH57" s="20">
        <v>1469.95</v>
      </c>
      <c r="RI57" s="20">
        <v>1486.51775</v>
      </c>
      <c r="RJ57" s="20">
        <v>1434.2074</v>
      </c>
      <c r="RK57" s="20"/>
      <c r="RL57" s="20">
        <v>160.1</v>
      </c>
      <c r="RM57" s="20">
        <v>99.946950000000001</v>
      </c>
      <c r="RN57" s="20">
        <v>99.946950000000001</v>
      </c>
      <c r="RO57" s="20"/>
      <c r="RP57" s="20">
        <v>84</v>
      </c>
      <c r="RQ57" s="20">
        <v>84</v>
      </c>
      <c r="RR57" s="20">
        <v>84</v>
      </c>
      <c r="RS57" s="20"/>
      <c r="RT57" s="20">
        <v>414.5</v>
      </c>
      <c r="RU57" s="20">
        <v>395.67729000000003</v>
      </c>
      <c r="RV57" s="20">
        <v>475.00799999999998</v>
      </c>
      <c r="RW57" s="20"/>
      <c r="RX57" s="20">
        <v>63.06</v>
      </c>
      <c r="RY57" s="20">
        <v>74.900000000000006</v>
      </c>
      <c r="RZ57" s="20">
        <v>74.900000000000006</v>
      </c>
      <c r="SA57" s="20"/>
      <c r="SB57" s="20">
        <v>0</v>
      </c>
      <c r="SC57" s="20">
        <v>8</v>
      </c>
      <c r="SD57" s="20">
        <v>9.6</v>
      </c>
      <c r="SE57" s="20"/>
      <c r="SF57" s="20">
        <v>2.7</v>
      </c>
      <c r="SG57" s="20">
        <v>2.9550000000000001</v>
      </c>
      <c r="SH57" s="20">
        <v>2.9550000000000001</v>
      </c>
      <c r="SI57" s="20"/>
      <c r="SJ57" s="20">
        <v>475.25</v>
      </c>
      <c r="SK57" s="20">
        <v>459.47519999999997</v>
      </c>
      <c r="SL57" s="20">
        <v>459.47519999999997</v>
      </c>
      <c r="SM57" s="20"/>
      <c r="SN57" s="20">
        <v>193.7</v>
      </c>
      <c r="SO57" s="20">
        <v>220.8</v>
      </c>
      <c r="SP57" s="20">
        <v>220.8</v>
      </c>
      <c r="SQ57" s="20"/>
      <c r="SR57" s="20">
        <v>424.25</v>
      </c>
      <c r="SS57" s="20">
        <v>431.48687999999999</v>
      </c>
      <c r="ST57" s="20">
        <v>431.48687999999999</v>
      </c>
      <c r="SU57" s="20"/>
      <c r="SV57" s="20">
        <v>486.55</v>
      </c>
      <c r="SW57" s="20">
        <v>466.47239999999999</v>
      </c>
      <c r="SX57" s="20">
        <v>466.47239999999999</v>
      </c>
      <c r="SY57" s="20"/>
      <c r="SZ57" s="20">
        <v>159.19999999999999</v>
      </c>
      <c r="TA57" s="20">
        <v>152.72999999999999</v>
      </c>
      <c r="TB57" s="20">
        <v>139.3313</v>
      </c>
      <c r="TC57" s="20"/>
      <c r="TD57" s="20">
        <v>1214.55</v>
      </c>
      <c r="TE57" s="20">
        <v>790.53150000000005</v>
      </c>
      <c r="TF57" s="20">
        <v>811.66375000000005</v>
      </c>
      <c r="TG57" s="20"/>
      <c r="TH57" s="20">
        <v>304.35000000000002</v>
      </c>
      <c r="TI57" s="20">
        <v>293.40674999999999</v>
      </c>
      <c r="TJ57" s="20">
        <v>293.40674999999999</v>
      </c>
      <c r="TK57" s="20"/>
      <c r="TL57" s="20">
        <v>1383.5</v>
      </c>
      <c r="TM57" s="20">
        <v>1445.73326</v>
      </c>
      <c r="TN57" s="20">
        <v>1408.2201600000001</v>
      </c>
      <c r="TO57" s="20"/>
      <c r="TP57" s="20">
        <v>1899.05</v>
      </c>
      <c r="TQ57" s="20">
        <v>1749.554545</v>
      </c>
      <c r="TR57" s="20">
        <v>1691.88276</v>
      </c>
      <c r="TS57" s="20"/>
      <c r="TT57" s="20">
        <v>157.35</v>
      </c>
      <c r="TU57" s="20">
        <v>154.23983999999999</v>
      </c>
      <c r="TV57" s="20">
        <v>162.81908999999999</v>
      </c>
      <c r="TW57" s="20"/>
      <c r="TX57" s="20">
        <v>105.9</v>
      </c>
      <c r="TY57" s="20">
        <v>106.116805</v>
      </c>
      <c r="TZ57" s="20">
        <v>106.46482</v>
      </c>
      <c r="UA57" s="20"/>
      <c r="UB57" s="20">
        <v>432</v>
      </c>
      <c r="UC57" s="20">
        <v>389.39499999999998</v>
      </c>
      <c r="UD57" s="20">
        <v>389.39499999999998</v>
      </c>
      <c r="UE57" s="20"/>
      <c r="UF57" s="20">
        <v>503.95</v>
      </c>
      <c r="UG57" s="20">
        <v>489.79584</v>
      </c>
      <c r="UH57" s="20">
        <v>489.79584</v>
      </c>
      <c r="UI57" s="20"/>
      <c r="UJ57" s="20">
        <v>187.95</v>
      </c>
      <c r="UK57" s="20">
        <v>196.8</v>
      </c>
      <c r="UL57" s="20">
        <v>196.8</v>
      </c>
      <c r="UM57" s="20"/>
      <c r="UN57" s="20">
        <v>179.65</v>
      </c>
      <c r="UO57" s="20">
        <v>184.8</v>
      </c>
      <c r="UP57" s="20">
        <v>184.8</v>
      </c>
      <c r="UQ57" s="20"/>
      <c r="UR57" s="20">
        <v>489.6</v>
      </c>
      <c r="US57" s="20">
        <v>466.47239999999999</v>
      </c>
      <c r="UT57" s="20">
        <v>466.47239999999999</v>
      </c>
      <c r="UU57" s="20"/>
      <c r="UV57" s="20">
        <v>489.6</v>
      </c>
      <c r="UW57" s="20">
        <v>466.47239999999999</v>
      </c>
      <c r="UX57" s="20">
        <v>466.47239999999999</v>
      </c>
      <c r="UY57" s="20"/>
      <c r="UZ57" s="20">
        <v>480</v>
      </c>
      <c r="VA57" s="20">
        <v>466.47239999999999</v>
      </c>
      <c r="VB57" s="20">
        <v>466.47239999999999</v>
      </c>
      <c r="VC57" s="20"/>
      <c r="VD57" s="20">
        <v>236.45</v>
      </c>
      <c r="VE57" s="20">
        <v>208.64234999999999</v>
      </c>
      <c r="VF57" s="20">
        <v>208.64234999999999</v>
      </c>
      <c r="VG57" s="20"/>
      <c r="VH57" s="20">
        <v>2309.15</v>
      </c>
      <c r="VI57" s="20">
        <v>2094.1475999999998</v>
      </c>
      <c r="VJ57" s="20">
        <v>2094.1475999999998</v>
      </c>
      <c r="VK57" s="20"/>
      <c r="VL57" s="20">
        <v>130.65</v>
      </c>
      <c r="VM57" s="20">
        <v>120.59115</v>
      </c>
      <c r="VN57" s="20">
        <v>120.59115</v>
      </c>
      <c r="VO57" s="20"/>
      <c r="VP57" s="20">
        <v>1199.2</v>
      </c>
      <c r="VQ57" s="20">
        <v>1219</v>
      </c>
      <c r="VR57" s="20">
        <v>1219</v>
      </c>
      <c r="VS57" s="20"/>
      <c r="VT57" s="20">
        <v>14.4</v>
      </c>
      <c r="VU57" s="20">
        <v>14.4</v>
      </c>
      <c r="VV57" s="20">
        <v>14.4</v>
      </c>
      <c r="VW57" s="20"/>
      <c r="VX57" s="20">
        <v>1175.6500000000001</v>
      </c>
      <c r="VY57" s="20">
        <v>1548.53</v>
      </c>
      <c r="VZ57" s="20">
        <v>1579.5</v>
      </c>
      <c r="WA57" s="20"/>
      <c r="WB57" s="20">
        <v>1273.7</v>
      </c>
      <c r="WC57" s="20">
        <v>1633.7349999999999</v>
      </c>
      <c r="WD57" s="20">
        <v>1656.5</v>
      </c>
      <c r="WE57" s="20"/>
      <c r="WF57" s="20">
        <v>920.4</v>
      </c>
      <c r="WG57" s="20">
        <v>877.68</v>
      </c>
      <c r="WH57" s="20">
        <v>877.68</v>
      </c>
      <c r="WI57" s="20"/>
      <c r="WJ57" s="20">
        <v>115.2</v>
      </c>
      <c r="WK57" s="20">
        <v>104.4</v>
      </c>
      <c r="WL57" s="20">
        <v>104.4</v>
      </c>
      <c r="WM57" s="20"/>
      <c r="WN57" s="20">
        <v>54.25</v>
      </c>
      <c r="WO57" s="20">
        <v>57.6</v>
      </c>
      <c r="WP57" s="20">
        <v>57.6</v>
      </c>
      <c r="WQ57" s="20"/>
      <c r="WR57" s="20">
        <v>55.15</v>
      </c>
      <c r="WS57" s="20">
        <v>57.6</v>
      </c>
      <c r="WT57" s="20">
        <v>57.6</v>
      </c>
      <c r="WU57" s="20"/>
      <c r="WV57" s="20">
        <v>63.1</v>
      </c>
      <c r="WW57" s="20">
        <v>67.2</v>
      </c>
      <c r="WX57" s="20">
        <v>67.2</v>
      </c>
      <c r="WY57" s="20"/>
      <c r="WZ57" s="20">
        <v>128.15</v>
      </c>
      <c r="XA57" s="20">
        <v>112.78574999999999</v>
      </c>
      <c r="XB57" s="20">
        <v>112.78574999999999</v>
      </c>
      <c r="XC57" s="20"/>
      <c r="XD57" s="20">
        <v>139.4</v>
      </c>
      <c r="XE57" s="20">
        <v>129.6</v>
      </c>
      <c r="XF57" s="20">
        <v>129.6</v>
      </c>
      <c r="XG57" s="20"/>
      <c r="XH57" s="20">
        <v>479.9</v>
      </c>
      <c r="XI57" s="20">
        <v>466.47239999999999</v>
      </c>
      <c r="XJ57" s="20">
        <v>466.47239999999999</v>
      </c>
      <c r="XK57" s="20"/>
      <c r="XL57" s="20">
        <v>479.25</v>
      </c>
      <c r="XM57" s="20">
        <v>466.47239999999999</v>
      </c>
      <c r="XN57" s="20">
        <v>466.47239999999999</v>
      </c>
      <c r="XO57" s="20"/>
      <c r="XP57" s="20">
        <v>267.14999999999998</v>
      </c>
      <c r="XQ57" s="20">
        <v>259.2</v>
      </c>
      <c r="XR57" s="20">
        <v>259.2</v>
      </c>
      <c r="XS57" s="20"/>
      <c r="XT57" s="20">
        <v>0</v>
      </c>
      <c r="XU57" s="20">
        <v>0</v>
      </c>
      <c r="XV57" s="20">
        <v>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190.25</v>
      </c>
      <c r="YK57" s="20">
        <v>168.24</v>
      </c>
      <c r="YL57" s="20">
        <v>168.24</v>
      </c>
      <c r="YM57" s="20"/>
      <c r="YN57" s="20">
        <v>0</v>
      </c>
      <c r="YO57" s="20">
        <v>0</v>
      </c>
      <c r="YP57" s="20">
        <v>0</v>
      </c>
      <c r="YQ57" s="20"/>
      <c r="YR57" s="20">
        <v>290.89999999999998</v>
      </c>
      <c r="YS57" s="20">
        <v>480</v>
      </c>
      <c r="YT57" s="20">
        <v>480</v>
      </c>
      <c r="YU57" s="20"/>
    </row>
  </sheetData>
  <mergeCells count="339">
    <mergeCell ref="YR6:YU6"/>
    <mergeCell ref="YR7:YU7"/>
    <mergeCell ref="B5:YU5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AB6:AE6"/>
    <mergeCell ref="AB7:AE7"/>
    <mergeCell ref="H6:K6"/>
    <mergeCell ref="H7:K7"/>
    <mergeCell ref="L6:O6"/>
    <mergeCell ref="L7:O7"/>
    <mergeCell ref="P6:S6"/>
    <mergeCell ref="P7:S7"/>
    <mergeCell ref="AR6:AU6"/>
    <mergeCell ref="AR7:AU7"/>
    <mergeCell ref="B3:G3"/>
    <mergeCell ref="B6:B8"/>
    <mergeCell ref="C6:C8"/>
    <mergeCell ref="D6:G6"/>
    <mergeCell ref="D7:G7"/>
    <mergeCell ref="T6:W6"/>
    <mergeCell ref="T7:W7"/>
    <mergeCell ref="X6:AA6"/>
    <mergeCell ref="X7:AA7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6" t="s">
        <v>0</v>
      </c>
      <c r="C3" s="207"/>
      <c r="D3" s="207"/>
      <c r="E3" s="207"/>
      <c r="F3" s="209"/>
      <c r="G3" s="209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2771</v>
      </c>
      <c r="C6" s="1"/>
      <c r="D6" s="1"/>
      <c r="E6" s="1"/>
    </row>
    <row r="7" spans="1:7" ht="33" customHeight="1" x14ac:dyDescent="0.3">
      <c r="A7" s="1"/>
      <c r="B7" s="3" t="s">
        <v>2772</v>
      </c>
      <c r="C7" s="3" t="s">
        <v>2773</v>
      </c>
      <c r="D7" s="3" t="s">
        <v>2774</v>
      </c>
      <c r="E7" s="3" t="s">
        <v>922</v>
      </c>
    </row>
    <row r="8" spans="1:7" x14ac:dyDescent="0.3">
      <c r="A8" s="1"/>
      <c r="B8" s="147" t="s">
        <v>2775</v>
      </c>
      <c r="C8" s="53">
        <v>5163216.2987700002</v>
      </c>
      <c r="D8" s="53">
        <v>5751604.2948254999</v>
      </c>
      <c r="E8" s="179">
        <v>-0.10229980469707388</v>
      </c>
    </row>
    <row r="9" spans="1:7" x14ac:dyDescent="0.3">
      <c r="A9" s="1"/>
      <c r="B9" s="147" t="s">
        <v>2776</v>
      </c>
      <c r="C9" s="53">
        <v>4899824.15441</v>
      </c>
      <c r="D9" s="53">
        <v>5883792.4277280001</v>
      </c>
      <c r="E9" s="179">
        <v>-0.16723368225584309</v>
      </c>
    </row>
    <row r="10" spans="1:7" x14ac:dyDescent="0.3">
      <c r="A10" s="1"/>
      <c r="B10" s="147" t="s">
        <v>2777</v>
      </c>
      <c r="C10" s="53">
        <v>6738939.6006699996</v>
      </c>
      <c r="D10" s="53">
        <v>6595616.2254585</v>
      </c>
      <c r="E10" s="179">
        <v>2.1730096220317421E-2</v>
      </c>
    </row>
    <row r="11" spans="1:7" x14ac:dyDescent="0.3">
      <c r="A11" s="1"/>
      <c r="B11" s="147" t="s">
        <v>2778</v>
      </c>
      <c r="C11" s="53">
        <v>6166341.9621099997</v>
      </c>
      <c r="D11" s="53">
        <v>6582706.4154284997</v>
      </c>
      <c r="E11" s="179">
        <v>-6.3251256708430445E-2</v>
      </c>
    </row>
    <row r="12" spans="1:7" x14ac:dyDescent="0.3">
      <c r="A12" s="1"/>
      <c r="B12" s="147" t="s">
        <v>2779</v>
      </c>
      <c r="C12" s="53">
        <v>6191032.5905299997</v>
      </c>
      <c r="D12" s="53">
        <v>6374310.5722319996</v>
      </c>
      <c r="E12" s="179">
        <v>-2.8752596790687E-2</v>
      </c>
    </row>
    <row r="13" spans="1:7" x14ac:dyDescent="0.3">
      <c r="A13" s="1"/>
      <c r="B13" s="147" t="s">
        <v>2780</v>
      </c>
      <c r="C13" s="53">
        <v>6547769.4520500004</v>
      </c>
      <c r="D13" s="53">
        <v>6545685.5664165001</v>
      </c>
      <c r="E13" s="179">
        <v>3.1836017974826793E-4</v>
      </c>
    </row>
    <row r="14" spans="1:7" x14ac:dyDescent="0.3">
      <c r="A14" s="1"/>
      <c r="B14" s="147" t="s">
        <v>2781</v>
      </c>
      <c r="C14" s="53">
        <v>6050350.6864</v>
      </c>
      <c r="D14" s="53">
        <v>6402620.8802760001</v>
      </c>
      <c r="E14" s="179">
        <v>-5.5019686541367505E-2</v>
      </c>
    </row>
    <row r="15" spans="1:7" x14ac:dyDescent="0.3">
      <c r="A15" s="1"/>
      <c r="B15" s="147" t="s">
        <v>2782</v>
      </c>
      <c r="C15" s="53">
        <v>5354258.7516000001</v>
      </c>
      <c r="D15" s="53">
        <v>5805097.6206599995</v>
      </c>
      <c r="E15" s="179">
        <v>-7.7662581841085862E-2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6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2783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171</v>
      </c>
      <c r="C6" s="3" t="s">
        <v>1145</v>
      </c>
      <c r="D6" s="3" t="s">
        <v>1146</v>
      </c>
      <c r="E6" s="3" t="s">
        <v>1147</v>
      </c>
      <c r="F6" s="3" t="s">
        <v>174</v>
      </c>
      <c r="G6" s="3" t="s">
        <v>175</v>
      </c>
      <c r="H6" s="3" t="s">
        <v>1148</v>
      </c>
      <c r="I6" s="3" t="s">
        <v>1149</v>
      </c>
      <c r="J6" s="3" t="s">
        <v>1150</v>
      </c>
      <c r="K6" s="3" t="s">
        <v>1151</v>
      </c>
      <c r="L6" s="3" t="s">
        <v>1152</v>
      </c>
      <c r="M6" s="3" t="s">
        <v>1153</v>
      </c>
      <c r="N6" s="3" t="s">
        <v>1154</v>
      </c>
      <c r="O6" s="3" t="s">
        <v>1155</v>
      </c>
      <c r="P6" s="3" t="s">
        <v>1156</v>
      </c>
    </row>
    <row r="7" spans="1:16" x14ac:dyDescent="0.3">
      <c r="A7" s="1"/>
      <c r="B7" s="6" t="s">
        <v>550</v>
      </c>
      <c r="C7" s="6" t="s">
        <v>1033</v>
      </c>
      <c r="D7" s="86" t="s">
        <v>81</v>
      </c>
      <c r="E7" s="6" t="s">
        <v>1157</v>
      </c>
      <c r="F7" s="86" t="s">
        <v>18</v>
      </c>
      <c r="G7" s="86" t="s">
        <v>1158</v>
      </c>
      <c r="H7" s="86" t="s">
        <v>876</v>
      </c>
      <c r="I7" s="86" t="s">
        <v>876</v>
      </c>
      <c r="J7" s="180" t="s">
        <v>1159</v>
      </c>
      <c r="K7" s="86" t="s">
        <v>876</v>
      </c>
      <c r="L7" s="86" t="s">
        <v>876</v>
      </c>
      <c r="M7" s="86" t="s">
        <v>876</v>
      </c>
      <c r="N7" s="86" t="s">
        <v>876</v>
      </c>
      <c r="O7" s="6" t="s">
        <v>1160</v>
      </c>
      <c r="P7" s="6"/>
    </row>
    <row r="8" spans="1:16" x14ac:dyDescent="0.3">
      <c r="A8" s="1"/>
      <c r="B8" s="6" t="s">
        <v>548</v>
      </c>
      <c r="C8" s="6" t="s">
        <v>950</v>
      </c>
      <c r="D8" s="86" t="s">
        <v>81</v>
      </c>
      <c r="E8" s="6" t="s">
        <v>1161</v>
      </c>
      <c r="F8" s="86" t="s">
        <v>18</v>
      </c>
      <c r="G8" s="86" t="s">
        <v>1158</v>
      </c>
      <c r="H8" s="86" t="s">
        <v>876</v>
      </c>
      <c r="I8" s="86" t="s">
        <v>876</v>
      </c>
      <c r="J8" s="180" t="s">
        <v>1159</v>
      </c>
      <c r="K8" s="86" t="s">
        <v>876</v>
      </c>
      <c r="L8" s="86" t="s">
        <v>876</v>
      </c>
      <c r="M8" s="86" t="s">
        <v>876</v>
      </c>
      <c r="N8" s="86" t="s">
        <v>876</v>
      </c>
      <c r="O8" s="6" t="s">
        <v>1160</v>
      </c>
      <c r="P8" s="6"/>
    </row>
    <row r="9" spans="1:16" x14ac:dyDescent="0.3">
      <c r="A9" s="1"/>
      <c r="B9" s="6" t="s">
        <v>551</v>
      </c>
      <c r="C9" s="6" t="s">
        <v>951</v>
      </c>
      <c r="D9" s="86" t="s">
        <v>1034</v>
      </c>
      <c r="E9" s="6" t="s">
        <v>1162</v>
      </c>
      <c r="F9" s="86" t="s">
        <v>18</v>
      </c>
      <c r="G9" s="86" t="s">
        <v>1158</v>
      </c>
      <c r="H9" s="86" t="s">
        <v>876</v>
      </c>
      <c r="I9" s="86" t="s">
        <v>876</v>
      </c>
      <c r="J9" s="180" t="s">
        <v>1159</v>
      </c>
      <c r="K9" s="86" t="s">
        <v>876</v>
      </c>
      <c r="L9" s="86" t="s">
        <v>876</v>
      </c>
      <c r="M9" s="86" t="s">
        <v>876</v>
      </c>
      <c r="N9" s="86" t="s">
        <v>876</v>
      </c>
      <c r="O9" s="6" t="s">
        <v>1160</v>
      </c>
      <c r="P9" s="6"/>
    </row>
    <row r="10" spans="1:16" x14ac:dyDescent="0.3">
      <c r="A10" s="1"/>
      <c r="B10" s="6" t="s">
        <v>30</v>
      </c>
      <c r="C10" s="6" t="s">
        <v>1045</v>
      </c>
      <c r="D10" s="86" t="s">
        <v>81</v>
      </c>
      <c r="E10" s="6" t="s">
        <v>1163</v>
      </c>
      <c r="F10" s="86" t="s">
        <v>1164</v>
      </c>
      <c r="G10" s="86" t="s">
        <v>1165</v>
      </c>
      <c r="H10" s="86" t="s">
        <v>1166</v>
      </c>
      <c r="I10" s="86" t="s">
        <v>1167</v>
      </c>
      <c r="J10" s="181" t="s">
        <v>1168</v>
      </c>
      <c r="K10" s="86" t="s">
        <v>876</v>
      </c>
      <c r="L10" s="86" t="s">
        <v>876</v>
      </c>
      <c r="M10" s="86" t="s">
        <v>876</v>
      </c>
      <c r="N10" s="86" t="s">
        <v>876</v>
      </c>
      <c r="O10" s="6" t="s">
        <v>1160</v>
      </c>
      <c r="P10" s="6"/>
    </row>
    <row r="11" spans="1:16" x14ac:dyDescent="0.3">
      <c r="A11" s="1"/>
      <c r="B11" s="6" t="s">
        <v>30</v>
      </c>
      <c r="C11" s="6" t="s">
        <v>1045</v>
      </c>
      <c r="D11" s="86" t="s">
        <v>1169</v>
      </c>
      <c r="E11" s="6" t="s">
        <v>1163</v>
      </c>
      <c r="F11" s="86" t="s">
        <v>1170</v>
      </c>
      <c r="G11" s="86" t="s">
        <v>35</v>
      </c>
      <c r="H11" s="86" t="s">
        <v>876</v>
      </c>
      <c r="I11" s="86" t="s">
        <v>876</v>
      </c>
      <c r="J11" s="182" t="s">
        <v>1171</v>
      </c>
      <c r="K11" s="86" t="s">
        <v>876</v>
      </c>
      <c r="L11" s="86" t="s">
        <v>876</v>
      </c>
      <c r="M11" s="86" t="s">
        <v>876</v>
      </c>
      <c r="N11" s="86" t="s">
        <v>876</v>
      </c>
      <c r="O11" s="6" t="s">
        <v>1160</v>
      </c>
      <c r="P11" s="6"/>
    </row>
    <row r="12" spans="1:16" x14ac:dyDescent="0.3">
      <c r="A12" s="1"/>
      <c r="B12" s="6" t="s">
        <v>30</v>
      </c>
      <c r="C12" s="6" t="s">
        <v>1045</v>
      </c>
      <c r="D12" s="86" t="s">
        <v>1169</v>
      </c>
      <c r="E12" s="6" t="s">
        <v>1163</v>
      </c>
      <c r="F12" s="86" t="s">
        <v>35</v>
      </c>
      <c r="G12" s="86" t="s">
        <v>1172</v>
      </c>
      <c r="H12" s="86" t="s">
        <v>876</v>
      </c>
      <c r="I12" s="86" t="s">
        <v>1173</v>
      </c>
      <c r="J12" s="183" t="s">
        <v>1174</v>
      </c>
      <c r="K12" s="86" t="s">
        <v>876</v>
      </c>
      <c r="L12" s="86" t="s">
        <v>876</v>
      </c>
      <c r="M12" s="86" t="s">
        <v>876</v>
      </c>
      <c r="N12" s="86" t="s">
        <v>876</v>
      </c>
      <c r="O12" s="6" t="s">
        <v>1160</v>
      </c>
      <c r="P12" s="6"/>
    </row>
    <row r="13" spans="1:16" x14ac:dyDescent="0.3">
      <c r="A13" s="1"/>
      <c r="B13" s="6" t="s">
        <v>30</v>
      </c>
      <c r="C13" s="6" t="s">
        <v>1045</v>
      </c>
      <c r="D13" s="86" t="s">
        <v>81</v>
      </c>
      <c r="E13" s="6" t="s">
        <v>1163</v>
      </c>
      <c r="F13" s="86" t="s">
        <v>1175</v>
      </c>
      <c r="G13" s="86" t="s">
        <v>1176</v>
      </c>
      <c r="H13" s="86" t="s">
        <v>1177</v>
      </c>
      <c r="I13" s="86" t="s">
        <v>876</v>
      </c>
      <c r="J13" s="181" t="s">
        <v>1168</v>
      </c>
      <c r="K13" s="86" t="s">
        <v>876</v>
      </c>
      <c r="L13" s="86" t="s">
        <v>876</v>
      </c>
      <c r="M13" s="86" t="s">
        <v>876</v>
      </c>
      <c r="N13" s="86" t="s">
        <v>876</v>
      </c>
      <c r="O13" s="6" t="s">
        <v>1160</v>
      </c>
      <c r="P13" s="6"/>
    </row>
    <row r="14" spans="1:16" x14ac:dyDescent="0.3">
      <c r="A14" s="1"/>
      <c r="B14" s="6" t="s">
        <v>30</v>
      </c>
      <c r="C14" s="6" t="s">
        <v>1045</v>
      </c>
      <c r="D14" s="86" t="s">
        <v>81</v>
      </c>
      <c r="E14" s="6" t="s">
        <v>1163</v>
      </c>
      <c r="F14" s="86" t="s">
        <v>1176</v>
      </c>
      <c r="G14" s="86" t="s">
        <v>1178</v>
      </c>
      <c r="H14" s="86" t="s">
        <v>876</v>
      </c>
      <c r="I14" s="86" t="s">
        <v>1179</v>
      </c>
      <c r="J14" s="183" t="s">
        <v>1174</v>
      </c>
      <c r="K14" s="86" t="s">
        <v>876</v>
      </c>
      <c r="L14" s="86" t="s">
        <v>876</v>
      </c>
      <c r="M14" s="86" t="s">
        <v>876</v>
      </c>
      <c r="N14" s="86" t="s">
        <v>876</v>
      </c>
      <c r="O14" s="6" t="s">
        <v>1160</v>
      </c>
      <c r="P14" s="6"/>
    </row>
    <row r="15" spans="1:16" x14ac:dyDescent="0.3">
      <c r="A15" s="1"/>
      <c r="B15" s="6" t="s">
        <v>93</v>
      </c>
      <c r="C15" s="6" t="s">
        <v>1049</v>
      </c>
      <c r="D15" s="86" t="s">
        <v>81</v>
      </c>
      <c r="E15" s="6" t="s">
        <v>1180</v>
      </c>
      <c r="F15" s="86" t="s">
        <v>18</v>
      </c>
      <c r="G15" s="86" t="s">
        <v>1181</v>
      </c>
      <c r="H15" s="86" t="s">
        <v>876</v>
      </c>
      <c r="I15" s="86" t="s">
        <v>876</v>
      </c>
      <c r="J15" s="181" t="s">
        <v>1168</v>
      </c>
      <c r="K15" s="86" t="s">
        <v>876</v>
      </c>
      <c r="L15" s="86" t="s">
        <v>876</v>
      </c>
      <c r="M15" s="86" t="s">
        <v>876</v>
      </c>
      <c r="N15" s="86" t="s">
        <v>876</v>
      </c>
      <c r="O15" s="6" t="s">
        <v>1160</v>
      </c>
      <c r="P15" s="6"/>
    </row>
    <row r="16" spans="1:16" x14ac:dyDescent="0.3">
      <c r="A16" s="1"/>
      <c r="B16" s="6" t="s">
        <v>93</v>
      </c>
      <c r="C16" s="6" t="s">
        <v>1049</v>
      </c>
      <c r="D16" s="86" t="s">
        <v>81</v>
      </c>
      <c r="E16" s="6" t="s">
        <v>1180</v>
      </c>
      <c r="F16" s="86" t="s">
        <v>1182</v>
      </c>
      <c r="G16" s="86" t="s">
        <v>1183</v>
      </c>
      <c r="H16" s="86" t="s">
        <v>1184</v>
      </c>
      <c r="I16" s="86" t="s">
        <v>1185</v>
      </c>
      <c r="J16" s="181" t="s">
        <v>1168</v>
      </c>
      <c r="K16" s="86" t="s">
        <v>876</v>
      </c>
      <c r="L16" s="86" t="s">
        <v>876</v>
      </c>
      <c r="M16" s="86" t="s">
        <v>876</v>
      </c>
      <c r="N16" s="86" t="s">
        <v>876</v>
      </c>
      <c r="O16" s="6" t="s">
        <v>1160</v>
      </c>
      <c r="P16" s="6"/>
    </row>
    <row r="17" spans="1:16" ht="39.6" x14ac:dyDescent="0.3">
      <c r="A17" s="1"/>
      <c r="B17" s="6" t="s">
        <v>100</v>
      </c>
      <c r="C17" s="6" t="s">
        <v>106</v>
      </c>
      <c r="D17" s="86" t="s">
        <v>81</v>
      </c>
      <c r="E17" s="6" t="s">
        <v>1186</v>
      </c>
      <c r="F17" s="86" t="s">
        <v>18</v>
      </c>
      <c r="G17" s="86" t="s">
        <v>1187</v>
      </c>
      <c r="H17" s="86" t="s">
        <v>876</v>
      </c>
      <c r="I17" s="86" t="s">
        <v>876</v>
      </c>
      <c r="J17" s="181" t="s">
        <v>1168</v>
      </c>
      <c r="K17" s="86" t="s">
        <v>876</v>
      </c>
      <c r="L17" s="86" t="s">
        <v>876</v>
      </c>
      <c r="M17" s="86" t="s">
        <v>876</v>
      </c>
      <c r="N17" s="86" t="s">
        <v>876</v>
      </c>
      <c r="O17" s="6" t="s">
        <v>1160</v>
      </c>
      <c r="P17" s="6" t="s">
        <v>1188</v>
      </c>
    </row>
    <row r="18" spans="1:16" x14ac:dyDescent="0.3">
      <c r="A18" s="1"/>
      <c r="B18" s="6" t="s">
        <v>100</v>
      </c>
      <c r="C18" s="6" t="s">
        <v>106</v>
      </c>
      <c r="D18" s="86" t="s">
        <v>81</v>
      </c>
      <c r="E18" s="6" t="s">
        <v>1186</v>
      </c>
      <c r="F18" s="86" t="s">
        <v>1187</v>
      </c>
      <c r="G18" s="86" t="s">
        <v>1189</v>
      </c>
      <c r="H18" s="86" t="s">
        <v>876</v>
      </c>
      <c r="I18" s="86" t="s">
        <v>876</v>
      </c>
      <c r="J18" s="181" t="s">
        <v>1168</v>
      </c>
      <c r="K18" s="86" t="s">
        <v>876</v>
      </c>
      <c r="L18" s="86" t="s">
        <v>876</v>
      </c>
      <c r="M18" s="86" t="s">
        <v>876</v>
      </c>
      <c r="N18" s="86" t="s">
        <v>876</v>
      </c>
      <c r="O18" s="6" t="s">
        <v>1160</v>
      </c>
      <c r="P18" s="6"/>
    </row>
    <row r="19" spans="1:16" ht="26.4" x14ac:dyDescent="0.3">
      <c r="A19" s="1"/>
      <c r="B19" s="6" t="s">
        <v>100</v>
      </c>
      <c r="C19" s="6" t="s">
        <v>106</v>
      </c>
      <c r="D19" s="86" t="s">
        <v>81</v>
      </c>
      <c r="E19" s="6" t="s">
        <v>1186</v>
      </c>
      <c r="F19" s="86" t="s">
        <v>1189</v>
      </c>
      <c r="G19" s="86" t="s">
        <v>1190</v>
      </c>
      <c r="H19" s="86" t="s">
        <v>876</v>
      </c>
      <c r="I19" s="86" t="s">
        <v>876</v>
      </c>
      <c r="J19" s="181" t="s">
        <v>1168</v>
      </c>
      <c r="K19" s="86" t="s">
        <v>876</v>
      </c>
      <c r="L19" s="86" t="s">
        <v>876</v>
      </c>
      <c r="M19" s="86" t="s">
        <v>876</v>
      </c>
      <c r="N19" s="86" t="s">
        <v>876</v>
      </c>
      <c r="O19" s="6" t="s">
        <v>1160</v>
      </c>
      <c r="P19" s="6" t="s">
        <v>1191</v>
      </c>
    </row>
    <row r="20" spans="1:16" x14ac:dyDescent="0.3">
      <c r="A20" s="1"/>
      <c r="B20" s="6" t="s">
        <v>100</v>
      </c>
      <c r="C20" s="6" t="s">
        <v>106</v>
      </c>
      <c r="D20" s="86" t="s">
        <v>81</v>
      </c>
      <c r="E20" s="6" t="s">
        <v>1186</v>
      </c>
      <c r="F20" s="86" t="s">
        <v>1190</v>
      </c>
      <c r="G20" s="86" t="s">
        <v>1192</v>
      </c>
      <c r="H20" s="86" t="s">
        <v>876</v>
      </c>
      <c r="I20" s="86" t="s">
        <v>876</v>
      </c>
      <c r="J20" s="181" t="s">
        <v>1168</v>
      </c>
      <c r="K20" s="86" t="s">
        <v>876</v>
      </c>
      <c r="L20" s="86" t="s">
        <v>876</v>
      </c>
      <c r="M20" s="86" t="s">
        <v>876</v>
      </c>
      <c r="N20" s="86" t="s">
        <v>876</v>
      </c>
      <c r="O20" s="6" t="s">
        <v>1160</v>
      </c>
      <c r="P20" s="6"/>
    </row>
    <row r="21" spans="1:16" ht="39.6" x14ac:dyDescent="0.3">
      <c r="A21" s="1"/>
      <c r="B21" s="6" t="s">
        <v>100</v>
      </c>
      <c r="C21" s="6" t="s">
        <v>106</v>
      </c>
      <c r="D21" s="86" t="s">
        <v>81</v>
      </c>
      <c r="E21" s="6" t="s">
        <v>1186</v>
      </c>
      <c r="F21" s="86" t="s">
        <v>1192</v>
      </c>
      <c r="G21" s="86" t="s">
        <v>1193</v>
      </c>
      <c r="H21" s="86" t="s">
        <v>876</v>
      </c>
      <c r="I21" s="86" t="s">
        <v>876</v>
      </c>
      <c r="J21" s="181" t="s">
        <v>1168</v>
      </c>
      <c r="K21" s="86" t="s">
        <v>876</v>
      </c>
      <c r="L21" s="86" t="s">
        <v>876</v>
      </c>
      <c r="M21" s="86" t="s">
        <v>876</v>
      </c>
      <c r="N21" s="86" t="s">
        <v>876</v>
      </c>
      <c r="O21" s="6" t="s">
        <v>1160</v>
      </c>
      <c r="P21" s="6" t="s">
        <v>1194</v>
      </c>
    </row>
    <row r="22" spans="1:16" x14ac:dyDescent="0.3">
      <c r="A22" s="1"/>
      <c r="B22" s="6" t="s">
        <v>100</v>
      </c>
      <c r="C22" s="6" t="s">
        <v>106</v>
      </c>
      <c r="D22" s="86" t="s">
        <v>81</v>
      </c>
      <c r="E22" s="6" t="s">
        <v>1195</v>
      </c>
      <c r="F22" s="86" t="s">
        <v>1193</v>
      </c>
      <c r="G22" s="86" t="s">
        <v>1158</v>
      </c>
      <c r="H22" s="86" t="s">
        <v>876</v>
      </c>
      <c r="I22" s="86" t="s">
        <v>876</v>
      </c>
      <c r="J22" s="181" t="s">
        <v>1168</v>
      </c>
      <c r="K22" s="86" t="s">
        <v>876</v>
      </c>
      <c r="L22" s="86" t="s">
        <v>876</v>
      </c>
      <c r="M22" s="86" t="s">
        <v>876</v>
      </c>
      <c r="N22" s="86" t="s">
        <v>876</v>
      </c>
      <c r="O22" s="6" t="s">
        <v>1160</v>
      </c>
      <c r="P22" s="6" t="s">
        <v>1196</v>
      </c>
    </row>
    <row r="23" spans="1:16" x14ac:dyDescent="0.3">
      <c r="A23" s="1"/>
      <c r="B23" s="6" t="s">
        <v>100</v>
      </c>
      <c r="C23" s="6" t="s">
        <v>106</v>
      </c>
      <c r="D23" s="86" t="s">
        <v>1061</v>
      </c>
      <c r="E23" s="6" t="s">
        <v>1197</v>
      </c>
      <c r="F23" s="86" t="s">
        <v>1193</v>
      </c>
      <c r="G23" s="86" t="s">
        <v>1198</v>
      </c>
      <c r="H23" s="86" t="s">
        <v>876</v>
      </c>
      <c r="I23" s="86" t="s">
        <v>876</v>
      </c>
      <c r="J23" s="183" t="s">
        <v>1174</v>
      </c>
      <c r="K23" s="86" t="s">
        <v>876</v>
      </c>
      <c r="L23" s="86" t="s">
        <v>876</v>
      </c>
      <c r="M23" s="86" t="s">
        <v>876</v>
      </c>
      <c r="N23" s="86" t="s">
        <v>876</v>
      </c>
      <c r="O23" s="6" t="s">
        <v>1160</v>
      </c>
      <c r="P23" s="6"/>
    </row>
    <row r="24" spans="1:16" x14ac:dyDescent="0.3">
      <c r="A24" s="1"/>
      <c r="B24" s="6" t="s">
        <v>110</v>
      </c>
      <c r="C24" s="6" t="s">
        <v>111</v>
      </c>
      <c r="D24" s="86" t="s">
        <v>81</v>
      </c>
      <c r="E24" s="6" t="s">
        <v>1199</v>
      </c>
      <c r="F24" s="86" t="s">
        <v>18</v>
      </c>
      <c r="G24" s="86" t="s">
        <v>1158</v>
      </c>
      <c r="H24" s="86" t="s">
        <v>876</v>
      </c>
      <c r="I24" s="86" t="s">
        <v>876</v>
      </c>
      <c r="J24" s="181" t="s">
        <v>1168</v>
      </c>
      <c r="K24" s="86" t="s">
        <v>876</v>
      </c>
      <c r="L24" s="86" t="s">
        <v>876</v>
      </c>
      <c r="M24" s="86" t="s">
        <v>876</v>
      </c>
      <c r="N24" s="86" t="s">
        <v>876</v>
      </c>
      <c r="O24" s="6" t="s">
        <v>1160</v>
      </c>
      <c r="P24" s="6"/>
    </row>
    <row r="25" spans="1:16" ht="26.4" x14ac:dyDescent="0.3">
      <c r="A25" s="1"/>
      <c r="B25" s="6" t="s">
        <v>328</v>
      </c>
      <c r="C25" s="6" t="s">
        <v>1077</v>
      </c>
      <c r="D25" s="86" t="s">
        <v>81</v>
      </c>
      <c r="E25" s="6" t="s">
        <v>1200</v>
      </c>
      <c r="F25" s="86" t="s">
        <v>1201</v>
      </c>
      <c r="G25" s="86" t="s">
        <v>1202</v>
      </c>
      <c r="H25" s="86" t="s">
        <v>1203</v>
      </c>
      <c r="I25" s="86" t="s">
        <v>876</v>
      </c>
      <c r="J25" s="182" t="s">
        <v>1171</v>
      </c>
      <c r="K25" s="86" t="s">
        <v>876</v>
      </c>
      <c r="L25" s="86" t="s">
        <v>876</v>
      </c>
      <c r="M25" s="86" t="s">
        <v>876</v>
      </c>
      <c r="N25" s="86" t="s">
        <v>876</v>
      </c>
      <c r="O25" s="6" t="s">
        <v>1160</v>
      </c>
      <c r="P25" s="6" t="s">
        <v>1204</v>
      </c>
    </row>
    <row r="26" spans="1:16" x14ac:dyDescent="0.3">
      <c r="A26" s="1"/>
      <c r="B26" s="6" t="s">
        <v>113</v>
      </c>
      <c r="C26" s="6" t="s">
        <v>120</v>
      </c>
      <c r="D26" s="86" t="s">
        <v>81</v>
      </c>
      <c r="E26" s="6" t="s">
        <v>1205</v>
      </c>
      <c r="F26" s="86" t="s">
        <v>18</v>
      </c>
      <c r="G26" s="86" t="s">
        <v>1206</v>
      </c>
      <c r="H26" s="86" t="s">
        <v>876</v>
      </c>
      <c r="I26" s="86" t="s">
        <v>876</v>
      </c>
      <c r="J26" s="181" t="s">
        <v>1168</v>
      </c>
      <c r="K26" s="86" t="s">
        <v>876</v>
      </c>
      <c r="L26" s="86" t="s">
        <v>876</v>
      </c>
      <c r="M26" s="86" t="s">
        <v>876</v>
      </c>
      <c r="N26" s="86" t="s">
        <v>876</v>
      </c>
      <c r="O26" s="6" t="s">
        <v>1160</v>
      </c>
      <c r="P26" s="6"/>
    </row>
    <row r="27" spans="1:16" x14ac:dyDescent="0.3">
      <c r="A27" s="1"/>
      <c r="B27" s="6" t="s">
        <v>113</v>
      </c>
      <c r="C27" s="6" t="s">
        <v>120</v>
      </c>
      <c r="D27" s="86" t="s">
        <v>81</v>
      </c>
      <c r="E27" s="6" t="s">
        <v>1205</v>
      </c>
      <c r="F27" s="86" t="s">
        <v>1206</v>
      </c>
      <c r="G27" s="86" t="s">
        <v>1207</v>
      </c>
      <c r="H27" s="86" t="s">
        <v>876</v>
      </c>
      <c r="I27" s="86" t="s">
        <v>876</v>
      </c>
      <c r="J27" s="184" t="s">
        <v>1208</v>
      </c>
      <c r="K27" s="86" t="s">
        <v>876</v>
      </c>
      <c r="L27" s="86" t="s">
        <v>876</v>
      </c>
      <c r="M27" s="86" t="s">
        <v>876</v>
      </c>
      <c r="N27" s="86" t="s">
        <v>876</v>
      </c>
      <c r="O27" s="6" t="s">
        <v>1160</v>
      </c>
      <c r="P27" s="6"/>
    </row>
    <row r="28" spans="1:16" x14ac:dyDescent="0.3">
      <c r="A28" s="1"/>
      <c r="B28" s="6" t="s">
        <v>113</v>
      </c>
      <c r="C28" s="6" t="s">
        <v>120</v>
      </c>
      <c r="D28" s="86" t="s">
        <v>81</v>
      </c>
      <c r="E28" s="6" t="s">
        <v>1205</v>
      </c>
      <c r="F28" s="86" t="s">
        <v>1207</v>
      </c>
      <c r="G28" s="86" t="s">
        <v>1209</v>
      </c>
      <c r="H28" s="86" t="s">
        <v>876</v>
      </c>
      <c r="I28" s="86" t="s">
        <v>876</v>
      </c>
      <c r="J28" s="181" t="s">
        <v>1168</v>
      </c>
      <c r="K28" s="86" t="s">
        <v>876</v>
      </c>
      <c r="L28" s="86" t="s">
        <v>876</v>
      </c>
      <c r="M28" s="86" t="s">
        <v>876</v>
      </c>
      <c r="N28" s="86" t="s">
        <v>876</v>
      </c>
      <c r="O28" s="6" t="s">
        <v>1160</v>
      </c>
      <c r="P28" s="6"/>
    </row>
    <row r="29" spans="1:16" x14ac:dyDescent="0.3">
      <c r="A29" s="1"/>
      <c r="B29" s="6" t="s">
        <v>113</v>
      </c>
      <c r="C29" s="6" t="s">
        <v>120</v>
      </c>
      <c r="D29" s="86" t="s">
        <v>81</v>
      </c>
      <c r="E29" s="6" t="s">
        <v>1205</v>
      </c>
      <c r="F29" s="86" t="s">
        <v>1209</v>
      </c>
      <c r="G29" s="86" t="s">
        <v>1165</v>
      </c>
      <c r="H29" s="86" t="s">
        <v>876</v>
      </c>
      <c r="I29" s="86" t="s">
        <v>876</v>
      </c>
      <c r="J29" s="181" t="s">
        <v>1168</v>
      </c>
      <c r="K29" s="86" t="s">
        <v>876</v>
      </c>
      <c r="L29" s="86" t="s">
        <v>876</v>
      </c>
      <c r="M29" s="86" t="s">
        <v>876</v>
      </c>
      <c r="N29" s="86" t="s">
        <v>876</v>
      </c>
      <c r="O29" s="6" t="s">
        <v>1160</v>
      </c>
      <c r="P29" s="6"/>
    </row>
    <row r="30" spans="1:16" x14ac:dyDescent="0.3">
      <c r="A30" s="1"/>
      <c r="B30" s="6" t="s">
        <v>113</v>
      </c>
      <c r="C30" s="6" t="s">
        <v>120</v>
      </c>
      <c r="D30" s="86" t="s">
        <v>81</v>
      </c>
      <c r="E30" s="6" t="s">
        <v>1205</v>
      </c>
      <c r="F30" s="86" t="s">
        <v>1165</v>
      </c>
      <c r="G30" s="86" t="s">
        <v>1210</v>
      </c>
      <c r="H30" s="86" t="s">
        <v>876</v>
      </c>
      <c r="I30" s="86" t="s">
        <v>876</v>
      </c>
      <c r="J30" s="184" t="s">
        <v>1208</v>
      </c>
      <c r="K30" s="86" t="s">
        <v>876</v>
      </c>
      <c r="L30" s="86" t="s">
        <v>876</v>
      </c>
      <c r="M30" s="86" t="s">
        <v>876</v>
      </c>
      <c r="N30" s="86" t="s">
        <v>876</v>
      </c>
      <c r="O30" s="6" t="s">
        <v>1160</v>
      </c>
      <c r="P30" s="6"/>
    </row>
    <row r="31" spans="1:16" x14ac:dyDescent="0.3">
      <c r="A31" s="1"/>
      <c r="B31" s="6" t="s">
        <v>113</v>
      </c>
      <c r="C31" s="6" t="s">
        <v>120</v>
      </c>
      <c r="D31" s="86" t="s">
        <v>81</v>
      </c>
      <c r="E31" s="6" t="s">
        <v>1205</v>
      </c>
      <c r="F31" s="86" t="s">
        <v>1210</v>
      </c>
      <c r="G31" s="86" t="s">
        <v>1176</v>
      </c>
      <c r="H31" s="86" t="s">
        <v>876</v>
      </c>
      <c r="I31" s="86" t="s">
        <v>876</v>
      </c>
      <c r="J31" s="181" t="s">
        <v>1168</v>
      </c>
      <c r="K31" s="86" t="s">
        <v>876</v>
      </c>
      <c r="L31" s="86" t="s">
        <v>876</v>
      </c>
      <c r="M31" s="86" t="s">
        <v>876</v>
      </c>
      <c r="N31" s="86" t="s">
        <v>876</v>
      </c>
      <c r="O31" s="6" t="s">
        <v>1160</v>
      </c>
      <c r="P31" s="6"/>
    </row>
    <row r="32" spans="1:16" x14ac:dyDescent="0.3">
      <c r="A32" s="1"/>
      <c r="B32" s="6" t="s">
        <v>113</v>
      </c>
      <c r="C32" s="6" t="s">
        <v>120</v>
      </c>
      <c r="D32" s="86" t="s">
        <v>81</v>
      </c>
      <c r="E32" s="6" t="s">
        <v>1205</v>
      </c>
      <c r="F32" s="86" t="s">
        <v>1176</v>
      </c>
      <c r="G32" s="86" t="s">
        <v>1211</v>
      </c>
      <c r="H32" s="86" t="s">
        <v>876</v>
      </c>
      <c r="I32" s="86" t="s">
        <v>876</v>
      </c>
      <c r="J32" s="184" t="s">
        <v>1208</v>
      </c>
      <c r="K32" s="86" t="s">
        <v>876</v>
      </c>
      <c r="L32" s="86" t="s">
        <v>876</v>
      </c>
      <c r="M32" s="86" t="s">
        <v>876</v>
      </c>
      <c r="N32" s="86" t="s">
        <v>876</v>
      </c>
      <c r="O32" s="6" t="s">
        <v>1160</v>
      </c>
      <c r="P32" s="6"/>
    </row>
    <row r="33" spans="1:16" x14ac:dyDescent="0.3">
      <c r="A33" s="1"/>
      <c r="B33" s="6" t="s">
        <v>113</v>
      </c>
      <c r="C33" s="6" t="s">
        <v>120</v>
      </c>
      <c r="D33" s="86" t="s">
        <v>81</v>
      </c>
      <c r="E33" s="6" t="s">
        <v>1205</v>
      </c>
      <c r="F33" s="86" t="s">
        <v>1211</v>
      </c>
      <c r="G33" s="86" t="s">
        <v>1212</v>
      </c>
      <c r="H33" s="86" t="s">
        <v>876</v>
      </c>
      <c r="I33" s="86" t="s">
        <v>876</v>
      </c>
      <c r="J33" s="181" t="s">
        <v>1168</v>
      </c>
      <c r="K33" s="86" t="s">
        <v>876</v>
      </c>
      <c r="L33" s="86" t="s">
        <v>876</v>
      </c>
      <c r="M33" s="86" t="s">
        <v>876</v>
      </c>
      <c r="N33" s="86" t="s">
        <v>876</v>
      </c>
      <c r="O33" s="6" t="s">
        <v>1160</v>
      </c>
      <c r="P33" s="6"/>
    </row>
    <row r="34" spans="1:16" x14ac:dyDescent="0.3">
      <c r="A34" s="1"/>
      <c r="B34" s="6" t="s">
        <v>113</v>
      </c>
      <c r="C34" s="6" t="s">
        <v>120</v>
      </c>
      <c r="D34" s="86" t="s">
        <v>81</v>
      </c>
      <c r="E34" s="6" t="s">
        <v>1205</v>
      </c>
      <c r="F34" s="86" t="s">
        <v>1212</v>
      </c>
      <c r="G34" s="86" t="s">
        <v>1213</v>
      </c>
      <c r="H34" s="86" t="s">
        <v>876</v>
      </c>
      <c r="I34" s="86" t="s">
        <v>876</v>
      </c>
      <c r="J34" s="184" t="s">
        <v>1208</v>
      </c>
      <c r="K34" s="86" t="s">
        <v>876</v>
      </c>
      <c r="L34" s="86" t="s">
        <v>876</v>
      </c>
      <c r="M34" s="86" t="s">
        <v>876</v>
      </c>
      <c r="N34" s="86" t="s">
        <v>876</v>
      </c>
      <c r="O34" s="6" t="s">
        <v>1160</v>
      </c>
      <c r="P34" s="6"/>
    </row>
    <row r="35" spans="1:16" x14ac:dyDescent="0.3">
      <c r="A35" s="1"/>
      <c r="B35" s="6" t="s">
        <v>113</v>
      </c>
      <c r="C35" s="6" t="s">
        <v>120</v>
      </c>
      <c r="D35" s="86" t="s">
        <v>81</v>
      </c>
      <c r="E35" s="6" t="s">
        <v>1205</v>
      </c>
      <c r="F35" s="86" t="s">
        <v>1213</v>
      </c>
      <c r="G35" s="86" t="s">
        <v>1158</v>
      </c>
      <c r="H35" s="86" t="s">
        <v>876</v>
      </c>
      <c r="I35" s="86" t="s">
        <v>876</v>
      </c>
      <c r="J35" s="181" t="s">
        <v>1168</v>
      </c>
      <c r="K35" s="86" t="s">
        <v>876</v>
      </c>
      <c r="L35" s="86" t="s">
        <v>876</v>
      </c>
      <c r="M35" s="86" t="s">
        <v>876</v>
      </c>
      <c r="N35" s="86" t="s">
        <v>876</v>
      </c>
      <c r="O35" s="6" t="s">
        <v>1160</v>
      </c>
      <c r="P35" s="6"/>
    </row>
    <row r="36" spans="1:16" x14ac:dyDescent="0.3">
      <c r="A36" s="1"/>
      <c r="B36" s="6" t="s">
        <v>113</v>
      </c>
      <c r="C36" s="6" t="s">
        <v>124</v>
      </c>
      <c r="D36" s="86" t="s">
        <v>81</v>
      </c>
      <c r="E36" s="6" t="s">
        <v>1214</v>
      </c>
      <c r="F36" s="86" t="s">
        <v>18</v>
      </c>
      <c r="G36" s="86" t="s">
        <v>1215</v>
      </c>
      <c r="H36" s="86" t="s">
        <v>876</v>
      </c>
      <c r="I36" s="86" t="s">
        <v>876</v>
      </c>
      <c r="J36" s="181" t="s">
        <v>1168</v>
      </c>
      <c r="K36" s="86" t="s">
        <v>876</v>
      </c>
      <c r="L36" s="86" t="s">
        <v>876</v>
      </c>
      <c r="M36" s="86" t="s">
        <v>876</v>
      </c>
      <c r="N36" s="86" t="s">
        <v>876</v>
      </c>
      <c r="O36" s="6" t="s">
        <v>1160</v>
      </c>
      <c r="P36" s="6"/>
    </row>
    <row r="37" spans="1:16" x14ac:dyDescent="0.3">
      <c r="A37" s="1"/>
      <c r="B37" s="6" t="s">
        <v>113</v>
      </c>
      <c r="C37" s="6" t="s">
        <v>124</v>
      </c>
      <c r="D37" s="86" t="s">
        <v>81</v>
      </c>
      <c r="E37" s="6" t="s">
        <v>1214</v>
      </c>
      <c r="F37" s="86" t="s">
        <v>1215</v>
      </c>
      <c r="G37" s="86" t="s">
        <v>1216</v>
      </c>
      <c r="H37" s="86" t="s">
        <v>876</v>
      </c>
      <c r="I37" s="86" t="s">
        <v>876</v>
      </c>
      <c r="J37" s="181" t="s">
        <v>1168</v>
      </c>
      <c r="K37" s="86" t="s">
        <v>876</v>
      </c>
      <c r="L37" s="86" t="s">
        <v>876</v>
      </c>
      <c r="M37" s="86" t="s">
        <v>876</v>
      </c>
      <c r="N37" s="86" t="s">
        <v>876</v>
      </c>
      <c r="O37" s="6" t="s">
        <v>1160</v>
      </c>
      <c r="P37" s="6"/>
    </row>
    <row r="38" spans="1:16" x14ac:dyDescent="0.3">
      <c r="A38" s="1"/>
      <c r="B38" s="6" t="s">
        <v>113</v>
      </c>
      <c r="C38" s="6" t="s">
        <v>124</v>
      </c>
      <c r="D38" s="86" t="s">
        <v>81</v>
      </c>
      <c r="E38" s="6" t="s">
        <v>1214</v>
      </c>
      <c r="F38" s="86" t="s">
        <v>1216</v>
      </c>
      <c r="G38" s="86" t="s">
        <v>1217</v>
      </c>
      <c r="H38" s="86" t="s">
        <v>876</v>
      </c>
      <c r="I38" s="86" t="s">
        <v>876</v>
      </c>
      <c r="J38" s="181" t="s">
        <v>1168</v>
      </c>
      <c r="K38" s="86" t="s">
        <v>876</v>
      </c>
      <c r="L38" s="86" t="s">
        <v>876</v>
      </c>
      <c r="M38" s="86" t="s">
        <v>876</v>
      </c>
      <c r="N38" s="86" t="s">
        <v>876</v>
      </c>
      <c r="O38" s="6" t="s">
        <v>1160</v>
      </c>
      <c r="P38" s="6"/>
    </row>
    <row r="39" spans="1:16" x14ac:dyDescent="0.3">
      <c r="A39" s="1"/>
      <c r="B39" s="6" t="s">
        <v>113</v>
      </c>
      <c r="C39" s="6" t="s">
        <v>124</v>
      </c>
      <c r="D39" s="86" t="s">
        <v>81</v>
      </c>
      <c r="E39" s="6" t="s">
        <v>1214</v>
      </c>
      <c r="F39" s="86" t="s">
        <v>1217</v>
      </c>
      <c r="G39" s="86" t="s">
        <v>1218</v>
      </c>
      <c r="H39" s="86" t="s">
        <v>876</v>
      </c>
      <c r="I39" s="86" t="s">
        <v>876</v>
      </c>
      <c r="J39" s="181" t="s">
        <v>1168</v>
      </c>
      <c r="K39" s="86" t="s">
        <v>876</v>
      </c>
      <c r="L39" s="86" t="s">
        <v>876</v>
      </c>
      <c r="M39" s="86" t="s">
        <v>876</v>
      </c>
      <c r="N39" s="86" t="s">
        <v>876</v>
      </c>
      <c r="O39" s="6" t="s">
        <v>1160</v>
      </c>
      <c r="P39" s="6"/>
    </row>
    <row r="40" spans="1:16" x14ac:dyDescent="0.3">
      <c r="A40" s="1"/>
      <c r="B40" s="6" t="s">
        <v>113</v>
      </c>
      <c r="C40" s="6" t="s">
        <v>124</v>
      </c>
      <c r="D40" s="86" t="s">
        <v>81</v>
      </c>
      <c r="E40" s="6" t="s">
        <v>1214</v>
      </c>
      <c r="F40" s="86" t="s">
        <v>1218</v>
      </c>
      <c r="G40" s="86" t="s">
        <v>1219</v>
      </c>
      <c r="H40" s="86" t="s">
        <v>876</v>
      </c>
      <c r="I40" s="86" t="s">
        <v>876</v>
      </c>
      <c r="J40" s="181" t="s">
        <v>1168</v>
      </c>
      <c r="K40" s="86" t="s">
        <v>876</v>
      </c>
      <c r="L40" s="86" t="s">
        <v>876</v>
      </c>
      <c r="M40" s="86" t="s">
        <v>876</v>
      </c>
      <c r="N40" s="86" t="s">
        <v>876</v>
      </c>
      <c r="O40" s="6" t="s">
        <v>1160</v>
      </c>
      <c r="P40" s="6"/>
    </row>
    <row r="41" spans="1:16" x14ac:dyDescent="0.3">
      <c r="A41" s="1"/>
      <c r="B41" s="6" t="s">
        <v>113</v>
      </c>
      <c r="C41" s="6" t="s">
        <v>124</v>
      </c>
      <c r="D41" s="86" t="s">
        <v>81</v>
      </c>
      <c r="E41" s="6" t="s">
        <v>1214</v>
      </c>
      <c r="F41" s="86" t="s">
        <v>1219</v>
      </c>
      <c r="G41" s="86" t="s">
        <v>1210</v>
      </c>
      <c r="H41" s="86" t="s">
        <v>876</v>
      </c>
      <c r="I41" s="86" t="s">
        <v>876</v>
      </c>
      <c r="J41" s="181" t="s">
        <v>1168</v>
      </c>
      <c r="K41" s="86" t="s">
        <v>876</v>
      </c>
      <c r="L41" s="86" t="s">
        <v>876</v>
      </c>
      <c r="M41" s="86" t="s">
        <v>876</v>
      </c>
      <c r="N41" s="86" t="s">
        <v>876</v>
      </c>
      <c r="O41" s="6" t="s">
        <v>1160</v>
      </c>
      <c r="P41" s="6"/>
    </row>
    <row r="42" spans="1:16" x14ac:dyDescent="0.3">
      <c r="A42" s="1"/>
      <c r="B42" s="6" t="s">
        <v>113</v>
      </c>
      <c r="C42" s="6" t="s">
        <v>124</v>
      </c>
      <c r="D42" s="86" t="s">
        <v>81</v>
      </c>
      <c r="E42" s="6" t="s">
        <v>1214</v>
      </c>
      <c r="F42" s="86" t="s">
        <v>1210</v>
      </c>
      <c r="G42" s="86" t="s">
        <v>1220</v>
      </c>
      <c r="H42" s="86" t="s">
        <v>876</v>
      </c>
      <c r="I42" s="86" t="s">
        <v>876</v>
      </c>
      <c r="J42" s="181" t="s">
        <v>1168</v>
      </c>
      <c r="K42" s="86" t="s">
        <v>876</v>
      </c>
      <c r="L42" s="86" t="s">
        <v>876</v>
      </c>
      <c r="M42" s="86" t="s">
        <v>876</v>
      </c>
      <c r="N42" s="86" t="s">
        <v>876</v>
      </c>
      <c r="O42" s="6" t="s">
        <v>1160</v>
      </c>
      <c r="P42" s="6"/>
    </row>
    <row r="43" spans="1:16" x14ac:dyDescent="0.3">
      <c r="A43" s="1"/>
      <c r="B43" s="6" t="s">
        <v>113</v>
      </c>
      <c r="C43" s="6" t="s">
        <v>124</v>
      </c>
      <c r="D43" s="86" t="s">
        <v>81</v>
      </c>
      <c r="E43" s="6" t="s">
        <v>1214</v>
      </c>
      <c r="F43" s="86" t="s">
        <v>1220</v>
      </c>
      <c r="G43" s="86" t="s">
        <v>1221</v>
      </c>
      <c r="H43" s="86" t="s">
        <v>876</v>
      </c>
      <c r="I43" s="86" t="s">
        <v>876</v>
      </c>
      <c r="J43" s="181" t="s">
        <v>1168</v>
      </c>
      <c r="K43" s="86" t="s">
        <v>876</v>
      </c>
      <c r="L43" s="86" t="s">
        <v>876</v>
      </c>
      <c r="M43" s="86" t="s">
        <v>876</v>
      </c>
      <c r="N43" s="86" t="s">
        <v>876</v>
      </c>
      <c r="O43" s="6" t="s">
        <v>1160</v>
      </c>
      <c r="P43" s="6"/>
    </row>
    <row r="44" spans="1:16" x14ac:dyDescent="0.3">
      <c r="A44" s="1"/>
      <c r="B44" s="6" t="s">
        <v>113</v>
      </c>
      <c r="C44" s="6" t="s">
        <v>124</v>
      </c>
      <c r="D44" s="86" t="s">
        <v>81</v>
      </c>
      <c r="E44" s="6" t="s">
        <v>1214</v>
      </c>
      <c r="F44" s="86" t="s">
        <v>1221</v>
      </c>
      <c r="G44" s="86" t="s">
        <v>1222</v>
      </c>
      <c r="H44" s="86" t="s">
        <v>876</v>
      </c>
      <c r="I44" s="86" t="s">
        <v>876</v>
      </c>
      <c r="J44" s="181" t="s">
        <v>1168</v>
      </c>
      <c r="K44" s="86" t="s">
        <v>876</v>
      </c>
      <c r="L44" s="86" t="s">
        <v>876</v>
      </c>
      <c r="M44" s="86" t="s">
        <v>876</v>
      </c>
      <c r="N44" s="86" t="s">
        <v>876</v>
      </c>
      <c r="O44" s="6" t="s">
        <v>1160</v>
      </c>
      <c r="P44" s="6"/>
    </row>
    <row r="45" spans="1:16" x14ac:dyDescent="0.3">
      <c r="A45" s="1"/>
      <c r="B45" s="6" t="s">
        <v>113</v>
      </c>
      <c r="C45" s="6" t="s">
        <v>124</v>
      </c>
      <c r="D45" s="86" t="s">
        <v>81</v>
      </c>
      <c r="E45" s="6" t="s">
        <v>1214</v>
      </c>
      <c r="F45" s="86" t="s">
        <v>1222</v>
      </c>
      <c r="G45" s="86" t="s">
        <v>1158</v>
      </c>
      <c r="H45" s="86" t="s">
        <v>876</v>
      </c>
      <c r="I45" s="86" t="s">
        <v>876</v>
      </c>
      <c r="J45" s="181" t="s">
        <v>1168</v>
      </c>
      <c r="K45" s="86" t="s">
        <v>876</v>
      </c>
      <c r="L45" s="86" t="s">
        <v>876</v>
      </c>
      <c r="M45" s="86" t="s">
        <v>876</v>
      </c>
      <c r="N45" s="86" t="s">
        <v>876</v>
      </c>
      <c r="O45" s="6" t="s">
        <v>1160</v>
      </c>
      <c r="P45" s="6"/>
    </row>
    <row r="46" spans="1:16" x14ac:dyDescent="0.3">
      <c r="A46" s="1"/>
      <c r="B46" s="6" t="s">
        <v>135</v>
      </c>
      <c r="C46" s="6" t="s">
        <v>151</v>
      </c>
      <c r="D46" s="86" t="s">
        <v>81</v>
      </c>
      <c r="E46" s="6" t="s">
        <v>1223</v>
      </c>
      <c r="F46" s="86" t="s">
        <v>18</v>
      </c>
      <c r="G46" s="86" t="s">
        <v>1224</v>
      </c>
      <c r="H46" s="86" t="s">
        <v>876</v>
      </c>
      <c r="I46" s="86" t="s">
        <v>876</v>
      </c>
      <c r="J46" s="181" t="s">
        <v>1168</v>
      </c>
      <c r="K46" s="86" t="s">
        <v>876</v>
      </c>
      <c r="L46" s="86" t="s">
        <v>876</v>
      </c>
      <c r="M46" s="86" t="s">
        <v>876</v>
      </c>
      <c r="N46" s="86" t="s">
        <v>876</v>
      </c>
      <c r="O46" s="6" t="s">
        <v>1160</v>
      </c>
      <c r="P46" s="6"/>
    </row>
    <row r="47" spans="1:16" x14ac:dyDescent="0.3">
      <c r="A47" s="1"/>
      <c r="B47" s="6" t="s">
        <v>135</v>
      </c>
      <c r="C47" s="6" t="s">
        <v>151</v>
      </c>
      <c r="D47" s="86" t="s">
        <v>81</v>
      </c>
      <c r="E47" s="6" t="s">
        <v>1223</v>
      </c>
      <c r="F47" s="86" t="s">
        <v>1224</v>
      </c>
      <c r="G47" s="86" t="s">
        <v>1225</v>
      </c>
      <c r="H47" s="86" t="s">
        <v>876</v>
      </c>
      <c r="I47" s="86" t="s">
        <v>876</v>
      </c>
      <c r="J47" s="181" t="s">
        <v>1168</v>
      </c>
      <c r="K47" s="86" t="s">
        <v>876</v>
      </c>
      <c r="L47" s="86" t="s">
        <v>876</v>
      </c>
      <c r="M47" s="86" t="s">
        <v>876</v>
      </c>
      <c r="N47" s="86" t="s">
        <v>876</v>
      </c>
      <c r="O47" s="6" t="s">
        <v>1160</v>
      </c>
      <c r="P47" s="6" t="s">
        <v>1226</v>
      </c>
    </row>
    <row r="48" spans="1:16" x14ac:dyDescent="0.3">
      <c r="A48" s="1"/>
      <c r="B48" s="6" t="s">
        <v>135</v>
      </c>
      <c r="C48" s="6" t="s">
        <v>151</v>
      </c>
      <c r="D48" s="86" t="s">
        <v>81</v>
      </c>
      <c r="E48" s="6" t="s">
        <v>1223</v>
      </c>
      <c r="F48" s="86" t="s">
        <v>1225</v>
      </c>
      <c r="G48" s="86" t="s">
        <v>1227</v>
      </c>
      <c r="H48" s="86" t="s">
        <v>876</v>
      </c>
      <c r="I48" s="86" t="s">
        <v>876</v>
      </c>
      <c r="J48" s="181" t="s">
        <v>1168</v>
      </c>
      <c r="K48" s="86" t="s">
        <v>876</v>
      </c>
      <c r="L48" s="86" t="s">
        <v>876</v>
      </c>
      <c r="M48" s="86" t="s">
        <v>876</v>
      </c>
      <c r="N48" s="86" t="s">
        <v>876</v>
      </c>
      <c r="O48" s="6" t="s">
        <v>1160</v>
      </c>
      <c r="P48" s="6"/>
    </row>
    <row r="49" spans="1:16" x14ac:dyDescent="0.3">
      <c r="A49" s="1"/>
      <c r="B49" s="6" t="s">
        <v>135</v>
      </c>
      <c r="C49" s="6" t="s">
        <v>151</v>
      </c>
      <c r="D49" s="86" t="s">
        <v>81</v>
      </c>
      <c r="E49" s="6" t="s">
        <v>1223</v>
      </c>
      <c r="F49" s="86" t="s">
        <v>1227</v>
      </c>
      <c r="G49" s="86" t="s">
        <v>1228</v>
      </c>
      <c r="H49" s="86" t="s">
        <v>876</v>
      </c>
      <c r="I49" s="86" t="s">
        <v>876</v>
      </c>
      <c r="J49" s="181" t="s">
        <v>1168</v>
      </c>
      <c r="K49" s="86" t="s">
        <v>876</v>
      </c>
      <c r="L49" s="86" t="s">
        <v>876</v>
      </c>
      <c r="M49" s="86" t="s">
        <v>876</v>
      </c>
      <c r="N49" s="86" t="s">
        <v>876</v>
      </c>
      <c r="O49" s="6" t="s">
        <v>1160</v>
      </c>
      <c r="P49" s="6"/>
    </row>
    <row r="50" spans="1:16" ht="26.4" x14ac:dyDescent="0.3">
      <c r="A50" s="1"/>
      <c r="B50" s="6" t="s">
        <v>135</v>
      </c>
      <c r="C50" s="6" t="s">
        <v>151</v>
      </c>
      <c r="D50" s="86" t="s">
        <v>81</v>
      </c>
      <c r="E50" s="6" t="s">
        <v>1229</v>
      </c>
      <c r="F50" s="86" t="s">
        <v>1228</v>
      </c>
      <c r="G50" s="86" t="s">
        <v>1230</v>
      </c>
      <c r="H50" s="86" t="s">
        <v>876</v>
      </c>
      <c r="I50" s="86" t="s">
        <v>876</v>
      </c>
      <c r="J50" s="181" t="s">
        <v>1168</v>
      </c>
      <c r="K50" s="86" t="s">
        <v>876</v>
      </c>
      <c r="L50" s="86" t="s">
        <v>876</v>
      </c>
      <c r="M50" s="86" t="s">
        <v>876</v>
      </c>
      <c r="N50" s="86" t="s">
        <v>876</v>
      </c>
      <c r="O50" s="6" t="s">
        <v>1160</v>
      </c>
      <c r="P50" s="6" t="s">
        <v>1231</v>
      </c>
    </row>
    <row r="51" spans="1:16" ht="26.4" x14ac:dyDescent="0.3">
      <c r="A51" s="1"/>
      <c r="B51" s="6" t="s">
        <v>135</v>
      </c>
      <c r="C51" s="6" t="s">
        <v>151</v>
      </c>
      <c r="D51" s="86" t="s">
        <v>81</v>
      </c>
      <c r="E51" s="6" t="s">
        <v>1229</v>
      </c>
      <c r="F51" s="86" t="s">
        <v>1230</v>
      </c>
      <c r="G51" s="86" t="s">
        <v>1219</v>
      </c>
      <c r="H51" s="86" t="s">
        <v>876</v>
      </c>
      <c r="I51" s="86" t="s">
        <v>876</v>
      </c>
      <c r="J51" s="181" t="s">
        <v>1168</v>
      </c>
      <c r="K51" s="86" t="s">
        <v>876</v>
      </c>
      <c r="L51" s="86" t="s">
        <v>876</v>
      </c>
      <c r="M51" s="86" t="s">
        <v>876</v>
      </c>
      <c r="N51" s="86" t="s">
        <v>876</v>
      </c>
      <c r="O51" s="6" t="s">
        <v>1160</v>
      </c>
      <c r="P51" s="6"/>
    </row>
    <row r="52" spans="1:16" ht="26.4" x14ac:dyDescent="0.3">
      <c r="A52" s="1"/>
      <c r="B52" s="6" t="s">
        <v>135</v>
      </c>
      <c r="C52" s="6" t="s">
        <v>151</v>
      </c>
      <c r="D52" s="86" t="s">
        <v>81</v>
      </c>
      <c r="E52" s="6" t="s">
        <v>1229</v>
      </c>
      <c r="F52" s="86" t="s">
        <v>1219</v>
      </c>
      <c r="G52" s="86" t="s">
        <v>1232</v>
      </c>
      <c r="H52" s="86" t="s">
        <v>876</v>
      </c>
      <c r="I52" s="86" t="s">
        <v>876</v>
      </c>
      <c r="J52" s="181" t="s">
        <v>1168</v>
      </c>
      <c r="K52" s="86" t="s">
        <v>876</v>
      </c>
      <c r="L52" s="86" t="s">
        <v>876</v>
      </c>
      <c r="M52" s="86" t="s">
        <v>876</v>
      </c>
      <c r="N52" s="86" t="s">
        <v>1233</v>
      </c>
      <c r="O52" s="6" t="s">
        <v>1160</v>
      </c>
      <c r="P52" s="6"/>
    </row>
    <row r="53" spans="1:16" x14ac:dyDescent="0.3">
      <c r="A53" s="1"/>
      <c r="B53" s="6" t="s">
        <v>135</v>
      </c>
      <c r="C53" s="6" t="s">
        <v>151</v>
      </c>
      <c r="D53" s="86" t="s">
        <v>81</v>
      </c>
      <c r="E53" s="6" t="s">
        <v>1223</v>
      </c>
      <c r="F53" s="86" t="s">
        <v>1232</v>
      </c>
      <c r="G53" s="86" t="s">
        <v>1210</v>
      </c>
      <c r="H53" s="86" t="s">
        <v>876</v>
      </c>
      <c r="I53" s="86" t="s">
        <v>876</v>
      </c>
      <c r="J53" s="181" t="s">
        <v>1168</v>
      </c>
      <c r="K53" s="86" t="s">
        <v>876</v>
      </c>
      <c r="L53" s="86" t="s">
        <v>876</v>
      </c>
      <c r="M53" s="86" t="s">
        <v>876</v>
      </c>
      <c r="N53" s="86" t="s">
        <v>1233</v>
      </c>
      <c r="O53" s="6" t="s">
        <v>1160</v>
      </c>
      <c r="P53" s="6"/>
    </row>
    <row r="54" spans="1:16" x14ac:dyDescent="0.3">
      <c r="A54" s="1"/>
      <c r="B54" s="6" t="s">
        <v>135</v>
      </c>
      <c r="C54" s="6" t="s">
        <v>151</v>
      </c>
      <c r="D54" s="86" t="s">
        <v>81</v>
      </c>
      <c r="E54" s="6" t="s">
        <v>1223</v>
      </c>
      <c r="F54" s="86" t="s">
        <v>1210</v>
      </c>
      <c r="G54" s="86" t="s">
        <v>1234</v>
      </c>
      <c r="H54" s="86" t="s">
        <v>876</v>
      </c>
      <c r="I54" s="86" t="s">
        <v>876</v>
      </c>
      <c r="J54" s="181" t="s">
        <v>1168</v>
      </c>
      <c r="K54" s="86" t="s">
        <v>876</v>
      </c>
      <c r="L54" s="86" t="s">
        <v>876</v>
      </c>
      <c r="M54" s="86" t="s">
        <v>876</v>
      </c>
      <c r="N54" s="86" t="s">
        <v>876</v>
      </c>
      <c r="O54" s="6" t="s">
        <v>1160</v>
      </c>
      <c r="P54" s="6"/>
    </row>
    <row r="55" spans="1:16" x14ac:dyDescent="0.3">
      <c r="A55" s="1"/>
      <c r="B55" s="6" t="s">
        <v>135</v>
      </c>
      <c r="C55" s="6" t="s">
        <v>151</v>
      </c>
      <c r="D55" s="86" t="s">
        <v>81</v>
      </c>
      <c r="E55" s="6" t="s">
        <v>1223</v>
      </c>
      <c r="F55" s="86" t="s">
        <v>1234</v>
      </c>
      <c r="G55" s="86" t="s">
        <v>1211</v>
      </c>
      <c r="H55" s="86" t="s">
        <v>876</v>
      </c>
      <c r="I55" s="86" t="s">
        <v>876</v>
      </c>
      <c r="J55" s="181" t="s">
        <v>1168</v>
      </c>
      <c r="K55" s="86" t="s">
        <v>876</v>
      </c>
      <c r="L55" s="86" t="s">
        <v>876</v>
      </c>
      <c r="M55" s="86" t="s">
        <v>876</v>
      </c>
      <c r="N55" s="86" t="s">
        <v>876</v>
      </c>
      <c r="O55" s="6" t="s">
        <v>1160</v>
      </c>
      <c r="P55" s="6"/>
    </row>
    <row r="56" spans="1:16" x14ac:dyDescent="0.3">
      <c r="A56" s="1"/>
      <c r="B56" s="6" t="s">
        <v>135</v>
      </c>
      <c r="C56" s="6" t="s">
        <v>151</v>
      </c>
      <c r="D56" s="86" t="s">
        <v>81</v>
      </c>
      <c r="E56" s="6" t="s">
        <v>1223</v>
      </c>
      <c r="F56" s="86" t="s">
        <v>1211</v>
      </c>
      <c r="G56" s="86" t="s">
        <v>1212</v>
      </c>
      <c r="H56" s="86" t="s">
        <v>876</v>
      </c>
      <c r="I56" s="86" t="s">
        <v>876</v>
      </c>
      <c r="J56" s="181" t="s">
        <v>1168</v>
      </c>
      <c r="K56" s="86" t="s">
        <v>876</v>
      </c>
      <c r="L56" s="86" t="s">
        <v>876</v>
      </c>
      <c r="M56" s="86" t="s">
        <v>876</v>
      </c>
      <c r="N56" s="86" t="s">
        <v>876</v>
      </c>
      <c r="O56" s="6" t="s">
        <v>1160</v>
      </c>
      <c r="P56" s="6"/>
    </row>
    <row r="57" spans="1:16" x14ac:dyDescent="0.3">
      <c r="A57" s="1"/>
      <c r="B57" s="6" t="s">
        <v>135</v>
      </c>
      <c r="C57" s="6" t="s">
        <v>151</v>
      </c>
      <c r="D57" s="86" t="s">
        <v>81</v>
      </c>
      <c r="E57" s="6" t="s">
        <v>1223</v>
      </c>
      <c r="F57" s="86" t="s">
        <v>1212</v>
      </c>
      <c r="G57" s="86" t="s">
        <v>1158</v>
      </c>
      <c r="H57" s="86" t="s">
        <v>876</v>
      </c>
      <c r="I57" s="86" t="s">
        <v>876</v>
      </c>
      <c r="J57" s="181" t="s">
        <v>1168</v>
      </c>
      <c r="K57" s="86" t="s">
        <v>876</v>
      </c>
      <c r="L57" s="86" t="s">
        <v>876</v>
      </c>
      <c r="M57" s="86" t="s">
        <v>876</v>
      </c>
      <c r="N57" s="86" t="s">
        <v>876</v>
      </c>
      <c r="O57" s="6" t="s">
        <v>1160</v>
      </c>
      <c r="P57" s="6"/>
    </row>
    <row r="58" spans="1:16" x14ac:dyDescent="0.3">
      <c r="A58" s="1"/>
      <c r="B58" s="6" t="s">
        <v>545</v>
      </c>
      <c r="C58" s="6" t="s">
        <v>990</v>
      </c>
      <c r="D58" s="86" t="s">
        <v>81</v>
      </c>
      <c r="E58" s="6" t="s">
        <v>1235</v>
      </c>
      <c r="F58" s="86" t="s">
        <v>18</v>
      </c>
      <c r="G58" s="86" t="s">
        <v>1158</v>
      </c>
      <c r="H58" s="86" t="s">
        <v>876</v>
      </c>
      <c r="I58" s="86" t="s">
        <v>876</v>
      </c>
      <c r="J58" s="181" t="s">
        <v>1168</v>
      </c>
      <c r="K58" s="86" t="s">
        <v>876</v>
      </c>
      <c r="L58" s="86" t="s">
        <v>876</v>
      </c>
      <c r="M58" s="86" t="s">
        <v>876</v>
      </c>
      <c r="N58" s="86" t="s">
        <v>876</v>
      </c>
      <c r="O58" s="6" t="s">
        <v>1160</v>
      </c>
      <c r="P58" s="6"/>
    </row>
    <row r="59" spans="1:16" x14ac:dyDescent="0.3">
      <c r="A59" s="1"/>
      <c r="B59" s="6" t="s">
        <v>545</v>
      </c>
      <c r="C59" s="6" t="s">
        <v>1094</v>
      </c>
      <c r="D59" s="86" t="s">
        <v>81</v>
      </c>
      <c r="E59" s="6" t="s">
        <v>1236</v>
      </c>
      <c r="F59" s="86" t="s">
        <v>18</v>
      </c>
      <c r="G59" s="86" t="s">
        <v>1158</v>
      </c>
      <c r="H59" s="86" t="s">
        <v>876</v>
      </c>
      <c r="I59" s="86" t="s">
        <v>876</v>
      </c>
      <c r="J59" s="181" t="s">
        <v>1168</v>
      </c>
      <c r="K59" s="86" t="s">
        <v>876</v>
      </c>
      <c r="L59" s="86" t="s">
        <v>876</v>
      </c>
      <c r="M59" s="86" t="s">
        <v>876</v>
      </c>
      <c r="N59" s="86" t="s">
        <v>876</v>
      </c>
      <c r="O59" s="6" t="s">
        <v>1160</v>
      </c>
      <c r="P59" s="6"/>
    </row>
    <row r="60" spans="1:16" x14ac:dyDescent="0.3">
      <c r="A60" s="1"/>
      <c r="B60" s="6" t="s">
        <v>545</v>
      </c>
      <c r="C60" s="6" t="s">
        <v>1095</v>
      </c>
      <c r="D60" s="86" t="s">
        <v>81</v>
      </c>
      <c r="E60" s="6" t="s">
        <v>1237</v>
      </c>
      <c r="F60" s="86" t="s">
        <v>18</v>
      </c>
      <c r="G60" s="86" t="s">
        <v>1158</v>
      </c>
      <c r="H60" s="86" t="s">
        <v>876</v>
      </c>
      <c r="I60" s="86" t="s">
        <v>876</v>
      </c>
      <c r="J60" s="181" t="s">
        <v>1168</v>
      </c>
      <c r="K60" s="86" t="s">
        <v>876</v>
      </c>
      <c r="L60" s="86" t="s">
        <v>876</v>
      </c>
      <c r="M60" s="86" t="s">
        <v>876</v>
      </c>
      <c r="N60" s="86" t="s">
        <v>876</v>
      </c>
      <c r="O60" s="6" t="s">
        <v>1160</v>
      </c>
      <c r="P60" s="6"/>
    </row>
    <row r="61" spans="1:16" x14ac:dyDescent="0.3">
      <c r="A61" s="1"/>
      <c r="B61" s="6" t="s">
        <v>545</v>
      </c>
      <c r="C61" s="6" t="s">
        <v>1096</v>
      </c>
      <c r="D61" s="86" t="s">
        <v>81</v>
      </c>
      <c r="E61" s="6" t="s">
        <v>1238</v>
      </c>
      <c r="F61" s="86" t="s">
        <v>18</v>
      </c>
      <c r="G61" s="86" t="s">
        <v>1158</v>
      </c>
      <c r="H61" s="86" t="s">
        <v>876</v>
      </c>
      <c r="I61" s="86" t="s">
        <v>876</v>
      </c>
      <c r="J61" s="181" t="s">
        <v>1168</v>
      </c>
      <c r="K61" s="86" t="s">
        <v>876</v>
      </c>
      <c r="L61" s="86" t="s">
        <v>876</v>
      </c>
      <c r="M61" s="86" t="s">
        <v>876</v>
      </c>
      <c r="N61" s="86" t="s">
        <v>876</v>
      </c>
      <c r="O61" s="6" t="s">
        <v>1160</v>
      </c>
      <c r="P61" s="6"/>
    </row>
    <row r="62" spans="1:16" x14ac:dyDescent="0.3">
      <c r="A62" s="1"/>
      <c r="B62" s="6" t="s">
        <v>163</v>
      </c>
      <c r="C62" s="6" t="s">
        <v>1105</v>
      </c>
      <c r="D62" s="86" t="s">
        <v>81</v>
      </c>
      <c r="E62" s="6" t="s">
        <v>1239</v>
      </c>
      <c r="F62" s="86" t="s">
        <v>18</v>
      </c>
      <c r="G62" s="86" t="s">
        <v>1240</v>
      </c>
      <c r="H62" s="86" t="s">
        <v>876</v>
      </c>
      <c r="I62" s="86" t="s">
        <v>876</v>
      </c>
      <c r="J62" s="181" t="s">
        <v>1168</v>
      </c>
      <c r="K62" s="86" t="s">
        <v>876</v>
      </c>
      <c r="L62" s="86" t="s">
        <v>876</v>
      </c>
      <c r="M62" s="86" t="s">
        <v>876</v>
      </c>
      <c r="N62" s="86" t="s">
        <v>876</v>
      </c>
      <c r="O62" s="6" t="s">
        <v>1160</v>
      </c>
      <c r="P62" s="6"/>
    </row>
    <row r="63" spans="1:16" x14ac:dyDescent="0.3">
      <c r="A63" s="1"/>
      <c r="B63" s="6" t="s">
        <v>163</v>
      </c>
      <c r="C63" s="6" t="s">
        <v>1105</v>
      </c>
      <c r="D63" s="86" t="s">
        <v>1068</v>
      </c>
      <c r="E63" s="6" t="s">
        <v>1241</v>
      </c>
      <c r="F63" s="86" t="s">
        <v>1240</v>
      </c>
      <c r="G63" s="86" t="s">
        <v>1242</v>
      </c>
      <c r="H63" s="86" t="s">
        <v>876</v>
      </c>
      <c r="I63" s="86" t="s">
        <v>876</v>
      </c>
      <c r="J63" s="181" t="s">
        <v>1168</v>
      </c>
      <c r="K63" s="86" t="s">
        <v>876</v>
      </c>
      <c r="L63" s="86" t="s">
        <v>876</v>
      </c>
      <c r="M63" s="86" t="s">
        <v>876</v>
      </c>
      <c r="N63" s="86" t="s">
        <v>876</v>
      </c>
      <c r="O63" s="6" t="s">
        <v>1160</v>
      </c>
      <c r="P63" s="6"/>
    </row>
    <row r="64" spans="1:16" x14ac:dyDescent="0.3">
      <c r="A64" s="1"/>
      <c r="B64" s="6" t="s">
        <v>163</v>
      </c>
      <c r="C64" s="6" t="s">
        <v>1105</v>
      </c>
      <c r="D64" s="86" t="s">
        <v>1068</v>
      </c>
      <c r="E64" s="6" t="s">
        <v>1241</v>
      </c>
      <c r="F64" s="86" t="s">
        <v>1243</v>
      </c>
      <c r="G64" s="86" t="s">
        <v>1244</v>
      </c>
      <c r="H64" s="86" t="s">
        <v>1245</v>
      </c>
      <c r="I64" s="86" t="s">
        <v>1246</v>
      </c>
      <c r="J64" s="183" t="s">
        <v>1174</v>
      </c>
      <c r="K64" s="86" t="s">
        <v>876</v>
      </c>
      <c r="L64" s="86" t="s">
        <v>876</v>
      </c>
      <c r="M64" s="86" t="s">
        <v>876</v>
      </c>
      <c r="N64" s="86" t="s">
        <v>876</v>
      </c>
      <c r="O64" s="6" t="s">
        <v>1160</v>
      </c>
      <c r="P64" s="6"/>
    </row>
    <row r="65" spans="1:16" x14ac:dyDescent="0.3">
      <c r="A65" s="1"/>
      <c r="B65" s="6" t="s">
        <v>163</v>
      </c>
      <c r="C65" s="6" t="s">
        <v>1105</v>
      </c>
      <c r="D65" s="86" t="s">
        <v>1068</v>
      </c>
      <c r="E65" s="6" t="s">
        <v>1241</v>
      </c>
      <c r="F65" s="86" t="s">
        <v>1247</v>
      </c>
      <c r="G65" s="86" t="s">
        <v>1248</v>
      </c>
      <c r="H65" s="86" t="s">
        <v>1249</v>
      </c>
      <c r="I65" s="86" t="s">
        <v>1250</v>
      </c>
      <c r="J65" s="183" t="s">
        <v>1174</v>
      </c>
      <c r="K65" s="86" t="s">
        <v>876</v>
      </c>
      <c r="L65" s="86" t="s">
        <v>876</v>
      </c>
      <c r="M65" s="86" t="s">
        <v>876</v>
      </c>
      <c r="N65" s="86" t="s">
        <v>876</v>
      </c>
      <c r="O65" s="6" t="s">
        <v>1160</v>
      </c>
      <c r="P65" s="6"/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2784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2785</v>
      </c>
      <c r="D6" s="3" t="s">
        <v>2786</v>
      </c>
      <c r="E6" s="3" t="s">
        <v>7</v>
      </c>
      <c r="F6" s="3" t="s">
        <v>8</v>
      </c>
      <c r="G6" s="3" t="s">
        <v>2787</v>
      </c>
      <c r="H6" s="3" t="s">
        <v>1518</v>
      </c>
    </row>
    <row r="7" spans="1:8" x14ac:dyDescent="0.3">
      <c r="A7" s="1"/>
      <c r="B7" s="6" t="s">
        <v>2788</v>
      </c>
      <c r="C7" s="6" t="s">
        <v>14</v>
      </c>
      <c r="D7" s="86" t="s">
        <v>2789</v>
      </c>
      <c r="E7" s="86" t="s">
        <v>1219</v>
      </c>
      <c r="F7" s="86" t="s">
        <v>1210</v>
      </c>
      <c r="G7" s="6" t="s">
        <v>876</v>
      </c>
      <c r="H7" s="6" t="s">
        <v>2790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6" t="s">
        <v>0</v>
      </c>
      <c r="C3" s="207"/>
      <c r="D3" s="207"/>
      <c r="E3" s="207"/>
      <c r="F3" s="207"/>
      <c r="G3" s="20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2791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2792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2793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5" t="s">
        <v>876</v>
      </c>
      <c r="C8" s="185" t="s">
        <v>876</v>
      </c>
      <c r="D8" s="185" t="s">
        <v>876</v>
      </c>
      <c r="E8" s="185" t="s">
        <v>876</v>
      </c>
      <c r="F8" s="185" t="s">
        <v>876</v>
      </c>
      <c r="G8" s="185" t="s">
        <v>2794</v>
      </c>
      <c r="H8" s="185" t="s">
        <v>876</v>
      </c>
      <c r="I8" s="185" t="s">
        <v>876</v>
      </c>
      <c r="J8" s="185" t="s">
        <v>2795</v>
      </c>
      <c r="K8" s="185" t="s">
        <v>876</v>
      </c>
      <c r="L8" s="185" t="s">
        <v>876</v>
      </c>
      <c r="M8" s="185" t="s">
        <v>2796</v>
      </c>
      <c r="N8" s="185" t="s">
        <v>876</v>
      </c>
      <c r="O8" s="185" t="s">
        <v>876</v>
      </c>
      <c r="P8" s="185" t="s">
        <v>2797</v>
      </c>
      <c r="Q8" s="185" t="s">
        <v>876</v>
      </c>
      <c r="R8" s="185" t="s">
        <v>876</v>
      </c>
      <c r="S8" s="185" t="s">
        <v>2798</v>
      </c>
      <c r="T8" s="185" t="s">
        <v>876</v>
      </c>
      <c r="U8" s="185" t="s">
        <v>876</v>
      </c>
      <c r="V8" s="185" t="s">
        <v>2799</v>
      </c>
      <c r="W8" s="185" t="s">
        <v>876</v>
      </c>
      <c r="X8" s="185" t="s">
        <v>876</v>
      </c>
      <c r="Y8" s="185" t="s">
        <v>2800</v>
      </c>
      <c r="Z8" s="185" t="s">
        <v>876</v>
      </c>
      <c r="AA8" s="185" t="s">
        <v>876</v>
      </c>
      <c r="AB8" s="185" t="s">
        <v>2801</v>
      </c>
      <c r="AC8" s="185" t="s">
        <v>876</v>
      </c>
      <c r="AD8" s="185" t="s">
        <v>876</v>
      </c>
      <c r="AE8" s="185" t="s">
        <v>2802</v>
      </c>
      <c r="AF8" s="185" t="s">
        <v>876</v>
      </c>
      <c r="AG8" s="185" t="s">
        <v>876</v>
      </c>
      <c r="AH8" s="185" t="s">
        <v>2803</v>
      </c>
      <c r="AI8" s="185" t="s">
        <v>876</v>
      </c>
      <c r="AJ8" s="185" t="s">
        <v>876</v>
      </c>
      <c r="AK8" s="185" t="s">
        <v>2804</v>
      </c>
      <c r="AL8" s="185" t="s">
        <v>876</v>
      </c>
      <c r="AM8" s="185" t="s">
        <v>876</v>
      </c>
      <c r="AN8" s="185" t="s">
        <v>2805</v>
      </c>
      <c r="AO8" s="185" t="s">
        <v>876</v>
      </c>
      <c r="AP8" s="185" t="s">
        <v>876</v>
      </c>
      <c r="AQ8" s="185" t="s">
        <v>2806</v>
      </c>
      <c r="AR8" s="185" t="s">
        <v>876</v>
      </c>
      <c r="AS8" s="185" t="s">
        <v>876</v>
      </c>
      <c r="AT8" s="185" t="s">
        <v>2807</v>
      </c>
      <c r="AU8" s="185" t="s">
        <v>876</v>
      </c>
      <c r="AV8" s="185" t="s">
        <v>876</v>
      </c>
      <c r="AW8" s="185" t="s">
        <v>2808</v>
      </c>
      <c r="AX8" s="185" t="s">
        <v>876</v>
      </c>
      <c r="AY8" s="185" t="s">
        <v>876</v>
      </c>
      <c r="AZ8" s="185" t="s">
        <v>2809</v>
      </c>
      <c r="BA8" s="185" t="s">
        <v>876</v>
      </c>
      <c r="BB8" s="185" t="s">
        <v>876</v>
      </c>
      <c r="BC8" s="185" t="s">
        <v>2810</v>
      </c>
      <c r="BD8" s="185" t="s">
        <v>876</v>
      </c>
      <c r="BE8" s="185" t="s">
        <v>876</v>
      </c>
      <c r="BF8" s="185" t="s">
        <v>2811</v>
      </c>
      <c r="BG8" s="185" t="s">
        <v>876</v>
      </c>
      <c r="BH8" s="185" t="s">
        <v>876</v>
      </c>
      <c r="BI8" s="185" t="s">
        <v>2812</v>
      </c>
      <c r="BJ8" s="185" t="s">
        <v>876</v>
      </c>
      <c r="BK8" s="185" t="s">
        <v>876</v>
      </c>
      <c r="BL8" s="185" t="s">
        <v>2813</v>
      </c>
      <c r="BM8" s="185" t="s">
        <v>876</v>
      </c>
      <c r="BN8" s="185" t="s">
        <v>876</v>
      </c>
      <c r="BO8" s="185" t="s">
        <v>2814</v>
      </c>
      <c r="BP8" s="185" t="s">
        <v>876</v>
      </c>
      <c r="BQ8" s="185" t="s">
        <v>876</v>
      </c>
      <c r="BR8" s="185" t="s">
        <v>2815</v>
      </c>
      <c r="BS8" s="185" t="s">
        <v>876</v>
      </c>
      <c r="BT8" s="185" t="s">
        <v>876</v>
      </c>
      <c r="BU8" s="185" t="s">
        <v>2816</v>
      </c>
      <c r="BV8" s="185" t="s">
        <v>876</v>
      </c>
      <c r="BW8" s="185" t="s">
        <v>876</v>
      </c>
      <c r="BX8" s="185" t="s">
        <v>2817</v>
      </c>
      <c r="BY8" s="185" t="s">
        <v>876</v>
      </c>
      <c r="BZ8" s="185" t="s">
        <v>876</v>
      </c>
      <c r="CA8" s="185" t="s">
        <v>2818</v>
      </c>
      <c r="CB8" s="185" t="s">
        <v>876</v>
      </c>
      <c r="CC8" s="185" t="s">
        <v>876</v>
      </c>
      <c r="CD8" s="185" t="s">
        <v>2819</v>
      </c>
      <c r="CE8" s="185" t="s">
        <v>876</v>
      </c>
      <c r="CF8" s="185" t="s">
        <v>876</v>
      </c>
      <c r="CG8" s="185" t="s">
        <v>2820</v>
      </c>
      <c r="CH8" s="185" t="s">
        <v>876</v>
      </c>
      <c r="CI8" s="185" t="s">
        <v>876</v>
      </c>
      <c r="CJ8" s="185" t="s">
        <v>2821</v>
      </c>
      <c r="CK8" s="185" t="s">
        <v>876</v>
      </c>
      <c r="CL8" s="185" t="s">
        <v>876</v>
      </c>
      <c r="CM8" s="185" t="s">
        <v>2822</v>
      </c>
      <c r="CN8" s="185" t="s">
        <v>876</v>
      </c>
      <c r="CO8" s="185" t="s">
        <v>876</v>
      </c>
      <c r="CP8" s="185" t="s">
        <v>2823</v>
      </c>
      <c r="CQ8" s="185" t="s">
        <v>876</v>
      </c>
      <c r="CR8" s="185" t="s">
        <v>876</v>
      </c>
      <c r="CS8" s="185" t="s">
        <v>2824</v>
      </c>
      <c r="CT8" s="185" t="s">
        <v>876</v>
      </c>
      <c r="CU8" s="185" t="s">
        <v>876</v>
      </c>
      <c r="CV8" s="185" t="s">
        <v>2825</v>
      </c>
      <c r="CW8" s="185" t="s">
        <v>876</v>
      </c>
      <c r="CX8" s="185" t="s">
        <v>876</v>
      </c>
      <c r="CY8" s="185" t="s">
        <v>2826</v>
      </c>
      <c r="CZ8" s="185" t="s">
        <v>876</v>
      </c>
      <c r="DA8" s="185" t="s">
        <v>876</v>
      </c>
      <c r="DB8" s="185" t="s">
        <v>2827</v>
      </c>
      <c r="DC8" s="185" t="s">
        <v>876</v>
      </c>
      <c r="DD8" s="185" t="s">
        <v>876</v>
      </c>
      <c r="DE8" s="185" t="s">
        <v>2828</v>
      </c>
      <c r="DF8" s="185" t="s">
        <v>876</v>
      </c>
      <c r="DG8" s="185" t="s">
        <v>876</v>
      </c>
      <c r="DH8" s="185" t="s">
        <v>2829</v>
      </c>
      <c r="DI8" s="185" t="s">
        <v>876</v>
      </c>
      <c r="DJ8" s="185" t="s">
        <v>876</v>
      </c>
      <c r="DK8" s="185" t="s">
        <v>2830</v>
      </c>
      <c r="DL8" s="185" t="s">
        <v>876</v>
      </c>
      <c r="DM8" s="185" t="s">
        <v>876</v>
      </c>
      <c r="DN8" s="185" t="s">
        <v>2831</v>
      </c>
      <c r="DO8" s="185" t="s">
        <v>876</v>
      </c>
      <c r="DP8" s="185" t="s">
        <v>876</v>
      </c>
      <c r="DQ8" s="185" t="s">
        <v>2832</v>
      </c>
      <c r="DR8" s="185" t="s">
        <v>876</v>
      </c>
      <c r="DS8" s="185" t="s">
        <v>876</v>
      </c>
      <c r="DT8" s="185" t="s">
        <v>2833</v>
      </c>
      <c r="DU8" s="185" t="s">
        <v>876</v>
      </c>
      <c r="DV8" s="185" t="s">
        <v>876</v>
      </c>
      <c r="DW8" s="185" t="s">
        <v>2834</v>
      </c>
      <c r="DX8" s="185" t="s">
        <v>876</v>
      </c>
      <c r="DY8" s="185" t="s">
        <v>876</v>
      </c>
      <c r="DZ8" s="185" t="s">
        <v>2835</v>
      </c>
      <c r="EA8" s="185" t="s">
        <v>876</v>
      </c>
      <c r="EB8" s="185" t="s">
        <v>876</v>
      </c>
      <c r="EC8" s="185" t="s">
        <v>2836</v>
      </c>
      <c r="ED8" s="185" t="s">
        <v>876</v>
      </c>
      <c r="EE8" s="185" t="s">
        <v>876</v>
      </c>
      <c r="EF8" s="185" t="s">
        <v>2837</v>
      </c>
      <c r="EG8" s="185" t="s">
        <v>876</v>
      </c>
      <c r="EH8" s="185" t="s">
        <v>876</v>
      </c>
      <c r="EI8" s="185" t="s">
        <v>2838</v>
      </c>
      <c r="EJ8" s="185" t="s">
        <v>876</v>
      </c>
      <c r="EK8" s="185" t="s">
        <v>876</v>
      </c>
      <c r="EL8" s="185" t="s">
        <v>2839</v>
      </c>
      <c r="EM8" s="185" t="s">
        <v>876</v>
      </c>
      <c r="EN8" s="185" t="s">
        <v>876</v>
      </c>
      <c r="EO8" s="185" t="s">
        <v>2840</v>
      </c>
      <c r="EP8" s="185" t="s">
        <v>876</v>
      </c>
      <c r="EQ8" s="185" t="s">
        <v>876</v>
      </c>
      <c r="ER8" s="185" t="s">
        <v>2841</v>
      </c>
      <c r="ES8" s="185" t="s">
        <v>876</v>
      </c>
      <c r="ET8" s="185" t="s">
        <v>876</v>
      </c>
    </row>
    <row r="9" spans="1:150" x14ac:dyDescent="0.3">
      <c r="A9" s="1"/>
      <c r="B9" s="185" t="s">
        <v>2842</v>
      </c>
      <c r="C9" s="185" t="s">
        <v>3</v>
      </c>
      <c r="D9" s="185" t="s">
        <v>81</v>
      </c>
      <c r="E9" s="185" t="s">
        <v>2843</v>
      </c>
      <c r="F9" s="185" t="s">
        <v>2844</v>
      </c>
      <c r="G9" s="185" t="s">
        <v>2845</v>
      </c>
      <c r="H9" s="185" t="s">
        <v>2846</v>
      </c>
      <c r="I9" s="185" t="s">
        <v>2847</v>
      </c>
      <c r="J9" s="185" t="s">
        <v>2845</v>
      </c>
      <c r="K9" s="185" t="s">
        <v>2846</v>
      </c>
      <c r="L9" s="185" t="s">
        <v>2847</v>
      </c>
      <c r="M9" s="185" t="s">
        <v>2845</v>
      </c>
      <c r="N9" s="185" t="s">
        <v>2846</v>
      </c>
      <c r="O9" s="185" t="s">
        <v>2847</v>
      </c>
      <c r="P9" s="185" t="s">
        <v>2845</v>
      </c>
      <c r="Q9" s="185" t="s">
        <v>2846</v>
      </c>
      <c r="R9" s="185" t="s">
        <v>2847</v>
      </c>
      <c r="S9" s="185" t="s">
        <v>2845</v>
      </c>
      <c r="T9" s="185" t="s">
        <v>2846</v>
      </c>
      <c r="U9" s="185" t="s">
        <v>2847</v>
      </c>
      <c r="V9" s="185" t="s">
        <v>2845</v>
      </c>
      <c r="W9" s="185" t="s">
        <v>2846</v>
      </c>
      <c r="X9" s="185" t="s">
        <v>2847</v>
      </c>
      <c r="Y9" s="185" t="s">
        <v>2845</v>
      </c>
      <c r="Z9" s="185" t="s">
        <v>2846</v>
      </c>
      <c r="AA9" s="185" t="s">
        <v>2847</v>
      </c>
      <c r="AB9" s="185" t="s">
        <v>2845</v>
      </c>
      <c r="AC9" s="185" t="s">
        <v>2846</v>
      </c>
      <c r="AD9" s="185" t="s">
        <v>2847</v>
      </c>
      <c r="AE9" s="185" t="s">
        <v>2845</v>
      </c>
      <c r="AF9" s="185" t="s">
        <v>2846</v>
      </c>
      <c r="AG9" s="185" t="s">
        <v>2847</v>
      </c>
      <c r="AH9" s="185" t="s">
        <v>2845</v>
      </c>
      <c r="AI9" s="185" t="s">
        <v>2846</v>
      </c>
      <c r="AJ9" s="185" t="s">
        <v>2847</v>
      </c>
      <c r="AK9" s="185" t="s">
        <v>2845</v>
      </c>
      <c r="AL9" s="185" t="s">
        <v>2846</v>
      </c>
      <c r="AM9" s="185" t="s">
        <v>2847</v>
      </c>
      <c r="AN9" s="185" t="s">
        <v>2845</v>
      </c>
      <c r="AO9" s="185" t="s">
        <v>2846</v>
      </c>
      <c r="AP9" s="185" t="s">
        <v>2847</v>
      </c>
      <c r="AQ9" s="185" t="s">
        <v>2845</v>
      </c>
      <c r="AR9" s="185" t="s">
        <v>2846</v>
      </c>
      <c r="AS9" s="185" t="s">
        <v>2847</v>
      </c>
      <c r="AT9" s="185" t="s">
        <v>2845</v>
      </c>
      <c r="AU9" s="185" t="s">
        <v>2846</v>
      </c>
      <c r="AV9" s="185" t="s">
        <v>2847</v>
      </c>
      <c r="AW9" s="185" t="s">
        <v>2845</v>
      </c>
      <c r="AX9" s="185" t="s">
        <v>2846</v>
      </c>
      <c r="AY9" s="185" t="s">
        <v>2847</v>
      </c>
      <c r="AZ9" s="185" t="s">
        <v>2845</v>
      </c>
      <c r="BA9" s="185" t="s">
        <v>2846</v>
      </c>
      <c r="BB9" s="185" t="s">
        <v>2847</v>
      </c>
      <c r="BC9" s="185" t="s">
        <v>2845</v>
      </c>
      <c r="BD9" s="185" t="s">
        <v>2846</v>
      </c>
      <c r="BE9" s="185" t="s">
        <v>2847</v>
      </c>
      <c r="BF9" s="185" t="s">
        <v>2845</v>
      </c>
      <c r="BG9" s="185" t="s">
        <v>2846</v>
      </c>
      <c r="BH9" s="185" t="s">
        <v>2847</v>
      </c>
      <c r="BI9" s="185" t="s">
        <v>2845</v>
      </c>
      <c r="BJ9" s="185" t="s">
        <v>2846</v>
      </c>
      <c r="BK9" s="185" t="s">
        <v>2847</v>
      </c>
      <c r="BL9" s="185" t="s">
        <v>2845</v>
      </c>
      <c r="BM9" s="185" t="s">
        <v>2846</v>
      </c>
      <c r="BN9" s="185" t="s">
        <v>2847</v>
      </c>
      <c r="BO9" s="185" t="s">
        <v>2845</v>
      </c>
      <c r="BP9" s="185" t="s">
        <v>2846</v>
      </c>
      <c r="BQ9" s="185" t="s">
        <v>2847</v>
      </c>
      <c r="BR9" s="185" t="s">
        <v>2845</v>
      </c>
      <c r="BS9" s="185" t="s">
        <v>2846</v>
      </c>
      <c r="BT9" s="185" t="s">
        <v>2847</v>
      </c>
      <c r="BU9" s="185" t="s">
        <v>2845</v>
      </c>
      <c r="BV9" s="185" t="s">
        <v>2846</v>
      </c>
      <c r="BW9" s="185" t="s">
        <v>2847</v>
      </c>
      <c r="BX9" s="185" t="s">
        <v>2845</v>
      </c>
      <c r="BY9" s="185" t="s">
        <v>2846</v>
      </c>
      <c r="BZ9" s="185" t="s">
        <v>2847</v>
      </c>
      <c r="CA9" s="185" t="s">
        <v>2845</v>
      </c>
      <c r="CB9" s="185" t="s">
        <v>2846</v>
      </c>
      <c r="CC9" s="185" t="s">
        <v>2847</v>
      </c>
      <c r="CD9" s="185" t="s">
        <v>2845</v>
      </c>
      <c r="CE9" s="185" t="s">
        <v>2846</v>
      </c>
      <c r="CF9" s="185" t="s">
        <v>2847</v>
      </c>
      <c r="CG9" s="185" t="s">
        <v>2845</v>
      </c>
      <c r="CH9" s="185" t="s">
        <v>2846</v>
      </c>
      <c r="CI9" s="185" t="s">
        <v>2847</v>
      </c>
      <c r="CJ9" s="185" t="s">
        <v>2845</v>
      </c>
      <c r="CK9" s="185" t="s">
        <v>2846</v>
      </c>
      <c r="CL9" s="185" t="s">
        <v>2847</v>
      </c>
      <c r="CM9" s="185" t="s">
        <v>2845</v>
      </c>
      <c r="CN9" s="185" t="s">
        <v>2846</v>
      </c>
      <c r="CO9" s="185" t="s">
        <v>2847</v>
      </c>
      <c r="CP9" s="185" t="s">
        <v>2845</v>
      </c>
      <c r="CQ9" s="185" t="s">
        <v>2846</v>
      </c>
      <c r="CR9" s="185" t="s">
        <v>2847</v>
      </c>
      <c r="CS9" s="185" t="s">
        <v>2845</v>
      </c>
      <c r="CT9" s="185" t="s">
        <v>2846</v>
      </c>
      <c r="CU9" s="185" t="s">
        <v>2847</v>
      </c>
      <c r="CV9" s="185" t="s">
        <v>2845</v>
      </c>
      <c r="CW9" s="185" t="s">
        <v>2846</v>
      </c>
      <c r="CX9" s="185" t="s">
        <v>2847</v>
      </c>
      <c r="CY9" s="185" t="s">
        <v>2845</v>
      </c>
      <c r="CZ9" s="185" t="s">
        <v>2846</v>
      </c>
      <c r="DA9" s="185" t="s">
        <v>2847</v>
      </c>
      <c r="DB9" s="185" t="s">
        <v>2845</v>
      </c>
      <c r="DC9" s="185" t="s">
        <v>2846</v>
      </c>
      <c r="DD9" s="185" t="s">
        <v>2847</v>
      </c>
      <c r="DE9" s="185" t="s">
        <v>2845</v>
      </c>
      <c r="DF9" s="185" t="s">
        <v>2846</v>
      </c>
      <c r="DG9" s="185" t="s">
        <v>2847</v>
      </c>
      <c r="DH9" s="185" t="s">
        <v>2845</v>
      </c>
      <c r="DI9" s="185" t="s">
        <v>2846</v>
      </c>
      <c r="DJ9" s="185" t="s">
        <v>2847</v>
      </c>
      <c r="DK9" s="185" t="s">
        <v>2845</v>
      </c>
      <c r="DL9" s="185" t="s">
        <v>2846</v>
      </c>
      <c r="DM9" s="185" t="s">
        <v>2847</v>
      </c>
      <c r="DN9" s="185" t="s">
        <v>2845</v>
      </c>
      <c r="DO9" s="185" t="s">
        <v>2846</v>
      </c>
      <c r="DP9" s="185" t="s">
        <v>2847</v>
      </c>
      <c r="DQ9" s="185" t="s">
        <v>2845</v>
      </c>
      <c r="DR9" s="185" t="s">
        <v>2846</v>
      </c>
      <c r="DS9" s="185" t="s">
        <v>2847</v>
      </c>
      <c r="DT9" s="185" t="s">
        <v>2845</v>
      </c>
      <c r="DU9" s="185" t="s">
        <v>2846</v>
      </c>
      <c r="DV9" s="185" t="s">
        <v>2847</v>
      </c>
      <c r="DW9" s="185" t="s">
        <v>2845</v>
      </c>
      <c r="DX9" s="185" t="s">
        <v>2846</v>
      </c>
      <c r="DY9" s="185" t="s">
        <v>2847</v>
      </c>
      <c r="DZ9" s="185" t="s">
        <v>2845</v>
      </c>
      <c r="EA9" s="185" t="s">
        <v>2846</v>
      </c>
      <c r="EB9" s="185" t="s">
        <v>2847</v>
      </c>
      <c r="EC9" s="185" t="s">
        <v>2845</v>
      </c>
      <c r="ED9" s="185" t="s">
        <v>2846</v>
      </c>
      <c r="EE9" s="185" t="s">
        <v>2847</v>
      </c>
      <c r="EF9" s="185" t="s">
        <v>2845</v>
      </c>
      <c r="EG9" s="185" t="s">
        <v>2846</v>
      </c>
      <c r="EH9" s="185" t="s">
        <v>2847</v>
      </c>
      <c r="EI9" s="185" t="s">
        <v>2845</v>
      </c>
      <c r="EJ9" s="185" t="s">
        <v>2846</v>
      </c>
      <c r="EK9" s="185" t="s">
        <v>2847</v>
      </c>
      <c r="EL9" s="185" t="s">
        <v>2845</v>
      </c>
      <c r="EM9" s="185" t="s">
        <v>2846</v>
      </c>
      <c r="EN9" s="185" t="s">
        <v>2847</v>
      </c>
      <c r="EO9" s="185" t="s">
        <v>2845</v>
      </c>
      <c r="EP9" s="185" t="s">
        <v>2846</v>
      </c>
      <c r="EQ9" s="185" t="s">
        <v>2847</v>
      </c>
      <c r="ER9" s="185" t="s">
        <v>2845</v>
      </c>
      <c r="ES9" s="185" t="s">
        <v>2846</v>
      </c>
      <c r="ET9" s="185" t="s">
        <v>2847</v>
      </c>
    </row>
    <row r="10" spans="1:150" x14ac:dyDescent="0.3">
      <c r="A10" s="1"/>
      <c r="B10" s="186" t="s">
        <v>2848</v>
      </c>
      <c r="C10" s="186" t="s">
        <v>113</v>
      </c>
      <c r="D10" s="186" t="s">
        <v>120</v>
      </c>
      <c r="E10" s="186" t="s">
        <v>2849</v>
      </c>
      <c r="F10" s="186" t="s">
        <v>2850</v>
      </c>
      <c r="G10" s="186" t="s">
        <v>2851</v>
      </c>
      <c r="H10" s="186" t="s">
        <v>2852</v>
      </c>
      <c r="I10" s="186" t="s">
        <v>2853</v>
      </c>
      <c r="J10" s="186" t="s">
        <v>2851</v>
      </c>
      <c r="K10" s="186" t="s">
        <v>2852</v>
      </c>
      <c r="L10" s="186" t="s">
        <v>2854</v>
      </c>
      <c r="M10" s="186" t="s">
        <v>2851</v>
      </c>
      <c r="N10" s="186" t="s">
        <v>2852</v>
      </c>
      <c r="O10" s="186" t="s">
        <v>2854</v>
      </c>
      <c r="P10" s="186" t="s">
        <v>2851</v>
      </c>
      <c r="Q10" s="186" t="s">
        <v>2852</v>
      </c>
      <c r="R10" s="186" t="s">
        <v>2853</v>
      </c>
      <c r="S10" s="186" t="s">
        <v>2851</v>
      </c>
      <c r="T10" s="186" t="s">
        <v>2852</v>
      </c>
      <c r="U10" s="186" t="s">
        <v>2854</v>
      </c>
      <c r="V10" s="186" t="s">
        <v>2851</v>
      </c>
      <c r="W10" s="186" t="s">
        <v>2852</v>
      </c>
      <c r="X10" s="186" t="s">
        <v>2855</v>
      </c>
      <c r="Y10" s="186" t="s">
        <v>2851</v>
      </c>
      <c r="Z10" s="186" t="s">
        <v>2852</v>
      </c>
      <c r="AA10" s="186" t="s">
        <v>2856</v>
      </c>
      <c r="AB10" s="186" t="s">
        <v>2851</v>
      </c>
      <c r="AC10" s="186" t="s">
        <v>2852</v>
      </c>
      <c r="AD10" s="186" t="s">
        <v>2857</v>
      </c>
      <c r="AE10" s="186" t="s">
        <v>2851</v>
      </c>
      <c r="AF10" s="186" t="s">
        <v>2852</v>
      </c>
      <c r="AG10" s="186" t="s">
        <v>2858</v>
      </c>
      <c r="AH10" s="186" t="s">
        <v>2851</v>
      </c>
      <c r="AI10" s="186" t="s">
        <v>2852</v>
      </c>
      <c r="AJ10" s="186" t="s">
        <v>2859</v>
      </c>
      <c r="AK10" s="186" t="s">
        <v>2851</v>
      </c>
      <c r="AL10" s="186" t="s">
        <v>2860</v>
      </c>
      <c r="AM10" s="186" t="s">
        <v>2861</v>
      </c>
      <c r="AN10" s="186" t="s">
        <v>2851</v>
      </c>
      <c r="AO10" s="186" t="s">
        <v>2852</v>
      </c>
      <c r="AP10" s="186" t="s">
        <v>2862</v>
      </c>
      <c r="AQ10" s="186" t="s">
        <v>2851</v>
      </c>
      <c r="AR10" s="186" t="s">
        <v>2863</v>
      </c>
      <c r="AS10" s="186" t="s">
        <v>2864</v>
      </c>
      <c r="AT10" s="186" t="s">
        <v>2851</v>
      </c>
      <c r="AU10" s="186" t="s">
        <v>2863</v>
      </c>
      <c r="AV10" s="186" t="s">
        <v>2865</v>
      </c>
      <c r="AW10" s="186" t="s">
        <v>2851</v>
      </c>
      <c r="AX10" s="186" t="s">
        <v>2863</v>
      </c>
      <c r="AY10" s="186" t="s">
        <v>2866</v>
      </c>
      <c r="AZ10" s="186" t="s">
        <v>2851</v>
      </c>
      <c r="BA10" s="186" t="s">
        <v>2863</v>
      </c>
      <c r="BB10" s="186" t="s">
        <v>2867</v>
      </c>
      <c r="BC10" s="186" t="s">
        <v>2851</v>
      </c>
      <c r="BD10" s="186" t="s">
        <v>2868</v>
      </c>
      <c r="BE10" s="186" t="s">
        <v>2869</v>
      </c>
      <c r="BF10" s="186" t="s">
        <v>2851</v>
      </c>
      <c r="BG10" s="186" t="s">
        <v>2863</v>
      </c>
      <c r="BH10" s="186" t="s">
        <v>2870</v>
      </c>
      <c r="BI10" s="186" t="s">
        <v>2851</v>
      </c>
      <c r="BJ10" s="186" t="s">
        <v>2863</v>
      </c>
      <c r="BK10" s="186" t="s">
        <v>2871</v>
      </c>
      <c r="BL10" s="186" t="s">
        <v>2851</v>
      </c>
      <c r="BM10" s="186" t="s">
        <v>2872</v>
      </c>
      <c r="BN10" s="186" t="s">
        <v>2873</v>
      </c>
      <c r="BO10" s="186" t="s">
        <v>2851</v>
      </c>
      <c r="BP10" s="186" t="s">
        <v>2874</v>
      </c>
      <c r="BQ10" s="186" t="s">
        <v>2875</v>
      </c>
      <c r="BR10" s="186" t="s">
        <v>2851</v>
      </c>
      <c r="BS10" s="186" t="s">
        <v>2874</v>
      </c>
      <c r="BT10" s="186" t="s">
        <v>2876</v>
      </c>
      <c r="BU10" s="186" t="s">
        <v>2851</v>
      </c>
      <c r="BV10" s="186" t="s">
        <v>2877</v>
      </c>
      <c r="BW10" s="186" t="s">
        <v>2878</v>
      </c>
      <c r="BX10" s="186" t="s">
        <v>2851</v>
      </c>
      <c r="BY10" s="186" t="s">
        <v>2879</v>
      </c>
      <c r="BZ10" s="186" t="s">
        <v>2880</v>
      </c>
      <c r="CA10" s="186" t="s">
        <v>2851</v>
      </c>
      <c r="CB10" s="186" t="s">
        <v>2874</v>
      </c>
      <c r="CC10" s="186" t="s">
        <v>2881</v>
      </c>
      <c r="CD10" s="186" t="s">
        <v>2851</v>
      </c>
      <c r="CE10" s="186" t="s">
        <v>2882</v>
      </c>
      <c r="CF10" s="186" t="s">
        <v>2883</v>
      </c>
      <c r="CG10" s="186" t="s">
        <v>2851</v>
      </c>
      <c r="CH10" s="186" t="s">
        <v>2882</v>
      </c>
      <c r="CI10" s="186" t="s">
        <v>2884</v>
      </c>
      <c r="CJ10" s="186" t="s">
        <v>2851</v>
      </c>
      <c r="CK10" s="186" t="s">
        <v>2882</v>
      </c>
      <c r="CL10" s="186" t="s">
        <v>2885</v>
      </c>
      <c r="CM10" s="186" t="s">
        <v>2851</v>
      </c>
      <c r="CN10" s="186" t="s">
        <v>2886</v>
      </c>
      <c r="CO10" s="186" t="s">
        <v>2887</v>
      </c>
      <c r="CP10" s="186" t="s">
        <v>2851</v>
      </c>
      <c r="CQ10" s="186" t="s">
        <v>2888</v>
      </c>
      <c r="CR10" s="186" t="s">
        <v>2889</v>
      </c>
      <c r="CS10" s="186" t="s">
        <v>2851</v>
      </c>
      <c r="CT10" s="186" t="s">
        <v>2882</v>
      </c>
      <c r="CU10" s="186" t="s">
        <v>2890</v>
      </c>
      <c r="CV10" s="186" t="s">
        <v>2851</v>
      </c>
      <c r="CW10" s="186" t="s">
        <v>2882</v>
      </c>
      <c r="CX10" s="186" t="s">
        <v>2891</v>
      </c>
      <c r="CY10" s="186" t="s">
        <v>2851</v>
      </c>
      <c r="CZ10" s="186" t="s">
        <v>2882</v>
      </c>
      <c r="DA10" s="186" t="s">
        <v>2892</v>
      </c>
      <c r="DB10" s="186" t="s">
        <v>2851</v>
      </c>
      <c r="DC10" s="186" t="s">
        <v>2893</v>
      </c>
      <c r="DD10" s="186" t="s">
        <v>2894</v>
      </c>
      <c r="DE10" s="186" t="s">
        <v>2851</v>
      </c>
      <c r="DF10" s="186" t="s">
        <v>2882</v>
      </c>
      <c r="DG10" s="186" t="s">
        <v>2895</v>
      </c>
      <c r="DH10" s="186" t="s">
        <v>2851</v>
      </c>
      <c r="DI10" s="186" t="s">
        <v>2893</v>
      </c>
      <c r="DJ10" s="186" t="s">
        <v>2896</v>
      </c>
      <c r="DK10" s="186" t="s">
        <v>2851</v>
      </c>
      <c r="DL10" s="186" t="s">
        <v>2882</v>
      </c>
      <c r="DM10" s="186" t="s">
        <v>2897</v>
      </c>
      <c r="DN10" s="186" t="s">
        <v>2851</v>
      </c>
      <c r="DO10" s="186" t="s">
        <v>2893</v>
      </c>
      <c r="DP10" s="186" t="s">
        <v>2898</v>
      </c>
      <c r="DQ10" s="186" t="s">
        <v>2851</v>
      </c>
      <c r="DR10" s="186" t="s">
        <v>2899</v>
      </c>
      <c r="DS10" s="186" t="s">
        <v>2900</v>
      </c>
      <c r="DT10" s="186" t="s">
        <v>2851</v>
      </c>
      <c r="DU10" s="186" t="s">
        <v>2899</v>
      </c>
      <c r="DV10" s="186" t="s">
        <v>2901</v>
      </c>
      <c r="DW10" s="186" t="s">
        <v>2851</v>
      </c>
      <c r="DX10" s="186" t="s">
        <v>2899</v>
      </c>
      <c r="DY10" s="186" t="s">
        <v>2902</v>
      </c>
      <c r="DZ10" s="186" t="s">
        <v>2851</v>
      </c>
      <c r="EA10" s="186" t="s">
        <v>2899</v>
      </c>
      <c r="EB10" s="186" t="s">
        <v>2902</v>
      </c>
      <c r="EC10" s="186" t="s">
        <v>2851</v>
      </c>
      <c r="ED10" s="186" t="s">
        <v>2899</v>
      </c>
      <c r="EE10" s="186" t="s">
        <v>2738</v>
      </c>
      <c r="EF10" s="186" t="s">
        <v>2851</v>
      </c>
      <c r="EG10" s="186" t="s">
        <v>2899</v>
      </c>
      <c r="EH10" s="186" t="s">
        <v>2903</v>
      </c>
      <c r="EI10" s="186" t="s">
        <v>2851</v>
      </c>
      <c r="EJ10" s="186" t="s">
        <v>2852</v>
      </c>
      <c r="EK10" s="186" t="s">
        <v>2904</v>
      </c>
      <c r="EL10" s="186" t="s">
        <v>2851</v>
      </c>
      <c r="EM10" s="186" t="s">
        <v>2852</v>
      </c>
      <c r="EN10" s="186" t="s">
        <v>2904</v>
      </c>
      <c r="EO10" s="186" t="s">
        <v>2851</v>
      </c>
      <c r="EP10" s="186" t="s">
        <v>2852</v>
      </c>
      <c r="EQ10" s="186" t="s">
        <v>2905</v>
      </c>
      <c r="ER10" s="186" t="s">
        <v>2851</v>
      </c>
      <c r="ES10" s="186" t="s">
        <v>2852</v>
      </c>
      <c r="ET10" s="186" t="s">
        <v>2906</v>
      </c>
    </row>
    <row r="11" spans="1:150" x14ac:dyDescent="0.3">
      <c r="A11" s="1"/>
      <c r="B11" s="187" t="s">
        <v>2907</v>
      </c>
      <c r="C11" s="187" t="s">
        <v>113</v>
      </c>
      <c r="D11" s="187" t="s">
        <v>120</v>
      </c>
      <c r="E11" s="187" t="s">
        <v>2908</v>
      </c>
      <c r="F11" s="187" t="s">
        <v>2909</v>
      </c>
      <c r="G11" s="188" t="s">
        <v>2851</v>
      </c>
      <c r="H11" s="188" t="s">
        <v>876</v>
      </c>
      <c r="I11" s="188" t="s">
        <v>876</v>
      </c>
      <c r="J11" s="188" t="s">
        <v>2851</v>
      </c>
      <c r="K11" s="188" t="s">
        <v>876</v>
      </c>
      <c r="L11" s="188" t="s">
        <v>876</v>
      </c>
      <c r="M11" s="188" t="s">
        <v>2851</v>
      </c>
      <c r="N11" s="188" t="s">
        <v>876</v>
      </c>
      <c r="O11" s="188" t="s">
        <v>876</v>
      </c>
      <c r="P11" s="188" t="s">
        <v>2851</v>
      </c>
      <c r="Q11" s="188" t="s">
        <v>876</v>
      </c>
      <c r="R11" s="188" t="s">
        <v>876</v>
      </c>
      <c r="S11" s="188" t="s">
        <v>2851</v>
      </c>
      <c r="T11" s="188" t="s">
        <v>876</v>
      </c>
      <c r="U11" s="188" t="s">
        <v>876</v>
      </c>
      <c r="V11" s="188" t="s">
        <v>2851</v>
      </c>
      <c r="W11" s="188" t="s">
        <v>876</v>
      </c>
      <c r="X11" s="188" t="s">
        <v>876</v>
      </c>
      <c r="Y11" s="188" t="s">
        <v>2851</v>
      </c>
      <c r="Z11" s="188" t="s">
        <v>876</v>
      </c>
      <c r="AA11" s="188" t="s">
        <v>876</v>
      </c>
      <c r="AB11" s="188" t="s">
        <v>2851</v>
      </c>
      <c r="AC11" s="188" t="s">
        <v>876</v>
      </c>
      <c r="AD11" s="188" t="s">
        <v>876</v>
      </c>
      <c r="AE11" s="188" t="s">
        <v>2851</v>
      </c>
      <c r="AF11" s="188" t="s">
        <v>876</v>
      </c>
      <c r="AG11" s="188" t="s">
        <v>876</v>
      </c>
      <c r="AH11" s="188" t="s">
        <v>2851</v>
      </c>
      <c r="AI11" s="188" t="s">
        <v>876</v>
      </c>
      <c r="AJ11" s="188" t="s">
        <v>876</v>
      </c>
      <c r="AK11" s="188" t="s">
        <v>2851</v>
      </c>
      <c r="AL11" s="188" t="s">
        <v>876</v>
      </c>
      <c r="AM11" s="188" t="s">
        <v>876</v>
      </c>
      <c r="AN11" s="188" t="s">
        <v>2851</v>
      </c>
      <c r="AO11" s="188" t="s">
        <v>876</v>
      </c>
      <c r="AP11" s="188" t="s">
        <v>876</v>
      </c>
      <c r="AQ11" s="188" t="s">
        <v>2851</v>
      </c>
      <c r="AR11" s="188" t="s">
        <v>876</v>
      </c>
      <c r="AS11" s="188" t="s">
        <v>876</v>
      </c>
      <c r="AT11" s="188" t="s">
        <v>2851</v>
      </c>
      <c r="AU11" s="188" t="s">
        <v>876</v>
      </c>
      <c r="AV11" s="188" t="s">
        <v>876</v>
      </c>
      <c r="AW11" s="188" t="s">
        <v>2851</v>
      </c>
      <c r="AX11" s="188" t="s">
        <v>876</v>
      </c>
      <c r="AY11" s="188" t="s">
        <v>876</v>
      </c>
      <c r="AZ11" s="188" t="s">
        <v>2851</v>
      </c>
      <c r="BA11" s="188" t="s">
        <v>876</v>
      </c>
      <c r="BB11" s="188" t="s">
        <v>876</v>
      </c>
      <c r="BC11" s="188" t="s">
        <v>2851</v>
      </c>
      <c r="BD11" s="188" t="s">
        <v>876</v>
      </c>
      <c r="BE11" s="188" t="s">
        <v>876</v>
      </c>
      <c r="BF11" s="188" t="s">
        <v>2851</v>
      </c>
      <c r="BG11" s="188" t="s">
        <v>876</v>
      </c>
      <c r="BH11" s="188" t="s">
        <v>876</v>
      </c>
      <c r="BI11" s="188" t="s">
        <v>2851</v>
      </c>
      <c r="BJ11" s="188" t="s">
        <v>876</v>
      </c>
      <c r="BK11" s="188" t="s">
        <v>876</v>
      </c>
      <c r="BL11" s="188" t="s">
        <v>2851</v>
      </c>
      <c r="BM11" s="188" t="s">
        <v>876</v>
      </c>
      <c r="BN11" s="188" t="s">
        <v>876</v>
      </c>
      <c r="BO11" s="188" t="s">
        <v>2851</v>
      </c>
      <c r="BP11" s="188" t="s">
        <v>876</v>
      </c>
      <c r="BQ11" s="188" t="s">
        <v>876</v>
      </c>
      <c r="BR11" s="188" t="s">
        <v>2851</v>
      </c>
      <c r="BS11" s="188" t="s">
        <v>876</v>
      </c>
      <c r="BT11" s="188" t="s">
        <v>876</v>
      </c>
      <c r="BU11" s="188" t="s">
        <v>2851</v>
      </c>
      <c r="BV11" s="188" t="s">
        <v>876</v>
      </c>
      <c r="BW11" s="188" t="s">
        <v>876</v>
      </c>
      <c r="BX11" s="188" t="s">
        <v>2851</v>
      </c>
      <c r="BY11" s="188" t="s">
        <v>876</v>
      </c>
      <c r="BZ11" s="188" t="s">
        <v>876</v>
      </c>
      <c r="CA11" s="188" t="s">
        <v>2851</v>
      </c>
      <c r="CB11" s="188" t="s">
        <v>876</v>
      </c>
      <c r="CC11" s="188" t="s">
        <v>876</v>
      </c>
      <c r="CD11" s="188" t="s">
        <v>2851</v>
      </c>
      <c r="CE11" s="188" t="s">
        <v>876</v>
      </c>
      <c r="CF11" s="188" t="s">
        <v>876</v>
      </c>
      <c r="CG11" s="188" t="s">
        <v>2851</v>
      </c>
      <c r="CH11" s="188" t="s">
        <v>876</v>
      </c>
      <c r="CI11" s="188" t="s">
        <v>876</v>
      </c>
      <c r="CJ11" s="188" t="s">
        <v>2851</v>
      </c>
      <c r="CK11" s="188" t="s">
        <v>876</v>
      </c>
      <c r="CL11" s="188" t="s">
        <v>876</v>
      </c>
      <c r="CM11" s="188" t="s">
        <v>2851</v>
      </c>
      <c r="CN11" s="188" t="s">
        <v>876</v>
      </c>
      <c r="CO11" s="188" t="s">
        <v>876</v>
      </c>
      <c r="CP11" s="188" t="s">
        <v>2851</v>
      </c>
      <c r="CQ11" s="188" t="s">
        <v>876</v>
      </c>
      <c r="CR11" s="188" t="s">
        <v>876</v>
      </c>
      <c r="CS11" s="188" t="s">
        <v>2851</v>
      </c>
      <c r="CT11" s="188" t="s">
        <v>876</v>
      </c>
      <c r="CU11" s="188" t="s">
        <v>876</v>
      </c>
      <c r="CV11" s="188" t="s">
        <v>2851</v>
      </c>
      <c r="CW11" s="188" t="s">
        <v>876</v>
      </c>
      <c r="CX11" s="188" t="s">
        <v>876</v>
      </c>
      <c r="CY11" s="188" t="s">
        <v>2851</v>
      </c>
      <c r="CZ11" s="188" t="s">
        <v>876</v>
      </c>
      <c r="DA11" s="188" t="s">
        <v>876</v>
      </c>
      <c r="DB11" s="188" t="s">
        <v>2851</v>
      </c>
      <c r="DC11" s="188" t="s">
        <v>876</v>
      </c>
      <c r="DD11" s="188" t="s">
        <v>876</v>
      </c>
      <c r="DE11" s="188" t="s">
        <v>2851</v>
      </c>
      <c r="DF11" s="188" t="s">
        <v>876</v>
      </c>
      <c r="DG11" s="188" t="s">
        <v>876</v>
      </c>
      <c r="DH11" s="188" t="s">
        <v>2851</v>
      </c>
      <c r="DI11" s="188" t="s">
        <v>876</v>
      </c>
      <c r="DJ11" s="188" t="s">
        <v>876</v>
      </c>
      <c r="DK11" s="188" t="s">
        <v>2851</v>
      </c>
      <c r="DL11" s="188" t="s">
        <v>876</v>
      </c>
      <c r="DM11" s="188" t="s">
        <v>876</v>
      </c>
      <c r="DN11" s="188" t="s">
        <v>2851</v>
      </c>
      <c r="DO11" s="188" t="s">
        <v>876</v>
      </c>
      <c r="DP11" s="188" t="s">
        <v>876</v>
      </c>
      <c r="DQ11" s="188" t="s">
        <v>2851</v>
      </c>
      <c r="DR11" s="188" t="s">
        <v>876</v>
      </c>
      <c r="DS11" s="188" t="s">
        <v>876</v>
      </c>
      <c r="DT11" s="188" t="s">
        <v>2851</v>
      </c>
      <c r="DU11" s="188" t="s">
        <v>876</v>
      </c>
      <c r="DV11" s="188" t="s">
        <v>876</v>
      </c>
      <c r="DW11" s="188" t="s">
        <v>2851</v>
      </c>
      <c r="DX11" s="188" t="s">
        <v>876</v>
      </c>
      <c r="DY11" s="188" t="s">
        <v>876</v>
      </c>
      <c r="DZ11" s="188" t="s">
        <v>2851</v>
      </c>
      <c r="EA11" s="188" t="s">
        <v>876</v>
      </c>
      <c r="EB11" s="188" t="s">
        <v>876</v>
      </c>
      <c r="EC11" s="188" t="s">
        <v>2851</v>
      </c>
      <c r="ED11" s="188" t="s">
        <v>876</v>
      </c>
      <c r="EE11" s="188" t="s">
        <v>876</v>
      </c>
      <c r="EF11" s="188" t="s">
        <v>2851</v>
      </c>
      <c r="EG11" s="188" t="s">
        <v>876</v>
      </c>
      <c r="EH11" s="188" t="s">
        <v>876</v>
      </c>
      <c r="EI11" s="188" t="s">
        <v>2851</v>
      </c>
      <c r="EJ11" s="188" t="s">
        <v>876</v>
      </c>
      <c r="EK11" s="188" t="s">
        <v>876</v>
      </c>
      <c r="EL11" s="188" t="s">
        <v>2851</v>
      </c>
      <c r="EM11" s="188" t="s">
        <v>876</v>
      </c>
      <c r="EN11" s="188" t="s">
        <v>876</v>
      </c>
      <c r="EO11" s="188" t="s">
        <v>2851</v>
      </c>
      <c r="EP11" s="188" t="s">
        <v>876</v>
      </c>
      <c r="EQ11" s="188" t="s">
        <v>876</v>
      </c>
      <c r="ER11" s="188" t="s">
        <v>2851</v>
      </c>
      <c r="ES11" s="188" t="s">
        <v>876</v>
      </c>
      <c r="ET11" s="188" t="s">
        <v>876</v>
      </c>
    </row>
    <row r="12" spans="1:150" x14ac:dyDescent="0.3">
      <c r="A12" s="1"/>
      <c r="B12" s="187" t="s">
        <v>2910</v>
      </c>
      <c r="C12" s="187" t="s">
        <v>113</v>
      </c>
      <c r="D12" s="187" t="s">
        <v>120</v>
      </c>
      <c r="E12" s="187" t="s">
        <v>2911</v>
      </c>
      <c r="F12" s="187" t="s">
        <v>2912</v>
      </c>
      <c r="G12" s="188" t="s">
        <v>2851</v>
      </c>
      <c r="H12" s="188" t="s">
        <v>876</v>
      </c>
      <c r="I12" s="188" t="s">
        <v>876</v>
      </c>
      <c r="J12" s="188" t="s">
        <v>2851</v>
      </c>
      <c r="K12" s="188" t="s">
        <v>876</v>
      </c>
      <c r="L12" s="188" t="s">
        <v>876</v>
      </c>
      <c r="M12" s="188" t="s">
        <v>2851</v>
      </c>
      <c r="N12" s="188" t="s">
        <v>876</v>
      </c>
      <c r="O12" s="188" t="s">
        <v>876</v>
      </c>
      <c r="P12" s="188" t="s">
        <v>2851</v>
      </c>
      <c r="Q12" s="188" t="s">
        <v>876</v>
      </c>
      <c r="R12" s="188" t="s">
        <v>876</v>
      </c>
      <c r="S12" s="188" t="s">
        <v>2851</v>
      </c>
      <c r="T12" s="188" t="s">
        <v>876</v>
      </c>
      <c r="U12" s="188" t="s">
        <v>876</v>
      </c>
      <c r="V12" s="188" t="s">
        <v>2851</v>
      </c>
      <c r="W12" s="188" t="s">
        <v>876</v>
      </c>
      <c r="X12" s="188" t="s">
        <v>876</v>
      </c>
      <c r="Y12" s="188" t="s">
        <v>2851</v>
      </c>
      <c r="Z12" s="188" t="s">
        <v>876</v>
      </c>
      <c r="AA12" s="188" t="s">
        <v>876</v>
      </c>
      <c r="AB12" s="188" t="s">
        <v>2851</v>
      </c>
      <c r="AC12" s="188" t="s">
        <v>876</v>
      </c>
      <c r="AD12" s="188" t="s">
        <v>876</v>
      </c>
      <c r="AE12" s="188" t="s">
        <v>2851</v>
      </c>
      <c r="AF12" s="188" t="s">
        <v>876</v>
      </c>
      <c r="AG12" s="188" t="s">
        <v>876</v>
      </c>
      <c r="AH12" s="188" t="s">
        <v>2851</v>
      </c>
      <c r="AI12" s="188" t="s">
        <v>876</v>
      </c>
      <c r="AJ12" s="188" t="s">
        <v>876</v>
      </c>
      <c r="AK12" s="188" t="s">
        <v>2851</v>
      </c>
      <c r="AL12" s="188" t="s">
        <v>876</v>
      </c>
      <c r="AM12" s="188" t="s">
        <v>876</v>
      </c>
      <c r="AN12" s="188" t="s">
        <v>2851</v>
      </c>
      <c r="AO12" s="188" t="s">
        <v>876</v>
      </c>
      <c r="AP12" s="188" t="s">
        <v>876</v>
      </c>
      <c r="AQ12" s="188" t="s">
        <v>2851</v>
      </c>
      <c r="AR12" s="188" t="s">
        <v>876</v>
      </c>
      <c r="AS12" s="188" t="s">
        <v>876</v>
      </c>
      <c r="AT12" s="188" t="s">
        <v>2851</v>
      </c>
      <c r="AU12" s="188" t="s">
        <v>876</v>
      </c>
      <c r="AV12" s="188" t="s">
        <v>876</v>
      </c>
      <c r="AW12" s="188" t="s">
        <v>2851</v>
      </c>
      <c r="AX12" s="188" t="s">
        <v>876</v>
      </c>
      <c r="AY12" s="188" t="s">
        <v>876</v>
      </c>
      <c r="AZ12" s="188" t="s">
        <v>2851</v>
      </c>
      <c r="BA12" s="188" t="s">
        <v>876</v>
      </c>
      <c r="BB12" s="188" t="s">
        <v>876</v>
      </c>
      <c r="BC12" s="188" t="s">
        <v>2851</v>
      </c>
      <c r="BD12" s="188" t="s">
        <v>876</v>
      </c>
      <c r="BE12" s="188" t="s">
        <v>876</v>
      </c>
      <c r="BF12" s="188" t="s">
        <v>2851</v>
      </c>
      <c r="BG12" s="188" t="s">
        <v>876</v>
      </c>
      <c r="BH12" s="188" t="s">
        <v>876</v>
      </c>
      <c r="BI12" s="188" t="s">
        <v>2851</v>
      </c>
      <c r="BJ12" s="188" t="s">
        <v>876</v>
      </c>
      <c r="BK12" s="188" t="s">
        <v>876</v>
      </c>
      <c r="BL12" s="188" t="s">
        <v>2851</v>
      </c>
      <c r="BM12" s="188" t="s">
        <v>876</v>
      </c>
      <c r="BN12" s="188" t="s">
        <v>876</v>
      </c>
      <c r="BO12" s="188" t="s">
        <v>2851</v>
      </c>
      <c r="BP12" s="188" t="s">
        <v>876</v>
      </c>
      <c r="BQ12" s="188" t="s">
        <v>876</v>
      </c>
      <c r="BR12" s="188" t="s">
        <v>2851</v>
      </c>
      <c r="BS12" s="188" t="s">
        <v>876</v>
      </c>
      <c r="BT12" s="188" t="s">
        <v>876</v>
      </c>
      <c r="BU12" s="188" t="s">
        <v>2851</v>
      </c>
      <c r="BV12" s="188" t="s">
        <v>876</v>
      </c>
      <c r="BW12" s="188" t="s">
        <v>876</v>
      </c>
      <c r="BX12" s="188" t="s">
        <v>2851</v>
      </c>
      <c r="BY12" s="188" t="s">
        <v>876</v>
      </c>
      <c r="BZ12" s="188" t="s">
        <v>876</v>
      </c>
      <c r="CA12" s="188" t="s">
        <v>2851</v>
      </c>
      <c r="CB12" s="188" t="s">
        <v>876</v>
      </c>
      <c r="CC12" s="188" t="s">
        <v>876</v>
      </c>
      <c r="CD12" s="188" t="s">
        <v>2851</v>
      </c>
      <c r="CE12" s="188" t="s">
        <v>876</v>
      </c>
      <c r="CF12" s="188" t="s">
        <v>876</v>
      </c>
      <c r="CG12" s="188" t="s">
        <v>2851</v>
      </c>
      <c r="CH12" s="188" t="s">
        <v>876</v>
      </c>
      <c r="CI12" s="188" t="s">
        <v>876</v>
      </c>
      <c r="CJ12" s="188" t="s">
        <v>2851</v>
      </c>
      <c r="CK12" s="188" t="s">
        <v>876</v>
      </c>
      <c r="CL12" s="188" t="s">
        <v>876</v>
      </c>
      <c r="CM12" s="188" t="s">
        <v>2851</v>
      </c>
      <c r="CN12" s="188" t="s">
        <v>876</v>
      </c>
      <c r="CO12" s="188" t="s">
        <v>876</v>
      </c>
      <c r="CP12" s="188" t="s">
        <v>2851</v>
      </c>
      <c r="CQ12" s="188" t="s">
        <v>876</v>
      </c>
      <c r="CR12" s="188" t="s">
        <v>876</v>
      </c>
      <c r="CS12" s="188" t="s">
        <v>2851</v>
      </c>
      <c r="CT12" s="188" t="s">
        <v>876</v>
      </c>
      <c r="CU12" s="188" t="s">
        <v>876</v>
      </c>
      <c r="CV12" s="188" t="s">
        <v>2851</v>
      </c>
      <c r="CW12" s="188" t="s">
        <v>876</v>
      </c>
      <c r="CX12" s="188" t="s">
        <v>876</v>
      </c>
      <c r="CY12" s="188" t="s">
        <v>2851</v>
      </c>
      <c r="CZ12" s="188" t="s">
        <v>876</v>
      </c>
      <c r="DA12" s="188" t="s">
        <v>876</v>
      </c>
      <c r="DB12" s="188" t="s">
        <v>2851</v>
      </c>
      <c r="DC12" s="188" t="s">
        <v>876</v>
      </c>
      <c r="DD12" s="188" t="s">
        <v>876</v>
      </c>
      <c r="DE12" s="188" t="s">
        <v>2851</v>
      </c>
      <c r="DF12" s="188" t="s">
        <v>876</v>
      </c>
      <c r="DG12" s="188" t="s">
        <v>876</v>
      </c>
      <c r="DH12" s="188" t="s">
        <v>2851</v>
      </c>
      <c r="DI12" s="188" t="s">
        <v>876</v>
      </c>
      <c r="DJ12" s="188" t="s">
        <v>876</v>
      </c>
      <c r="DK12" s="188" t="s">
        <v>2851</v>
      </c>
      <c r="DL12" s="188" t="s">
        <v>876</v>
      </c>
      <c r="DM12" s="188" t="s">
        <v>876</v>
      </c>
      <c r="DN12" s="188" t="s">
        <v>2851</v>
      </c>
      <c r="DO12" s="188" t="s">
        <v>876</v>
      </c>
      <c r="DP12" s="188" t="s">
        <v>876</v>
      </c>
      <c r="DQ12" s="188" t="s">
        <v>2851</v>
      </c>
      <c r="DR12" s="188" t="s">
        <v>876</v>
      </c>
      <c r="DS12" s="188" t="s">
        <v>876</v>
      </c>
      <c r="DT12" s="188" t="s">
        <v>2851</v>
      </c>
      <c r="DU12" s="188" t="s">
        <v>876</v>
      </c>
      <c r="DV12" s="188" t="s">
        <v>876</v>
      </c>
      <c r="DW12" s="188" t="s">
        <v>2851</v>
      </c>
      <c r="DX12" s="188" t="s">
        <v>876</v>
      </c>
      <c r="DY12" s="188" t="s">
        <v>876</v>
      </c>
      <c r="DZ12" s="188" t="s">
        <v>2851</v>
      </c>
      <c r="EA12" s="188" t="s">
        <v>876</v>
      </c>
      <c r="EB12" s="188" t="s">
        <v>876</v>
      </c>
      <c r="EC12" s="188" t="s">
        <v>2851</v>
      </c>
      <c r="ED12" s="188" t="s">
        <v>876</v>
      </c>
      <c r="EE12" s="188" t="s">
        <v>876</v>
      </c>
      <c r="EF12" s="188" t="s">
        <v>2851</v>
      </c>
      <c r="EG12" s="188" t="s">
        <v>876</v>
      </c>
      <c r="EH12" s="188" t="s">
        <v>876</v>
      </c>
      <c r="EI12" s="188" t="s">
        <v>2851</v>
      </c>
      <c r="EJ12" s="188" t="s">
        <v>876</v>
      </c>
      <c r="EK12" s="188" t="s">
        <v>876</v>
      </c>
      <c r="EL12" s="188" t="s">
        <v>2851</v>
      </c>
      <c r="EM12" s="188" t="s">
        <v>876</v>
      </c>
      <c r="EN12" s="188" t="s">
        <v>876</v>
      </c>
      <c r="EO12" s="188" t="s">
        <v>2851</v>
      </c>
      <c r="EP12" s="188" t="s">
        <v>876</v>
      </c>
      <c r="EQ12" s="188" t="s">
        <v>876</v>
      </c>
      <c r="ER12" s="188" t="s">
        <v>2851</v>
      </c>
      <c r="ES12" s="188" t="s">
        <v>876</v>
      </c>
      <c r="ET12" s="188" t="s">
        <v>876</v>
      </c>
    </row>
    <row r="13" spans="1:150" x14ac:dyDescent="0.3">
      <c r="A13" s="1"/>
      <c r="B13" s="187" t="s">
        <v>2913</v>
      </c>
      <c r="C13" s="187" t="s">
        <v>113</v>
      </c>
      <c r="D13" s="187" t="s">
        <v>120</v>
      </c>
      <c r="E13" s="187" t="s">
        <v>2914</v>
      </c>
      <c r="F13" s="187" t="s">
        <v>2915</v>
      </c>
      <c r="G13" s="188" t="s">
        <v>2851</v>
      </c>
      <c r="H13" s="188" t="s">
        <v>876</v>
      </c>
      <c r="I13" s="188" t="s">
        <v>876</v>
      </c>
      <c r="J13" s="188" t="s">
        <v>2851</v>
      </c>
      <c r="K13" s="188" t="s">
        <v>876</v>
      </c>
      <c r="L13" s="188" t="s">
        <v>876</v>
      </c>
      <c r="M13" s="188" t="s">
        <v>2851</v>
      </c>
      <c r="N13" s="188" t="s">
        <v>876</v>
      </c>
      <c r="O13" s="188" t="s">
        <v>876</v>
      </c>
      <c r="P13" s="188" t="s">
        <v>2851</v>
      </c>
      <c r="Q13" s="188" t="s">
        <v>876</v>
      </c>
      <c r="R13" s="188" t="s">
        <v>876</v>
      </c>
      <c r="S13" s="188" t="s">
        <v>2851</v>
      </c>
      <c r="T13" s="188" t="s">
        <v>876</v>
      </c>
      <c r="U13" s="188" t="s">
        <v>876</v>
      </c>
      <c r="V13" s="188" t="s">
        <v>2851</v>
      </c>
      <c r="W13" s="188" t="s">
        <v>876</v>
      </c>
      <c r="X13" s="188" t="s">
        <v>876</v>
      </c>
      <c r="Y13" s="188" t="s">
        <v>2851</v>
      </c>
      <c r="Z13" s="188" t="s">
        <v>876</v>
      </c>
      <c r="AA13" s="188" t="s">
        <v>876</v>
      </c>
      <c r="AB13" s="188" t="s">
        <v>2851</v>
      </c>
      <c r="AC13" s="188" t="s">
        <v>876</v>
      </c>
      <c r="AD13" s="188" t="s">
        <v>876</v>
      </c>
      <c r="AE13" s="188" t="s">
        <v>2851</v>
      </c>
      <c r="AF13" s="188" t="s">
        <v>876</v>
      </c>
      <c r="AG13" s="188" t="s">
        <v>876</v>
      </c>
      <c r="AH13" s="188" t="s">
        <v>2851</v>
      </c>
      <c r="AI13" s="188" t="s">
        <v>876</v>
      </c>
      <c r="AJ13" s="188" t="s">
        <v>876</v>
      </c>
      <c r="AK13" s="188" t="s">
        <v>2851</v>
      </c>
      <c r="AL13" s="188" t="s">
        <v>876</v>
      </c>
      <c r="AM13" s="188" t="s">
        <v>876</v>
      </c>
      <c r="AN13" s="188" t="s">
        <v>2851</v>
      </c>
      <c r="AO13" s="188" t="s">
        <v>876</v>
      </c>
      <c r="AP13" s="188" t="s">
        <v>876</v>
      </c>
      <c r="AQ13" s="188" t="s">
        <v>2851</v>
      </c>
      <c r="AR13" s="188" t="s">
        <v>876</v>
      </c>
      <c r="AS13" s="188" t="s">
        <v>876</v>
      </c>
      <c r="AT13" s="188" t="s">
        <v>2851</v>
      </c>
      <c r="AU13" s="188" t="s">
        <v>876</v>
      </c>
      <c r="AV13" s="188" t="s">
        <v>876</v>
      </c>
      <c r="AW13" s="188" t="s">
        <v>2851</v>
      </c>
      <c r="AX13" s="188" t="s">
        <v>876</v>
      </c>
      <c r="AY13" s="188" t="s">
        <v>876</v>
      </c>
      <c r="AZ13" s="188" t="s">
        <v>2851</v>
      </c>
      <c r="BA13" s="188" t="s">
        <v>876</v>
      </c>
      <c r="BB13" s="188" t="s">
        <v>876</v>
      </c>
      <c r="BC13" s="188" t="s">
        <v>2851</v>
      </c>
      <c r="BD13" s="188" t="s">
        <v>876</v>
      </c>
      <c r="BE13" s="188" t="s">
        <v>876</v>
      </c>
      <c r="BF13" s="188" t="s">
        <v>2851</v>
      </c>
      <c r="BG13" s="188" t="s">
        <v>876</v>
      </c>
      <c r="BH13" s="188" t="s">
        <v>876</v>
      </c>
      <c r="BI13" s="188" t="s">
        <v>2851</v>
      </c>
      <c r="BJ13" s="188" t="s">
        <v>876</v>
      </c>
      <c r="BK13" s="188" t="s">
        <v>876</v>
      </c>
      <c r="BL13" s="188" t="s">
        <v>2851</v>
      </c>
      <c r="BM13" s="188" t="s">
        <v>876</v>
      </c>
      <c r="BN13" s="188" t="s">
        <v>876</v>
      </c>
      <c r="BO13" s="188" t="s">
        <v>2851</v>
      </c>
      <c r="BP13" s="188" t="s">
        <v>876</v>
      </c>
      <c r="BQ13" s="188" t="s">
        <v>876</v>
      </c>
      <c r="BR13" s="188" t="s">
        <v>2851</v>
      </c>
      <c r="BS13" s="188" t="s">
        <v>876</v>
      </c>
      <c r="BT13" s="188" t="s">
        <v>876</v>
      </c>
      <c r="BU13" s="188" t="s">
        <v>2851</v>
      </c>
      <c r="BV13" s="188" t="s">
        <v>876</v>
      </c>
      <c r="BW13" s="188" t="s">
        <v>876</v>
      </c>
      <c r="BX13" s="188" t="s">
        <v>2851</v>
      </c>
      <c r="BY13" s="188" t="s">
        <v>876</v>
      </c>
      <c r="BZ13" s="188" t="s">
        <v>876</v>
      </c>
      <c r="CA13" s="188" t="s">
        <v>2851</v>
      </c>
      <c r="CB13" s="188" t="s">
        <v>876</v>
      </c>
      <c r="CC13" s="188" t="s">
        <v>876</v>
      </c>
      <c r="CD13" s="188" t="s">
        <v>2851</v>
      </c>
      <c r="CE13" s="188" t="s">
        <v>876</v>
      </c>
      <c r="CF13" s="188" t="s">
        <v>876</v>
      </c>
      <c r="CG13" s="188" t="s">
        <v>2851</v>
      </c>
      <c r="CH13" s="188" t="s">
        <v>876</v>
      </c>
      <c r="CI13" s="188" t="s">
        <v>876</v>
      </c>
      <c r="CJ13" s="188" t="s">
        <v>2851</v>
      </c>
      <c r="CK13" s="188" t="s">
        <v>876</v>
      </c>
      <c r="CL13" s="188" t="s">
        <v>876</v>
      </c>
      <c r="CM13" s="188" t="s">
        <v>2851</v>
      </c>
      <c r="CN13" s="188" t="s">
        <v>876</v>
      </c>
      <c r="CO13" s="188" t="s">
        <v>876</v>
      </c>
      <c r="CP13" s="188" t="s">
        <v>2851</v>
      </c>
      <c r="CQ13" s="188" t="s">
        <v>876</v>
      </c>
      <c r="CR13" s="188" t="s">
        <v>876</v>
      </c>
      <c r="CS13" s="188" t="s">
        <v>2851</v>
      </c>
      <c r="CT13" s="188" t="s">
        <v>876</v>
      </c>
      <c r="CU13" s="188" t="s">
        <v>876</v>
      </c>
      <c r="CV13" s="188" t="s">
        <v>2851</v>
      </c>
      <c r="CW13" s="188" t="s">
        <v>876</v>
      </c>
      <c r="CX13" s="188" t="s">
        <v>876</v>
      </c>
      <c r="CY13" s="188" t="s">
        <v>2851</v>
      </c>
      <c r="CZ13" s="188" t="s">
        <v>876</v>
      </c>
      <c r="DA13" s="188" t="s">
        <v>876</v>
      </c>
      <c r="DB13" s="188" t="s">
        <v>2851</v>
      </c>
      <c r="DC13" s="188" t="s">
        <v>876</v>
      </c>
      <c r="DD13" s="188" t="s">
        <v>876</v>
      </c>
      <c r="DE13" s="188" t="s">
        <v>2851</v>
      </c>
      <c r="DF13" s="188" t="s">
        <v>876</v>
      </c>
      <c r="DG13" s="188" t="s">
        <v>876</v>
      </c>
      <c r="DH13" s="188" t="s">
        <v>2851</v>
      </c>
      <c r="DI13" s="188" t="s">
        <v>876</v>
      </c>
      <c r="DJ13" s="188" t="s">
        <v>876</v>
      </c>
      <c r="DK13" s="188" t="s">
        <v>2851</v>
      </c>
      <c r="DL13" s="188" t="s">
        <v>876</v>
      </c>
      <c r="DM13" s="188" t="s">
        <v>876</v>
      </c>
      <c r="DN13" s="188" t="s">
        <v>2851</v>
      </c>
      <c r="DO13" s="188" t="s">
        <v>876</v>
      </c>
      <c r="DP13" s="188" t="s">
        <v>876</v>
      </c>
      <c r="DQ13" s="188" t="s">
        <v>2851</v>
      </c>
      <c r="DR13" s="188" t="s">
        <v>876</v>
      </c>
      <c r="DS13" s="188" t="s">
        <v>876</v>
      </c>
      <c r="DT13" s="188" t="s">
        <v>2851</v>
      </c>
      <c r="DU13" s="188" t="s">
        <v>876</v>
      </c>
      <c r="DV13" s="188" t="s">
        <v>876</v>
      </c>
      <c r="DW13" s="188" t="s">
        <v>2851</v>
      </c>
      <c r="DX13" s="188" t="s">
        <v>876</v>
      </c>
      <c r="DY13" s="188" t="s">
        <v>876</v>
      </c>
      <c r="DZ13" s="188" t="s">
        <v>2851</v>
      </c>
      <c r="EA13" s="188" t="s">
        <v>876</v>
      </c>
      <c r="EB13" s="188" t="s">
        <v>876</v>
      </c>
      <c r="EC13" s="188" t="s">
        <v>2851</v>
      </c>
      <c r="ED13" s="188" t="s">
        <v>876</v>
      </c>
      <c r="EE13" s="188" t="s">
        <v>876</v>
      </c>
      <c r="EF13" s="188" t="s">
        <v>2851</v>
      </c>
      <c r="EG13" s="188" t="s">
        <v>876</v>
      </c>
      <c r="EH13" s="188" t="s">
        <v>876</v>
      </c>
      <c r="EI13" s="188" t="s">
        <v>2851</v>
      </c>
      <c r="EJ13" s="188" t="s">
        <v>876</v>
      </c>
      <c r="EK13" s="188" t="s">
        <v>876</v>
      </c>
      <c r="EL13" s="188" t="s">
        <v>2851</v>
      </c>
      <c r="EM13" s="188" t="s">
        <v>876</v>
      </c>
      <c r="EN13" s="188" t="s">
        <v>876</v>
      </c>
      <c r="EO13" s="188" t="s">
        <v>2851</v>
      </c>
      <c r="EP13" s="188" t="s">
        <v>876</v>
      </c>
      <c r="EQ13" s="188" t="s">
        <v>876</v>
      </c>
      <c r="ER13" s="188" t="s">
        <v>2851</v>
      </c>
      <c r="ES13" s="188" t="s">
        <v>876</v>
      </c>
      <c r="ET13" s="188" t="s">
        <v>876</v>
      </c>
    </row>
    <row r="14" spans="1:150" x14ac:dyDescent="0.3">
      <c r="A14" s="1"/>
      <c r="B14" s="187" t="s">
        <v>2916</v>
      </c>
      <c r="C14" s="187" t="s">
        <v>113</v>
      </c>
      <c r="D14" s="187" t="s">
        <v>120</v>
      </c>
      <c r="E14" s="187" t="s">
        <v>2917</v>
      </c>
      <c r="F14" s="187" t="s">
        <v>2918</v>
      </c>
      <c r="G14" s="188" t="s">
        <v>2851</v>
      </c>
      <c r="H14" s="188" t="s">
        <v>2852</v>
      </c>
      <c r="I14" s="188" t="s">
        <v>2853</v>
      </c>
      <c r="J14" s="188" t="s">
        <v>2851</v>
      </c>
      <c r="K14" s="188" t="s">
        <v>2852</v>
      </c>
      <c r="L14" s="188" t="s">
        <v>2854</v>
      </c>
      <c r="M14" s="188" t="s">
        <v>2851</v>
      </c>
      <c r="N14" s="188" t="s">
        <v>2852</v>
      </c>
      <c r="O14" s="188" t="s">
        <v>2854</v>
      </c>
      <c r="P14" s="188" t="s">
        <v>2851</v>
      </c>
      <c r="Q14" s="188" t="s">
        <v>2852</v>
      </c>
      <c r="R14" s="188" t="s">
        <v>2853</v>
      </c>
      <c r="S14" s="188" t="s">
        <v>2851</v>
      </c>
      <c r="T14" s="188" t="s">
        <v>2852</v>
      </c>
      <c r="U14" s="188" t="s">
        <v>2854</v>
      </c>
      <c r="V14" s="188" t="s">
        <v>2851</v>
      </c>
      <c r="W14" s="188" t="s">
        <v>2852</v>
      </c>
      <c r="X14" s="188" t="s">
        <v>2855</v>
      </c>
      <c r="Y14" s="188" t="s">
        <v>2851</v>
      </c>
      <c r="Z14" s="188" t="s">
        <v>2852</v>
      </c>
      <c r="AA14" s="188" t="s">
        <v>2856</v>
      </c>
      <c r="AB14" s="188" t="s">
        <v>2851</v>
      </c>
      <c r="AC14" s="188" t="s">
        <v>2852</v>
      </c>
      <c r="AD14" s="188" t="s">
        <v>2857</v>
      </c>
      <c r="AE14" s="188" t="s">
        <v>2851</v>
      </c>
      <c r="AF14" s="188" t="s">
        <v>2852</v>
      </c>
      <c r="AG14" s="188" t="s">
        <v>2858</v>
      </c>
      <c r="AH14" s="188" t="s">
        <v>2851</v>
      </c>
      <c r="AI14" s="188" t="s">
        <v>2852</v>
      </c>
      <c r="AJ14" s="188" t="s">
        <v>2859</v>
      </c>
      <c r="AK14" s="188" t="s">
        <v>2851</v>
      </c>
      <c r="AL14" s="188" t="s">
        <v>2860</v>
      </c>
      <c r="AM14" s="188" t="s">
        <v>2861</v>
      </c>
      <c r="AN14" s="188" t="s">
        <v>2851</v>
      </c>
      <c r="AO14" s="188" t="s">
        <v>2852</v>
      </c>
      <c r="AP14" s="188" t="s">
        <v>2862</v>
      </c>
      <c r="AQ14" s="188" t="s">
        <v>2851</v>
      </c>
      <c r="AR14" s="188" t="s">
        <v>2863</v>
      </c>
      <c r="AS14" s="188" t="s">
        <v>2864</v>
      </c>
      <c r="AT14" s="188" t="s">
        <v>2851</v>
      </c>
      <c r="AU14" s="188" t="s">
        <v>2863</v>
      </c>
      <c r="AV14" s="188" t="s">
        <v>2865</v>
      </c>
      <c r="AW14" s="188" t="s">
        <v>2851</v>
      </c>
      <c r="AX14" s="188" t="s">
        <v>2863</v>
      </c>
      <c r="AY14" s="188" t="s">
        <v>2866</v>
      </c>
      <c r="AZ14" s="188" t="s">
        <v>2851</v>
      </c>
      <c r="BA14" s="188" t="s">
        <v>2863</v>
      </c>
      <c r="BB14" s="188" t="s">
        <v>2867</v>
      </c>
      <c r="BC14" s="188" t="s">
        <v>2851</v>
      </c>
      <c r="BD14" s="188" t="s">
        <v>2868</v>
      </c>
      <c r="BE14" s="188" t="s">
        <v>2869</v>
      </c>
      <c r="BF14" s="188" t="s">
        <v>2851</v>
      </c>
      <c r="BG14" s="188" t="s">
        <v>2863</v>
      </c>
      <c r="BH14" s="188" t="s">
        <v>2870</v>
      </c>
      <c r="BI14" s="188" t="s">
        <v>2851</v>
      </c>
      <c r="BJ14" s="188" t="s">
        <v>2863</v>
      </c>
      <c r="BK14" s="188" t="s">
        <v>2871</v>
      </c>
      <c r="BL14" s="188" t="s">
        <v>2851</v>
      </c>
      <c r="BM14" s="188" t="s">
        <v>2872</v>
      </c>
      <c r="BN14" s="188" t="s">
        <v>2873</v>
      </c>
      <c r="BO14" s="188" t="s">
        <v>2851</v>
      </c>
      <c r="BP14" s="188" t="s">
        <v>2874</v>
      </c>
      <c r="BQ14" s="188" t="s">
        <v>2875</v>
      </c>
      <c r="BR14" s="188" t="s">
        <v>2851</v>
      </c>
      <c r="BS14" s="188" t="s">
        <v>2874</v>
      </c>
      <c r="BT14" s="188" t="s">
        <v>2876</v>
      </c>
      <c r="BU14" s="188" t="s">
        <v>2851</v>
      </c>
      <c r="BV14" s="188" t="s">
        <v>2877</v>
      </c>
      <c r="BW14" s="188" t="s">
        <v>2878</v>
      </c>
      <c r="BX14" s="188" t="s">
        <v>2851</v>
      </c>
      <c r="BY14" s="188" t="s">
        <v>2879</v>
      </c>
      <c r="BZ14" s="188" t="s">
        <v>2880</v>
      </c>
      <c r="CA14" s="188" t="s">
        <v>2851</v>
      </c>
      <c r="CB14" s="188" t="s">
        <v>2874</v>
      </c>
      <c r="CC14" s="188" t="s">
        <v>2881</v>
      </c>
      <c r="CD14" s="188" t="s">
        <v>2851</v>
      </c>
      <c r="CE14" s="188" t="s">
        <v>2882</v>
      </c>
      <c r="CF14" s="188" t="s">
        <v>2883</v>
      </c>
      <c r="CG14" s="188" t="s">
        <v>2851</v>
      </c>
      <c r="CH14" s="188" t="s">
        <v>2882</v>
      </c>
      <c r="CI14" s="188" t="s">
        <v>2884</v>
      </c>
      <c r="CJ14" s="188" t="s">
        <v>2851</v>
      </c>
      <c r="CK14" s="188" t="s">
        <v>2882</v>
      </c>
      <c r="CL14" s="188" t="s">
        <v>2885</v>
      </c>
      <c r="CM14" s="188" t="s">
        <v>2851</v>
      </c>
      <c r="CN14" s="188" t="s">
        <v>2886</v>
      </c>
      <c r="CO14" s="188" t="s">
        <v>2887</v>
      </c>
      <c r="CP14" s="188" t="s">
        <v>2851</v>
      </c>
      <c r="CQ14" s="188" t="s">
        <v>2888</v>
      </c>
      <c r="CR14" s="188" t="s">
        <v>2889</v>
      </c>
      <c r="CS14" s="188" t="s">
        <v>2851</v>
      </c>
      <c r="CT14" s="188" t="s">
        <v>2882</v>
      </c>
      <c r="CU14" s="188" t="s">
        <v>2890</v>
      </c>
      <c r="CV14" s="188" t="s">
        <v>2851</v>
      </c>
      <c r="CW14" s="188" t="s">
        <v>2882</v>
      </c>
      <c r="CX14" s="188" t="s">
        <v>2891</v>
      </c>
      <c r="CY14" s="188" t="s">
        <v>2851</v>
      </c>
      <c r="CZ14" s="188" t="s">
        <v>2882</v>
      </c>
      <c r="DA14" s="188" t="s">
        <v>2892</v>
      </c>
      <c r="DB14" s="188" t="s">
        <v>2851</v>
      </c>
      <c r="DC14" s="188" t="s">
        <v>2893</v>
      </c>
      <c r="DD14" s="188" t="s">
        <v>2894</v>
      </c>
      <c r="DE14" s="188" t="s">
        <v>2851</v>
      </c>
      <c r="DF14" s="188" t="s">
        <v>2882</v>
      </c>
      <c r="DG14" s="188" t="s">
        <v>2895</v>
      </c>
      <c r="DH14" s="188" t="s">
        <v>2851</v>
      </c>
      <c r="DI14" s="188" t="s">
        <v>2893</v>
      </c>
      <c r="DJ14" s="188" t="s">
        <v>2896</v>
      </c>
      <c r="DK14" s="188" t="s">
        <v>2851</v>
      </c>
      <c r="DL14" s="188" t="s">
        <v>2882</v>
      </c>
      <c r="DM14" s="188" t="s">
        <v>2897</v>
      </c>
      <c r="DN14" s="188" t="s">
        <v>2851</v>
      </c>
      <c r="DO14" s="188" t="s">
        <v>2893</v>
      </c>
      <c r="DP14" s="188" t="s">
        <v>2898</v>
      </c>
      <c r="DQ14" s="188" t="s">
        <v>2851</v>
      </c>
      <c r="DR14" s="188" t="s">
        <v>2899</v>
      </c>
      <c r="DS14" s="188" t="s">
        <v>2900</v>
      </c>
      <c r="DT14" s="188" t="s">
        <v>2851</v>
      </c>
      <c r="DU14" s="188" t="s">
        <v>2899</v>
      </c>
      <c r="DV14" s="188" t="s">
        <v>2901</v>
      </c>
      <c r="DW14" s="188" t="s">
        <v>2851</v>
      </c>
      <c r="DX14" s="188" t="s">
        <v>2899</v>
      </c>
      <c r="DY14" s="188" t="s">
        <v>2902</v>
      </c>
      <c r="DZ14" s="188" t="s">
        <v>2851</v>
      </c>
      <c r="EA14" s="188" t="s">
        <v>2899</v>
      </c>
      <c r="EB14" s="188" t="s">
        <v>2902</v>
      </c>
      <c r="EC14" s="188" t="s">
        <v>2851</v>
      </c>
      <c r="ED14" s="188" t="s">
        <v>2899</v>
      </c>
      <c r="EE14" s="188" t="s">
        <v>2738</v>
      </c>
      <c r="EF14" s="188" t="s">
        <v>2851</v>
      </c>
      <c r="EG14" s="188" t="s">
        <v>2899</v>
      </c>
      <c r="EH14" s="188" t="s">
        <v>2903</v>
      </c>
      <c r="EI14" s="188" t="s">
        <v>2851</v>
      </c>
      <c r="EJ14" s="188" t="s">
        <v>2852</v>
      </c>
      <c r="EK14" s="188" t="s">
        <v>2904</v>
      </c>
      <c r="EL14" s="188" t="s">
        <v>2851</v>
      </c>
      <c r="EM14" s="188" t="s">
        <v>2852</v>
      </c>
      <c r="EN14" s="188" t="s">
        <v>2904</v>
      </c>
      <c r="EO14" s="188" t="s">
        <v>2851</v>
      </c>
      <c r="EP14" s="188" t="s">
        <v>2852</v>
      </c>
      <c r="EQ14" s="188" t="s">
        <v>2905</v>
      </c>
      <c r="ER14" s="188" t="s">
        <v>2851</v>
      </c>
      <c r="ES14" s="188" t="s">
        <v>2852</v>
      </c>
      <c r="ET14" s="188" t="s">
        <v>2906</v>
      </c>
    </row>
    <row r="15" spans="1:150" x14ac:dyDescent="0.3">
      <c r="A15" s="1"/>
      <c r="B15" s="186" t="s">
        <v>2919</v>
      </c>
      <c r="C15" s="186" t="s">
        <v>113</v>
      </c>
      <c r="D15" s="186" t="s">
        <v>124</v>
      </c>
      <c r="E15" s="186" t="s">
        <v>2920</v>
      </c>
      <c r="F15" s="186" t="s">
        <v>2921</v>
      </c>
      <c r="G15" s="186" t="s">
        <v>2851</v>
      </c>
      <c r="H15" s="186" t="s">
        <v>2738</v>
      </c>
      <c r="I15" s="186" t="s">
        <v>2738</v>
      </c>
      <c r="J15" s="186" t="s">
        <v>2851</v>
      </c>
      <c r="K15" s="186" t="s">
        <v>2738</v>
      </c>
      <c r="L15" s="186" t="s">
        <v>2738</v>
      </c>
      <c r="M15" s="186" t="s">
        <v>2851</v>
      </c>
      <c r="N15" s="186" t="s">
        <v>2738</v>
      </c>
      <c r="O15" s="186" t="s">
        <v>2738</v>
      </c>
      <c r="P15" s="186" t="s">
        <v>2851</v>
      </c>
      <c r="Q15" s="186" t="s">
        <v>2738</v>
      </c>
      <c r="R15" s="186" t="s">
        <v>2738</v>
      </c>
      <c r="S15" s="186" t="s">
        <v>2851</v>
      </c>
      <c r="T15" s="186" t="s">
        <v>2738</v>
      </c>
      <c r="U15" s="186" t="s">
        <v>2738</v>
      </c>
      <c r="V15" s="186" t="s">
        <v>2851</v>
      </c>
      <c r="W15" s="186" t="s">
        <v>2738</v>
      </c>
      <c r="X15" s="186" t="s">
        <v>2738</v>
      </c>
      <c r="Y15" s="186" t="s">
        <v>2851</v>
      </c>
      <c r="Z15" s="186" t="s">
        <v>2738</v>
      </c>
      <c r="AA15" s="186" t="s">
        <v>2738</v>
      </c>
      <c r="AB15" s="186" t="s">
        <v>2851</v>
      </c>
      <c r="AC15" s="186" t="s">
        <v>2738</v>
      </c>
      <c r="AD15" s="186" t="s">
        <v>2738</v>
      </c>
      <c r="AE15" s="186" t="s">
        <v>2851</v>
      </c>
      <c r="AF15" s="186" t="s">
        <v>2738</v>
      </c>
      <c r="AG15" s="186" t="s">
        <v>2738</v>
      </c>
      <c r="AH15" s="186" t="s">
        <v>2851</v>
      </c>
      <c r="AI15" s="186" t="s">
        <v>2738</v>
      </c>
      <c r="AJ15" s="186" t="s">
        <v>2738</v>
      </c>
      <c r="AK15" s="186" t="s">
        <v>2851</v>
      </c>
      <c r="AL15" s="186" t="s">
        <v>2738</v>
      </c>
      <c r="AM15" s="186" t="s">
        <v>2738</v>
      </c>
      <c r="AN15" s="186" t="s">
        <v>2851</v>
      </c>
      <c r="AO15" s="186" t="s">
        <v>2738</v>
      </c>
      <c r="AP15" s="186" t="s">
        <v>2738</v>
      </c>
      <c r="AQ15" s="186" t="s">
        <v>2851</v>
      </c>
      <c r="AR15" s="186" t="s">
        <v>2738</v>
      </c>
      <c r="AS15" s="186" t="s">
        <v>2738</v>
      </c>
      <c r="AT15" s="186" t="s">
        <v>2851</v>
      </c>
      <c r="AU15" s="186" t="s">
        <v>2738</v>
      </c>
      <c r="AV15" s="186" t="s">
        <v>2738</v>
      </c>
      <c r="AW15" s="186" t="s">
        <v>2851</v>
      </c>
      <c r="AX15" s="186" t="s">
        <v>2738</v>
      </c>
      <c r="AY15" s="186" t="s">
        <v>2738</v>
      </c>
      <c r="AZ15" s="186" t="s">
        <v>2851</v>
      </c>
      <c r="BA15" s="186" t="s">
        <v>2738</v>
      </c>
      <c r="BB15" s="186" t="s">
        <v>2738</v>
      </c>
      <c r="BC15" s="186" t="s">
        <v>2851</v>
      </c>
      <c r="BD15" s="186" t="s">
        <v>2738</v>
      </c>
      <c r="BE15" s="186" t="s">
        <v>2738</v>
      </c>
      <c r="BF15" s="186" t="s">
        <v>2851</v>
      </c>
      <c r="BG15" s="186" t="s">
        <v>2738</v>
      </c>
      <c r="BH15" s="186" t="s">
        <v>2738</v>
      </c>
      <c r="BI15" s="186" t="s">
        <v>2851</v>
      </c>
      <c r="BJ15" s="186" t="s">
        <v>2738</v>
      </c>
      <c r="BK15" s="186" t="s">
        <v>2738</v>
      </c>
      <c r="BL15" s="186" t="s">
        <v>2851</v>
      </c>
      <c r="BM15" s="186" t="s">
        <v>2738</v>
      </c>
      <c r="BN15" s="186" t="s">
        <v>2738</v>
      </c>
      <c r="BO15" s="186" t="s">
        <v>2851</v>
      </c>
      <c r="BP15" s="186" t="s">
        <v>2738</v>
      </c>
      <c r="BQ15" s="186" t="s">
        <v>2738</v>
      </c>
      <c r="BR15" s="186" t="s">
        <v>2851</v>
      </c>
      <c r="BS15" s="186" t="s">
        <v>2738</v>
      </c>
      <c r="BT15" s="186" t="s">
        <v>2738</v>
      </c>
      <c r="BU15" s="186" t="s">
        <v>2851</v>
      </c>
      <c r="BV15" s="186" t="s">
        <v>2738</v>
      </c>
      <c r="BW15" s="186" t="s">
        <v>2738</v>
      </c>
      <c r="BX15" s="186" t="s">
        <v>2851</v>
      </c>
      <c r="BY15" s="186" t="s">
        <v>2738</v>
      </c>
      <c r="BZ15" s="186" t="s">
        <v>2738</v>
      </c>
      <c r="CA15" s="186" t="s">
        <v>2851</v>
      </c>
      <c r="CB15" s="186" t="s">
        <v>2738</v>
      </c>
      <c r="CC15" s="186" t="s">
        <v>2738</v>
      </c>
      <c r="CD15" s="186" t="s">
        <v>2851</v>
      </c>
      <c r="CE15" s="186" t="s">
        <v>2738</v>
      </c>
      <c r="CF15" s="186" t="s">
        <v>2738</v>
      </c>
      <c r="CG15" s="186" t="s">
        <v>2851</v>
      </c>
      <c r="CH15" s="186" t="s">
        <v>2738</v>
      </c>
      <c r="CI15" s="186" t="s">
        <v>2738</v>
      </c>
      <c r="CJ15" s="186" t="s">
        <v>2851</v>
      </c>
      <c r="CK15" s="186" t="s">
        <v>2738</v>
      </c>
      <c r="CL15" s="186" t="s">
        <v>2738</v>
      </c>
      <c r="CM15" s="186" t="s">
        <v>2851</v>
      </c>
      <c r="CN15" s="186" t="s">
        <v>2738</v>
      </c>
      <c r="CO15" s="186" t="s">
        <v>2738</v>
      </c>
      <c r="CP15" s="186" t="s">
        <v>2851</v>
      </c>
      <c r="CQ15" s="186" t="s">
        <v>2738</v>
      </c>
      <c r="CR15" s="186" t="s">
        <v>2738</v>
      </c>
      <c r="CS15" s="186" t="s">
        <v>2851</v>
      </c>
      <c r="CT15" s="186" t="s">
        <v>2738</v>
      </c>
      <c r="CU15" s="186" t="s">
        <v>2738</v>
      </c>
      <c r="CV15" s="186" t="s">
        <v>2851</v>
      </c>
      <c r="CW15" s="186" t="s">
        <v>2738</v>
      </c>
      <c r="CX15" s="186" t="s">
        <v>2738</v>
      </c>
      <c r="CY15" s="186" t="s">
        <v>2851</v>
      </c>
      <c r="CZ15" s="186" t="s">
        <v>2738</v>
      </c>
      <c r="DA15" s="186" t="s">
        <v>2738</v>
      </c>
      <c r="DB15" s="186" t="s">
        <v>2851</v>
      </c>
      <c r="DC15" s="186" t="s">
        <v>2738</v>
      </c>
      <c r="DD15" s="186" t="s">
        <v>2738</v>
      </c>
      <c r="DE15" s="186" t="s">
        <v>2851</v>
      </c>
      <c r="DF15" s="186" t="s">
        <v>2738</v>
      </c>
      <c r="DG15" s="186" t="s">
        <v>2738</v>
      </c>
      <c r="DH15" s="186" t="s">
        <v>2851</v>
      </c>
      <c r="DI15" s="186" t="s">
        <v>2738</v>
      </c>
      <c r="DJ15" s="186" t="s">
        <v>2738</v>
      </c>
      <c r="DK15" s="186" t="s">
        <v>2851</v>
      </c>
      <c r="DL15" s="186" t="s">
        <v>2738</v>
      </c>
      <c r="DM15" s="186" t="s">
        <v>2738</v>
      </c>
      <c r="DN15" s="186" t="s">
        <v>2851</v>
      </c>
      <c r="DO15" s="186" t="s">
        <v>2738</v>
      </c>
      <c r="DP15" s="186" t="s">
        <v>2738</v>
      </c>
      <c r="DQ15" s="186" t="s">
        <v>2851</v>
      </c>
      <c r="DR15" s="186" t="s">
        <v>2738</v>
      </c>
      <c r="DS15" s="186" t="s">
        <v>2738</v>
      </c>
      <c r="DT15" s="186" t="s">
        <v>2851</v>
      </c>
      <c r="DU15" s="186" t="s">
        <v>2738</v>
      </c>
      <c r="DV15" s="186" t="s">
        <v>2738</v>
      </c>
      <c r="DW15" s="186" t="s">
        <v>2851</v>
      </c>
      <c r="DX15" s="186" t="s">
        <v>2738</v>
      </c>
      <c r="DY15" s="186" t="s">
        <v>2738</v>
      </c>
      <c r="DZ15" s="186" t="s">
        <v>2851</v>
      </c>
      <c r="EA15" s="186" t="s">
        <v>2738</v>
      </c>
      <c r="EB15" s="186" t="s">
        <v>2738</v>
      </c>
      <c r="EC15" s="186" t="s">
        <v>2851</v>
      </c>
      <c r="ED15" s="186" t="s">
        <v>2738</v>
      </c>
      <c r="EE15" s="186" t="s">
        <v>2738</v>
      </c>
      <c r="EF15" s="186" t="s">
        <v>2851</v>
      </c>
      <c r="EG15" s="186" t="s">
        <v>2738</v>
      </c>
      <c r="EH15" s="186" t="s">
        <v>2738</v>
      </c>
      <c r="EI15" s="186" t="s">
        <v>2851</v>
      </c>
      <c r="EJ15" s="186" t="s">
        <v>2738</v>
      </c>
      <c r="EK15" s="186" t="s">
        <v>2738</v>
      </c>
      <c r="EL15" s="186" t="s">
        <v>2851</v>
      </c>
      <c r="EM15" s="186" t="s">
        <v>2738</v>
      </c>
      <c r="EN15" s="186" t="s">
        <v>2738</v>
      </c>
      <c r="EO15" s="186" t="s">
        <v>2851</v>
      </c>
      <c r="EP15" s="186" t="s">
        <v>2738</v>
      </c>
      <c r="EQ15" s="186" t="s">
        <v>2738</v>
      </c>
      <c r="ER15" s="186" t="s">
        <v>2851</v>
      </c>
      <c r="ES15" s="186" t="s">
        <v>2738</v>
      </c>
      <c r="ET15" s="186" t="s">
        <v>2738</v>
      </c>
    </row>
    <row r="16" spans="1:150" x14ac:dyDescent="0.3">
      <c r="A16" s="1"/>
      <c r="B16" s="187" t="s">
        <v>2922</v>
      </c>
      <c r="C16" s="187" t="s">
        <v>113</v>
      </c>
      <c r="D16" s="187" t="s">
        <v>124</v>
      </c>
      <c r="E16" s="187" t="s">
        <v>2923</v>
      </c>
      <c r="F16" s="187" t="s">
        <v>2924</v>
      </c>
      <c r="G16" s="188" t="s">
        <v>2851</v>
      </c>
      <c r="H16" s="188" t="s">
        <v>2738</v>
      </c>
      <c r="I16" s="188" t="s">
        <v>2738</v>
      </c>
      <c r="J16" s="188" t="s">
        <v>2851</v>
      </c>
      <c r="K16" s="188" t="s">
        <v>2738</v>
      </c>
      <c r="L16" s="188" t="s">
        <v>2738</v>
      </c>
      <c r="M16" s="188" t="s">
        <v>2851</v>
      </c>
      <c r="N16" s="188" t="s">
        <v>2738</v>
      </c>
      <c r="O16" s="188" t="s">
        <v>2738</v>
      </c>
      <c r="P16" s="188" t="s">
        <v>2851</v>
      </c>
      <c r="Q16" s="188" t="s">
        <v>2738</v>
      </c>
      <c r="R16" s="188" t="s">
        <v>2738</v>
      </c>
      <c r="S16" s="188" t="s">
        <v>2851</v>
      </c>
      <c r="T16" s="188" t="s">
        <v>2738</v>
      </c>
      <c r="U16" s="188" t="s">
        <v>2738</v>
      </c>
      <c r="V16" s="188" t="s">
        <v>2851</v>
      </c>
      <c r="W16" s="188" t="s">
        <v>2738</v>
      </c>
      <c r="X16" s="188" t="s">
        <v>2738</v>
      </c>
      <c r="Y16" s="188" t="s">
        <v>2851</v>
      </c>
      <c r="Z16" s="188" t="s">
        <v>2738</v>
      </c>
      <c r="AA16" s="188" t="s">
        <v>2738</v>
      </c>
      <c r="AB16" s="188" t="s">
        <v>2851</v>
      </c>
      <c r="AC16" s="188" t="s">
        <v>2738</v>
      </c>
      <c r="AD16" s="188" t="s">
        <v>2738</v>
      </c>
      <c r="AE16" s="188" t="s">
        <v>2851</v>
      </c>
      <c r="AF16" s="188" t="s">
        <v>2738</v>
      </c>
      <c r="AG16" s="188" t="s">
        <v>2738</v>
      </c>
      <c r="AH16" s="188" t="s">
        <v>2851</v>
      </c>
      <c r="AI16" s="188" t="s">
        <v>2738</v>
      </c>
      <c r="AJ16" s="188" t="s">
        <v>2738</v>
      </c>
      <c r="AK16" s="188" t="s">
        <v>2851</v>
      </c>
      <c r="AL16" s="188" t="s">
        <v>2738</v>
      </c>
      <c r="AM16" s="188" t="s">
        <v>2738</v>
      </c>
      <c r="AN16" s="188" t="s">
        <v>2851</v>
      </c>
      <c r="AO16" s="188" t="s">
        <v>2738</v>
      </c>
      <c r="AP16" s="188" t="s">
        <v>2738</v>
      </c>
      <c r="AQ16" s="188" t="s">
        <v>2851</v>
      </c>
      <c r="AR16" s="188" t="s">
        <v>2738</v>
      </c>
      <c r="AS16" s="188" t="s">
        <v>2738</v>
      </c>
      <c r="AT16" s="188" t="s">
        <v>2851</v>
      </c>
      <c r="AU16" s="188" t="s">
        <v>2738</v>
      </c>
      <c r="AV16" s="188" t="s">
        <v>2738</v>
      </c>
      <c r="AW16" s="188" t="s">
        <v>2851</v>
      </c>
      <c r="AX16" s="188" t="s">
        <v>2738</v>
      </c>
      <c r="AY16" s="188" t="s">
        <v>2738</v>
      </c>
      <c r="AZ16" s="188" t="s">
        <v>2851</v>
      </c>
      <c r="BA16" s="188" t="s">
        <v>2738</v>
      </c>
      <c r="BB16" s="188" t="s">
        <v>2738</v>
      </c>
      <c r="BC16" s="188" t="s">
        <v>2851</v>
      </c>
      <c r="BD16" s="188" t="s">
        <v>2738</v>
      </c>
      <c r="BE16" s="188" t="s">
        <v>2738</v>
      </c>
      <c r="BF16" s="188" t="s">
        <v>2851</v>
      </c>
      <c r="BG16" s="188" t="s">
        <v>2738</v>
      </c>
      <c r="BH16" s="188" t="s">
        <v>2738</v>
      </c>
      <c r="BI16" s="188" t="s">
        <v>2851</v>
      </c>
      <c r="BJ16" s="188" t="s">
        <v>2738</v>
      </c>
      <c r="BK16" s="188" t="s">
        <v>2738</v>
      </c>
      <c r="BL16" s="188" t="s">
        <v>2851</v>
      </c>
      <c r="BM16" s="188" t="s">
        <v>2738</v>
      </c>
      <c r="BN16" s="188" t="s">
        <v>2738</v>
      </c>
      <c r="BO16" s="188" t="s">
        <v>2851</v>
      </c>
      <c r="BP16" s="188" t="s">
        <v>2738</v>
      </c>
      <c r="BQ16" s="188" t="s">
        <v>2738</v>
      </c>
      <c r="BR16" s="188" t="s">
        <v>2851</v>
      </c>
      <c r="BS16" s="188" t="s">
        <v>2738</v>
      </c>
      <c r="BT16" s="188" t="s">
        <v>2738</v>
      </c>
      <c r="BU16" s="188" t="s">
        <v>2851</v>
      </c>
      <c r="BV16" s="188" t="s">
        <v>2738</v>
      </c>
      <c r="BW16" s="188" t="s">
        <v>2738</v>
      </c>
      <c r="BX16" s="188" t="s">
        <v>2851</v>
      </c>
      <c r="BY16" s="188" t="s">
        <v>2738</v>
      </c>
      <c r="BZ16" s="188" t="s">
        <v>2738</v>
      </c>
      <c r="CA16" s="188" t="s">
        <v>2851</v>
      </c>
      <c r="CB16" s="188" t="s">
        <v>2738</v>
      </c>
      <c r="CC16" s="188" t="s">
        <v>2738</v>
      </c>
      <c r="CD16" s="188" t="s">
        <v>2851</v>
      </c>
      <c r="CE16" s="188" t="s">
        <v>2738</v>
      </c>
      <c r="CF16" s="188" t="s">
        <v>2738</v>
      </c>
      <c r="CG16" s="188" t="s">
        <v>2851</v>
      </c>
      <c r="CH16" s="188" t="s">
        <v>2738</v>
      </c>
      <c r="CI16" s="188" t="s">
        <v>2738</v>
      </c>
      <c r="CJ16" s="188" t="s">
        <v>2851</v>
      </c>
      <c r="CK16" s="188" t="s">
        <v>2738</v>
      </c>
      <c r="CL16" s="188" t="s">
        <v>2738</v>
      </c>
      <c r="CM16" s="188" t="s">
        <v>2851</v>
      </c>
      <c r="CN16" s="188" t="s">
        <v>2738</v>
      </c>
      <c r="CO16" s="188" t="s">
        <v>2738</v>
      </c>
      <c r="CP16" s="188" t="s">
        <v>2851</v>
      </c>
      <c r="CQ16" s="188" t="s">
        <v>2738</v>
      </c>
      <c r="CR16" s="188" t="s">
        <v>2738</v>
      </c>
      <c r="CS16" s="188" t="s">
        <v>2851</v>
      </c>
      <c r="CT16" s="188" t="s">
        <v>2738</v>
      </c>
      <c r="CU16" s="188" t="s">
        <v>2738</v>
      </c>
      <c r="CV16" s="188" t="s">
        <v>2851</v>
      </c>
      <c r="CW16" s="188" t="s">
        <v>2738</v>
      </c>
      <c r="CX16" s="188" t="s">
        <v>2738</v>
      </c>
      <c r="CY16" s="188" t="s">
        <v>2851</v>
      </c>
      <c r="CZ16" s="188" t="s">
        <v>2738</v>
      </c>
      <c r="DA16" s="188" t="s">
        <v>2738</v>
      </c>
      <c r="DB16" s="188" t="s">
        <v>2851</v>
      </c>
      <c r="DC16" s="188" t="s">
        <v>2738</v>
      </c>
      <c r="DD16" s="188" t="s">
        <v>2738</v>
      </c>
      <c r="DE16" s="188" t="s">
        <v>2851</v>
      </c>
      <c r="DF16" s="188" t="s">
        <v>2738</v>
      </c>
      <c r="DG16" s="188" t="s">
        <v>2738</v>
      </c>
      <c r="DH16" s="188" t="s">
        <v>2851</v>
      </c>
      <c r="DI16" s="188" t="s">
        <v>2738</v>
      </c>
      <c r="DJ16" s="188" t="s">
        <v>2738</v>
      </c>
      <c r="DK16" s="188" t="s">
        <v>2851</v>
      </c>
      <c r="DL16" s="188" t="s">
        <v>2738</v>
      </c>
      <c r="DM16" s="188" t="s">
        <v>2738</v>
      </c>
      <c r="DN16" s="188" t="s">
        <v>2851</v>
      </c>
      <c r="DO16" s="188" t="s">
        <v>2738</v>
      </c>
      <c r="DP16" s="188" t="s">
        <v>2738</v>
      </c>
      <c r="DQ16" s="188" t="s">
        <v>2851</v>
      </c>
      <c r="DR16" s="188" t="s">
        <v>2738</v>
      </c>
      <c r="DS16" s="188" t="s">
        <v>2738</v>
      </c>
      <c r="DT16" s="188" t="s">
        <v>2851</v>
      </c>
      <c r="DU16" s="188" t="s">
        <v>2738</v>
      </c>
      <c r="DV16" s="188" t="s">
        <v>2738</v>
      </c>
      <c r="DW16" s="188" t="s">
        <v>2851</v>
      </c>
      <c r="DX16" s="188" t="s">
        <v>2738</v>
      </c>
      <c r="DY16" s="188" t="s">
        <v>2738</v>
      </c>
      <c r="DZ16" s="188" t="s">
        <v>2851</v>
      </c>
      <c r="EA16" s="188" t="s">
        <v>2738</v>
      </c>
      <c r="EB16" s="188" t="s">
        <v>2738</v>
      </c>
      <c r="EC16" s="188" t="s">
        <v>2851</v>
      </c>
      <c r="ED16" s="188" t="s">
        <v>2738</v>
      </c>
      <c r="EE16" s="188" t="s">
        <v>2738</v>
      </c>
      <c r="EF16" s="188" t="s">
        <v>2851</v>
      </c>
      <c r="EG16" s="188" t="s">
        <v>2738</v>
      </c>
      <c r="EH16" s="188" t="s">
        <v>2738</v>
      </c>
      <c r="EI16" s="188" t="s">
        <v>2851</v>
      </c>
      <c r="EJ16" s="188" t="s">
        <v>2738</v>
      </c>
      <c r="EK16" s="188" t="s">
        <v>2738</v>
      </c>
      <c r="EL16" s="188" t="s">
        <v>2851</v>
      </c>
      <c r="EM16" s="188" t="s">
        <v>2738</v>
      </c>
      <c r="EN16" s="188" t="s">
        <v>2738</v>
      </c>
      <c r="EO16" s="188" t="s">
        <v>2851</v>
      </c>
      <c r="EP16" s="188" t="s">
        <v>2738</v>
      </c>
      <c r="EQ16" s="188" t="s">
        <v>2738</v>
      </c>
      <c r="ER16" s="188" t="s">
        <v>2851</v>
      </c>
      <c r="ES16" s="188" t="s">
        <v>2738</v>
      </c>
      <c r="ET16" s="188" t="s">
        <v>2738</v>
      </c>
    </row>
    <row r="17" spans="1:150" x14ac:dyDescent="0.3">
      <c r="A17" s="1"/>
      <c r="B17" s="187" t="s">
        <v>2925</v>
      </c>
      <c r="C17" s="187" t="s">
        <v>113</v>
      </c>
      <c r="D17" s="187" t="s">
        <v>124</v>
      </c>
      <c r="E17" s="187" t="s">
        <v>2926</v>
      </c>
      <c r="F17" s="187" t="s">
        <v>2927</v>
      </c>
      <c r="G17" s="188" t="s">
        <v>2851</v>
      </c>
      <c r="H17" s="188" t="s">
        <v>876</v>
      </c>
      <c r="I17" s="188" t="s">
        <v>876</v>
      </c>
      <c r="J17" s="188" t="s">
        <v>2851</v>
      </c>
      <c r="K17" s="188" t="s">
        <v>876</v>
      </c>
      <c r="L17" s="188" t="s">
        <v>876</v>
      </c>
      <c r="M17" s="188" t="s">
        <v>2851</v>
      </c>
      <c r="N17" s="188" t="s">
        <v>876</v>
      </c>
      <c r="O17" s="188" t="s">
        <v>876</v>
      </c>
      <c r="P17" s="188" t="s">
        <v>2851</v>
      </c>
      <c r="Q17" s="188" t="s">
        <v>876</v>
      </c>
      <c r="R17" s="188" t="s">
        <v>876</v>
      </c>
      <c r="S17" s="188" t="s">
        <v>2851</v>
      </c>
      <c r="T17" s="188" t="s">
        <v>876</v>
      </c>
      <c r="U17" s="188" t="s">
        <v>876</v>
      </c>
      <c r="V17" s="188" t="s">
        <v>2851</v>
      </c>
      <c r="W17" s="188" t="s">
        <v>876</v>
      </c>
      <c r="X17" s="188" t="s">
        <v>876</v>
      </c>
      <c r="Y17" s="188" t="s">
        <v>2851</v>
      </c>
      <c r="Z17" s="188" t="s">
        <v>876</v>
      </c>
      <c r="AA17" s="188" t="s">
        <v>876</v>
      </c>
      <c r="AB17" s="188" t="s">
        <v>2851</v>
      </c>
      <c r="AC17" s="188" t="s">
        <v>876</v>
      </c>
      <c r="AD17" s="188" t="s">
        <v>876</v>
      </c>
      <c r="AE17" s="188" t="s">
        <v>2851</v>
      </c>
      <c r="AF17" s="188" t="s">
        <v>876</v>
      </c>
      <c r="AG17" s="188" t="s">
        <v>876</v>
      </c>
      <c r="AH17" s="188" t="s">
        <v>2851</v>
      </c>
      <c r="AI17" s="188" t="s">
        <v>876</v>
      </c>
      <c r="AJ17" s="188" t="s">
        <v>876</v>
      </c>
      <c r="AK17" s="188" t="s">
        <v>2851</v>
      </c>
      <c r="AL17" s="188" t="s">
        <v>876</v>
      </c>
      <c r="AM17" s="188" t="s">
        <v>876</v>
      </c>
      <c r="AN17" s="188" t="s">
        <v>2851</v>
      </c>
      <c r="AO17" s="188" t="s">
        <v>876</v>
      </c>
      <c r="AP17" s="188" t="s">
        <v>876</v>
      </c>
      <c r="AQ17" s="188" t="s">
        <v>2851</v>
      </c>
      <c r="AR17" s="188" t="s">
        <v>876</v>
      </c>
      <c r="AS17" s="188" t="s">
        <v>876</v>
      </c>
      <c r="AT17" s="188" t="s">
        <v>2851</v>
      </c>
      <c r="AU17" s="188" t="s">
        <v>876</v>
      </c>
      <c r="AV17" s="188" t="s">
        <v>876</v>
      </c>
      <c r="AW17" s="188" t="s">
        <v>2851</v>
      </c>
      <c r="AX17" s="188" t="s">
        <v>876</v>
      </c>
      <c r="AY17" s="188" t="s">
        <v>876</v>
      </c>
      <c r="AZ17" s="188" t="s">
        <v>2851</v>
      </c>
      <c r="BA17" s="188" t="s">
        <v>876</v>
      </c>
      <c r="BB17" s="188" t="s">
        <v>876</v>
      </c>
      <c r="BC17" s="188" t="s">
        <v>2851</v>
      </c>
      <c r="BD17" s="188" t="s">
        <v>876</v>
      </c>
      <c r="BE17" s="188" t="s">
        <v>876</v>
      </c>
      <c r="BF17" s="188" t="s">
        <v>2851</v>
      </c>
      <c r="BG17" s="188" t="s">
        <v>876</v>
      </c>
      <c r="BH17" s="188" t="s">
        <v>876</v>
      </c>
      <c r="BI17" s="188" t="s">
        <v>2851</v>
      </c>
      <c r="BJ17" s="188" t="s">
        <v>876</v>
      </c>
      <c r="BK17" s="188" t="s">
        <v>876</v>
      </c>
      <c r="BL17" s="188" t="s">
        <v>2851</v>
      </c>
      <c r="BM17" s="188" t="s">
        <v>876</v>
      </c>
      <c r="BN17" s="188" t="s">
        <v>876</v>
      </c>
      <c r="BO17" s="188" t="s">
        <v>2851</v>
      </c>
      <c r="BP17" s="188" t="s">
        <v>876</v>
      </c>
      <c r="BQ17" s="188" t="s">
        <v>876</v>
      </c>
      <c r="BR17" s="188" t="s">
        <v>2851</v>
      </c>
      <c r="BS17" s="188" t="s">
        <v>876</v>
      </c>
      <c r="BT17" s="188" t="s">
        <v>876</v>
      </c>
      <c r="BU17" s="188" t="s">
        <v>2851</v>
      </c>
      <c r="BV17" s="188" t="s">
        <v>876</v>
      </c>
      <c r="BW17" s="188" t="s">
        <v>876</v>
      </c>
      <c r="BX17" s="188" t="s">
        <v>2851</v>
      </c>
      <c r="BY17" s="188" t="s">
        <v>876</v>
      </c>
      <c r="BZ17" s="188" t="s">
        <v>876</v>
      </c>
      <c r="CA17" s="188" t="s">
        <v>2851</v>
      </c>
      <c r="CB17" s="188" t="s">
        <v>876</v>
      </c>
      <c r="CC17" s="188" t="s">
        <v>876</v>
      </c>
      <c r="CD17" s="188" t="s">
        <v>2851</v>
      </c>
      <c r="CE17" s="188" t="s">
        <v>876</v>
      </c>
      <c r="CF17" s="188" t="s">
        <v>876</v>
      </c>
      <c r="CG17" s="188" t="s">
        <v>2851</v>
      </c>
      <c r="CH17" s="188" t="s">
        <v>876</v>
      </c>
      <c r="CI17" s="188" t="s">
        <v>876</v>
      </c>
      <c r="CJ17" s="188" t="s">
        <v>2851</v>
      </c>
      <c r="CK17" s="188" t="s">
        <v>876</v>
      </c>
      <c r="CL17" s="188" t="s">
        <v>876</v>
      </c>
      <c r="CM17" s="188" t="s">
        <v>2851</v>
      </c>
      <c r="CN17" s="188" t="s">
        <v>876</v>
      </c>
      <c r="CO17" s="188" t="s">
        <v>876</v>
      </c>
      <c r="CP17" s="188" t="s">
        <v>2851</v>
      </c>
      <c r="CQ17" s="188" t="s">
        <v>876</v>
      </c>
      <c r="CR17" s="188" t="s">
        <v>876</v>
      </c>
      <c r="CS17" s="188" t="s">
        <v>2851</v>
      </c>
      <c r="CT17" s="188" t="s">
        <v>876</v>
      </c>
      <c r="CU17" s="188" t="s">
        <v>876</v>
      </c>
      <c r="CV17" s="188" t="s">
        <v>2851</v>
      </c>
      <c r="CW17" s="188" t="s">
        <v>876</v>
      </c>
      <c r="CX17" s="188" t="s">
        <v>876</v>
      </c>
      <c r="CY17" s="188" t="s">
        <v>2851</v>
      </c>
      <c r="CZ17" s="188" t="s">
        <v>876</v>
      </c>
      <c r="DA17" s="188" t="s">
        <v>876</v>
      </c>
      <c r="DB17" s="188" t="s">
        <v>2851</v>
      </c>
      <c r="DC17" s="188" t="s">
        <v>876</v>
      </c>
      <c r="DD17" s="188" t="s">
        <v>876</v>
      </c>
      <c r="DE17" s="188" t="s">
        <v>2851</v>
      </c>
      <c r="DF17" s="188" t="s">
        <v>876</v>
      </c>
      <c r="DG17" s="188" t="s">
        <v>876</v>
      </c>
      <c r="DH17" s="188" t="s">
        <v>2851</v>
      </c>
      <c r="DI17" s="188" t="s">
        <v>876</v>
      </c>
      <c r="DJ17" s="188" t="s">
        <v>876</v>
      </c>
      <c r="DK17" s="188" t="s">
        <v>2851</v>
      </c>
      <c r="DL17" s="188" t="s">
        <v>876</v>
      </c>
      <c r="DM17" s="188" t="s">
        <v>876</v>
      </c>
      <c r="DN17" s="188" t="s">
        <v>2851</v>
      </c>
      <c r="DO17" s="188" t="s">
        <v>876</v>
      </c>
      <c r="DP17" s="188" t="s">
        <v>876</v>
      </c>
      <c r="DQ17" s="188" t="s">
        <v>2851</v>
      </c>
      <c r="DR17" s="188" t="s">
        <v>876</v>
      </c>
      <c r="DS17" s="188" t="s">
        <v>876</v>
      </c>
      <c r="DT17" s="188" t="s">
        <v>2851</v>
      </c>
      <c r="DU17" s="188" t="s">
        <v>876</v>
      </c>
      <c r="DV17" s="188" t="s">
        <v>876</v>
      </c>
      <c r="DW17" s="188" t="s">
        <v>2851</v>
      </c>
      <c r="DX17" s="188" t="s">
        <v>876</v>
      </c>
      <c r="DY17" s="188" t="s">
        <v>876</v>
      </c>
      <c r="DZ17" s="188" t="s">
        <v>2851</v>
      </c>
      <c r="EA17" s="188" t="s">
        <v>876</v>
      </c>
      <c r="EB17" s="188" t="s">
        <v>876</v>
      </c>
      <c r="EC17" s="188" t="s">
        <v>2851</v>
      </c>
      <c r="ED17" s="188" t="s">
        <v>876</v>
      </c>
      <c r="EE17" s="188" t="s">
        <v>876</v>
      </c>
      <c r="EF17" s="188" t="s">
        <v>2851</v>
      </c>
      <c r="EG17" s="188" t="s">
        <v>876</v>
      </c>
      <c r="EH17" s="188" t="s">
        <v>876</v>
      </c>
      <c r="EI17" s="188" t="s">
        <v>2851</v>
      </c>
      <c r="EJ17" s="188" t="s">
        <v>876</v>
      </c>
      <c r="EK17" s="188" t="s">
        <v>876</v>
      </c>
      <c r="EL17" s="188" t="s">
        <v>2851</v>
      </c>
      <c r="EM17" s="188" t="s">
        <v>876</v>
      </c>
      <c r="EN17" s="188" t="s">
        <v>876</v>
      </c>
      <c r="EO17" s="188" t="s">
        <v>2851</v>
      </c>
      <c r="EP17" s="188" t="s">
        <v>876</v>
      </c>
      <c r="EQ17" s="188" t="s">
        <v>876</v>
      </c>
      <c r="ER17" s="188" t="s">
        <v>2851</v>
      </c>
      <c r="ES17" s="188" t="s">
        <v>876</v>
      </c>
      <c r="ET17" s="188" t="s">
        <v>876</v>
      </c>
    </row>
    <row r="18" spans="1:150" x14ac:dyDescent="0.3">
      <c r="A18" s="1"/>
      <c r="B18" s="186" t="s">
        <v>2928</v>
      </c>
      <c r="C18" s="186" t="s">
        <v>58</v>
      </c>
      <c r="D18" s="186" t="s">
        <v>934</v>
      </c>
      <c r="E18" s="186" t="s">
        <v>2929</v>
      </c>
      <c r="F18" s="186" t="s">
        <v>2930</v>
      </c>
      <c r="G18" s="186" t="s">
        <v>2851</v>
      </c>
      <c r="H18" s="186" t="s">
        <v>2738</v>
      </c>
      <c r="I18" s="186" t="s">
        <v>2738</v>
      </c>
      <c r="J18" s="186" t="s">
        <v>2851</v>
      </c>
      <c r="K18" s="186" t="s">
        <v>2738</v>
      </c>
      <c r="L18" s="186" t="s">
        <v>2738</v>
      </c>
      <c r="M18" s="186" t="s">
        <v>2851</v>
      </c>
      <c r="N18" s="186" t="s">
        <v>2738</v>
      </c>
      <c r="O18" s="186" t="s">
        <v>2738</v>
      </c>
      <c r="P18" s="186" t="s">
        <v>2851</v>
      </c>
      <c r="Q18" s="186" t="s">
        <v>2738</v>
      </c>
      <c r="R18" s="186" t="s">
        <v>2738</v>
      </c>
      <c r="S18" s="186" t="s">
        <v>2851</v>
      </c>
      <c r="T18" s="186" t="s">
        <v>2738</v>
      </c>
      <c r="U18" s="186" t="s">
        <v>2738</v>
      </c>
      <c r="V18" s="186" t="s">
        <v>2851</v>
      </c>
      <c r="W18" s="186" t="s">
        <v>2738</v>
      </c>
      <c r="X18" s="186" t="s">
        <v>2738</v>
      </c>
      <c r="Y18" s="186" t="s">
        <v>2851</v>
      </c>
      <c r="Z18" s="186" t="s">
        <v>2738</v>
      </c>
      <c r="AA18" s="186" t="s">
        <v>2738</v>
      </c>
      <c r="AB18" s="186" t="s">
        <v>2851</v>
      </c>
      <c r="AC18" s="186" t="s">
        <v>2738</v>
      </c>
      <c r="AD18" s="186" t="s">
        <v>2738</v>
      </c>
      <c r="AE18" s="186" t="s">
        <v>2851</v>
      </c>
      <c r="AF18" s="186" t="s">
        <v>2738</v>
      </c>
      <c r="AG18" s="186" t="s">
        <v>2738</v>
      </c>
      <c r="AH18" s="186" t="s">
        <v>2851</v>
      </c>
      <c r="AI18" s="186" t="s">
        <v>2738</v>
      </c>
      <c r="AJ18" s="186" t="s">
        <v>2738</v>
      </c>
      <c r="AK18" s="186" t="s">
        <v>2851</v>
      </c>
      <c r="AL18" s="186" t="s">
        <v>2738</v>
      </c>
      <c r="AM18" s="186" t="s">
        <v>2738</v>
      </c>
      <c r="AN18" s="186" t="s">
        <v>2851</v>
      </c>
      <c r="AO18" s="186" t="s">
        <v>2738</v>
      </c>
      <c r="AP18" s="186" t="s">
        <v>2738</v>
      </c>
      <c r="AQ18" s="186" t="s">
        <v>2851</v>
      </c>
      <c r="AR18" s="186" t="s">
        <v>2738</v>
      </c>
      <c r="AS18" s="186" t="s">
        <v>2738</v>
      </c>
      <c r="AT18" s="186" t="s">
        <v>2851</v>
      </c>
      <c r="AU18" s="186" t="s">
        <v>2738</v>
      </c>
      <c r="AV18" s="186" t="s">
        <v>2738</v>
      </c>
      <c r="AW18" s="186" t="s">
        <v>2851</v>
      </c>
      <c r="AX18" s="186" t="s">
        <v>2738</v>
      </c>
      <c r="AY18" s="186" t="s">
        <v>2738</v>
      </c>
      <c r="AZ18" s="186" t="s">
        <v>2851</v>
      </c>
      <c r="BA18" s="186" t="s">
        <v>2738</v>
      </c>
      <c r="BB18" s="186" t="s">
        <v>2738</v>
      </c>
      <c r="BC18" s="186" t="s">
        <v>2851</v>
      </c>
      <c r="BD18" s="186" t="s">
        <v>2738</v>
      </c>
      <c r="BE18" s="186" t="s">
        <v>2738</v>
      </c>
      <c r="BF18" s="186" t="s">
        <v>2851</v>
      </c>
      <c r="BG18" s="186" t="s">
        <v>2738</v>
      </c>
      <c r="BH18" s="186" t="s">
        <v>2738</v>
      </c>
      <c r="BI18" s="186" t="s">
        <v>2851</v>
      </c>
      <c r="BJ18" s="186" t="s">
        <v>2738</v>
      </c>
      <c r="BK18" s="186" t="s">
        <v>2738</v>
      </c>
      <c r="BL18" s="186" t="s">
        <v>2851</v>
      </c>
      <c r="BM18" s="186" t="s">
        <v>2738</v>
      </c>
      <c r="BN18" s="186" t="s">
        <v>2738</v>
      </c>
      <c r="BO18" s="186" t="s">
        <v>2851</v>
      </c>
      <c r="BP18" s="186" t="s">
        <v>2738</v>
      </c>
      <c r="BQ18" s="186" t="s">
        <v>2738</v>
      </c>
      <c r="BR18" s="186" t="s">
        <v>2851</v>
      </c>
      <c r="BS18" s="186" t="s">
        <v>2738</v>
      </c>
      <c r="BT18" s="186" t="s">
        <v>2738</v>
      </c>
      <c r="BU18" s="186" t="s">
        <v>2851</v>
      </c>
      <c r="BV18" s="186" t="s">
        <v>2738</v>
      </c>
      <c r="BW18" s="186" t="s">
        <v>2738</v>
      </c>
      <c r="BX18" s="186" t="s">
        <v>2851</v>
      </c>
      <c r="BY18" s="186" t="s">
        <v>2738</v>
      </c>
      <c r="BZ18" s="186" t="s">
        <v>2738</v>
      </c>
      <c r="CA18" s="186" t="s">
        <v>2851</v>
      </c>
      <c r="CB18" s="186" t="s">
        <v>2738</v>
      </c>
      <c r="CC18" s="186" t="s">
        <v>2738</v>
      </c>
      <c r="CD18" s="186" t="s">
        <v>2851</v>
      </c>
      <c r="CE18" s="186" t="s">
        <v>2738</v>
      </c>
      <c r="CF18" s="186" t="s">
        <v>2738</v>
      </c>
      <c r="CG18" s="186" t="s">
        <v>2851</v>
      </c>
      <c r="CH18" s="186" t="s">
        <v>2738</v>
      </c>
      <c r="CI18" s="186" t="s">
        <v>2738</v>
      </c>
      <c r="CJ18" s="186" t="s">
        <v>2851</v>
      </c>
      <c r="CK18" s="186" t="s">
        <v>2738</v>
      </c>
      <c r="CL18" s="186" t="s">
        <v>2738</v>
      </c>
      <c r="CM18" s="186" t="s">
        <v>2851</v>
      </c>
      <c r="CN18" s="186" t="s">
        <v>2738</v>
      </c>
      <c r="CO18" s="186" t="s">
        <v>2738</v>
      </c>
      <c r="CP18" s="186" t="s">
        <v>2851</v>
      </c>
      <c r="CQ18" s="186" t="s">
        <v>2738</v>
      </c>
      <c r="CR18" s="186" t="s">
        <v>2738</v>
      </c>
      <c r="CS18" s="186" t="s">
        <v>2851</v>
      </c>
      <c r="CT18" s="186" t="s">
        <v>2738</v>
      </c>
      <c r="CU18" s="186" t="s">
        <v>2738</v>
      </c>
      <c r="CV18" s="186" t="s">
        <v>2851</v>
      </c>
      <c r="CW18" s="186" t="s">
        <v>2738</v>
      </c>
      <c r="CX18" s="186" t="s">
        <v>2738</v>
      </c>
      <c r="CY18" s="186" t="s">
        <v>2851</v>
      </c>
      <c r="CZ18" s="186" t="s">
        <v>2738</v>
      </c>
      <c r="DA18" s="186" t="s">
        <v>2738</v>
      </c>
      <c r="DB18" s="186" t="s">
        <v>2851</v>
      </c>
      <c r="DC18" s="186" t="s">
        <v>2738</v>
      </c>
      <c r="DD18" s="186" t="s">
        <v>2738</v>
      </c>
      <c r="DE18" s="186" t="s">
        <v>2851</v>
      </c>
      <c r="DF18" s="186" t="s">
        <v>2738</v>
      </c>
      <c r="DG18" s="186" t="s">
        <v>2738</v>
      </c>
      <c r="DH18" s="186" t="s">
        <v>2851</v>
      </c>
      <c r="DI18" s="186" t="s">
        <v>2738</v>
      </c>
      <c r="DJ18" s="186" t="s">
        <v>2738</v>
      </c>
      <c r="DK18" s="186" t="s">
        <v>2851</v>
      </c>
      <c r="DL18" s="186" t="s">
        <v>2738</v>
      </c>
      <c r="DM18" s="186" t="s">
        <v>2738</v>
      </c>
      <c r="DN18" s="186" t="s">
        <v>2851</v>
      </c>
      <c r="DO18" s="186" t="s">
        <v>2738</v>
      </c>
      <c r="DP18" s="186" t="s">
        <v>2738</v>
      </c>
      <c r="DQ18" s="186" t="s">
        <v>2851</v>
      </c>
      <c r="DR18" s="186" t="s">
        <v>2738</v>
      </c>
      <c r="DS18" s="186" t="s">
        <v>2738</v>
      </c>
      <c r="DT18" s="186" t="s">
        <v>2851</v>
      </c>
      <c r="DU18" s="186" t="s">
        <v>2738</v>
      </c>
      <c r="DV18" s="186" t="s">
        <v>2738</v>
      </c>
      <c r="DW18" s="186" t="s">
        <v>2851</v>
      </c>
      <c r="DX18" s="186" t="s">
        <v>2738</v>
      </c>
      <c r="DY18" s="186" t="s">
        <v>2738</v>
      </c>
      <c r="DZ18" s="186" t="s">
        <v>2851</v>
      </c>
      <c r="EA18" s="186" t="s">
        <v>2738</v>
      </c>
      <c r="EB18" s="186" t="s">
        <v>2738</v>
      </c>
      <c r="EC18" s="186" t="s">
        <v>2851</v>
      </c>
      <c r="ED18" s="186" t="s">
        <v>2738</v>
      </c>
      <c r="EE18" s="186" t="s">
        <v>2738</v>
      </c>
      <c r="EF18" s="186" t="s">
        <v>2851</v>
      </c>
      <c r="EG18" s="186" t="s">
        <v>2738</v>
      </c>
      <c r="EH18" s="186" t="s">
        <v>2738</v>
      </c>
      <c r="EI18" s="186" t="s">
        <v>2851</v>
      </c>
      <c r="EJ18" s="186" t="s">
        <v>2738</v>
      </c>
      <c r="EK18" s="186" t="s">
        <v>2738</v>
      </c>
      <c r="EL18" s="186" t="s">
        <v>2851</v>
      </c>
      <c r="EM18" s="186" t="s">
        <v>2738</v>
      </c>
      <c r="EN18" s="186" t="s">
        <v>2738</v>
      </c>
      <c r="EO18" s="186" t="s">
        <v>2851</v>
      </c>
      <c r="EP18" s="186" t="s">
        <v>2738</v>
      </c>
      <c r="EQ18" s="186" t="s">
        <v>2738</v>
      </c>
      <c r="ER18" s="186" t="s">
        <v>2851</v>
      </c>
      <c r="ES18" s="186" t="s">
        <v>2738</v>
      </c>
      <c r="ET18" s="186" t="s">
        <v>2738</v>
      </c>
    </row>
    <row r="19" spans="1:150" x14ac:dyDescent="0.3">
      <c r="A19" s="1"/>
      <c r="B19" s="187" t="s">
        <v>2931</v>
      </c>
      <c r="C19" s="187" t="s">
        <v>58</v>
      </c>
      <c r="D19" s="187" t="s">
        <v>934</v>
      </c>
      <c r="E19" s="187" t="s">
        <v>2932</v>
      </c>
      <c r="F19" s="187" t="s">
        <v>2933</v>
      </c>
      <c r="G19" s="188" t="s">
        <v>2851</v>
      </c>
      <c r="H19" s="188" t="s">
        <v>2738</v>
      </c>
      <c r="I19" s="188" t="s">
        <v>2738</v>
      </c>
      <c r="J19" s="188" t="s">
        <v>2851</v>
      </c>
      <c r="K19" s="188" t="s">
        <v>2738</v>
      </c>
      <c r="L19" s="188" t="s">
        <v>2738</v>
      </c>
      <c r="M19" s="188" t="s">
        <v>2851</v>
      </c>
      <c r="N19" s="188" t="s">
        <v>2738</v>
      </c>
      <c r="O19" s="188" t="s">
        <v>2738</v>
      </c>
      <c r="P19" s="188" t="s">
        <v>2851</v>
      </c>
      <c r="Q19" s="188" t="s">
        <v>2738</v>
      </c>
      <c r="R19" s="188" t="s">
        <v>2738</v>
      </c>
      <c r="S19" s="188" t="s">
        <v>2851</v>
      </c>
      <c r="T19" s="188" t="s">
        <v>2738</v>
      </c>
      <c r="U19" s="188" t="s">
        <v>2738</v>
      </c>
      <c r="V19" s="188" t="s">
        <v>2851</v>
      </c>
      <c r="W19" s="188" t="s">
        <v>2738</v>
      </c>
      <c r="X19" s="188" t="s">
        <v>2738</v>
      </c>
      <c r="Y19" s="188" t="s">
        <v>2851</v>
      </c>
      <c r="Z19" s="188" t="s">
        <v>2738</v>
      </c>
      <c r="AA19" s="188" t="s">
        <v>2738</v>
      </c>
      <c r="AB19" s="188" t="s">
        <v>2851</v>
      </c>
      <c r="AC19" s="188" t="s">
        <v>2738</v>
      </c>
      <c r="AD19" s="188" t="s">
        <v>2738</v>
      </c>
      <c r="AE19" s="188" t="s">
        <v>2851</v>
      </c>
      <c r="AF19" s="188" t="s">
        <v>2738</v>
      </c>
      <c r="AG19" s="188" t="s">
        <v>2738</v>
      </c>
      <c r="AH19" s="188" t="s">
        <v>2851</v>
      </c>
      <c r="AI19" s="188" t="s">
        <v>2738</v>
      </c>
      <c r="AJ19" s="188" t="s">
        <v>2738</v>
      </c>
      <c r="AK19" s="188" t="s">
        <v>2851</v>
      </c>
      <c r="AL19" s="188" t="s">
        <v>2738</v>
      </c>
      <c r="AM19" s="188" t="s">
        <v>2738</v>
      </c>
      <c r="AN19" s="188" t="s">
        <v>2851</v>
      </c>
      <c r="AO19" s="188" t="s">
        <v>2738</v>
      </c>
      <c r="AP19" s="188" t="s">
        <v>2738</v>
      </c>
      <c r="AQ19" s="188" t="s">
        <v>2851</v>
      </c>
      <c r="AR19" s="188" t="s">
        <v>2738</v>
      </c>
      <c r="AS19" s="188" t="s">
        <v>2738</v>
      </c>
      <c r="AT19" s="188" t="s">
        <v>2851</v>
      </c>
      <c r="AU19" s="188" t="s">
        <v>2738</v>
      </c>
      <c r="AV19" s="188" t="s">
        <v>2738</v>
      </c>
      <c r="AW19" s="188" t="s">
        <v>2851</v>
      </c>
      <c r="AX19" s="188" t="s">
        <v>2738</v>
      </c>
      <c r="AY19" s="188" t="s">
        <v>2738</v>
      </c>
      <c r="AZ19" s="188" t="s">
        <v>2851</v>
      </c>
      <c r="BA19" s="188" t="s">
        <v>2738</v>
      </c>
      <c r="BB19" s="188" t="s">
        <v>2738</v>
      </c>
      <c r="BC19" s="188" t="s">
        <v>2851</v>
      </c>
      <c r="BD19" s="188" t="s">
        <v>2738</v>
      </c>
      <c r="BE19" s="188" t="s">
        <v>2738</v>
      </c>
      <c r="BF19" s="188" t="s">
        <v>2851</v>
      </c>
      <c r="BG19" s="188" t="s">
        <v>2738</v>
      </c>
      <c r="BH19" s="188" t="s">
        <v>2738</v>
      </c>
      <c r="BI19" s="188" t="s">
        <v>2851</v>
      </c>
      <c r="BJ19" s="188" t="s">
        <v>2738</v>
      </c>
      <c r="BK19" s="188" t="s">
        <v>2738</v>
      </c>
      <c r="BL19" s="188" t="s">
        <v>2851</v>
      </c>
      <c r="BM19" s="188" t="s">
        <v>2738</v>
      </c>
      <c r="BN19" s="188" t="s">
        <v>2738</v>
      </c>
      <c r="BO19" s="188" t="s">
        <v>2851</v>
      </c>
      <c r="BP19" s="188" t="s">
        <v>2738</v>
      </c>
      <c r="BQ19" s="188" t="s">
        <v>2738</v>
      </c>
      <c r="BR19" s="188" t="s">
        <v>2851</v>
      </c>
      <c r="BS19" s="188" t="s">
        <v>2738</v>
      </c>
      <c r="BT19" s="188" t="s">
        <v>2738</v>
      </c>
      <c r="BU19" s="188" t="s">
        <v>2851</v>
      </c>
      <c r="BV19" s="188" t="s">
        <v>2738</v>
      </c>
      <c r="BW19" s="188" t="s">
        <v>2738</v>
      </c>
      <c r="BX19" s="188" t="s">
        <v>2851</v>
      </c>
      <c r="BY19" s="188" t="s">
        <v>2738</v>
      </c>
      <c r="BZ19" s="188" t="s">
        <v>2738</v>
      </c>
      <c r="CA19" s="188" t="s">
        <v>2851</v>
      </c>
      <c r="CB19" s="188" t="s">
        <v>2738</v>
      </c>
      <c r="CC19" s="188" t="s">
        <v>2738</v>
      </c>
      <c r="CD19" s="188" t="s">
        <v>2851</v>
      </c>
      <c r="CE19" s="188" t="s">
        <v>2738</v>
      </c>
      <c r="CF19" s="188" t="s">
        <v>2738</v>
      </c>
      <c r="CG19" s="188" t="s">
        <v>2851</v>
      </c>
      <c r="CH19" s="188" t="s">
        <v>2738</v>
      </c>
      <c r="CI19" s="188" t="s">
        <v>2738</v>
      </c>
      <c r="CJ19" s="188" t="s">
        <v>2851</v>
      </c>
      <c r="CK19" s="188" t="s">
        <v>2738</v>
      </c>
      <c r="CL19" s="188" t="s">
        <v>2738</v>
      </c>
      <c r="CM19" s="188" t="s">
        <v>2851</v>
      </c>
      <c r="CN19" s="188" t="s">
        <v>2738</v>
      </c>
      <c r="CO19" s="188" t="s">
        <v>2738</v>
      </c>
      <c r="CP19" s="188" t="s">
        <v>2851</v>
      </c>
      <c r="CQ19" s="188" t="s">
        <v>2738</v>
      </c>
      <c r="CR19" s="188" t="s">
        <v>2738</v>
      </c>
      <c r="CS19" s="188" t="s">
        <v>2851</v>
      </c>
      <c r="CT19" s="188" t="s">
        <v>2738</v>
      </c>
      <c r="CU19" s="188" t="s">
        <v>2738</v>
      </c>
      <c r="CV19" s="188" t="s">
        <v>2851</v>
      </c>
      <c r="CW19" s="188" t="s">
        <v>2738</v>
      </c>
      <c r="CX19" s="188" t="s">
        <v>2738</v>
      </c>
      <c r="CY19" s="188" t="s">
        <v>2851</v>
      </c>
      <c r="CZ19" s="188" t="s">
        <v>2738</v>
      </c>
      <c r="DA19" s="188" t="s">
        <v>2738</v>
      </c>
      <c r="DB19" s="188" t="s">
        <v>2851</v>
      </c>
      <c r="DC19" s="188" t="s">
        <v>2738</v>
      </c>
      <c r="DD19" s="188" t="s">
        <v>2738</v>
      </c>
      <c r="DE19" s="188" t="s">
        <v>2851</v>
      </c>
      <c r="DF19" s="188" t="s">
        <v>2738</v>
      </c>
      <c r="DG19" s="188" t="s">
        <v>2738</v>
      </c>
      <c r="DH19" s="188" t="s">
        <v>2851</v>
      </c>
      <c r="DI19" s="188" t="s">
        <v>2738</v>
      </c>
      <c r="DJ19" s="188" t="s">
        <v>2738</v>
      </c>
      <c r="DK19" s="188" t="s">
        <v>2851</v>
      </c>
      <c r="DL19" s="188" t="s">
        <v>2738</v>
      </c>
      <c r="DM19" s="188" t="s">
        <v>2738</v>
      </c>
      <c r="DN19" s="188" t="s">
        <v>2851</v>
      </c>
      <c r="DO19" s="188" t="s">
        <v>2738</v>
      </c>
      <c r="DP19" s="188" t="s">
        <v>2738</v>
      </c>
      <c r="DQ19" s="188" t="s">
        <v>2851</v>
      </c>
      <c r="DR19" s="188" t="s">
        <v>2738</v>
      </c>
      <c r="DS19" s="188" t="s">
        <v>2738</v>
      </c>
      <c r="DT19" s="188" t="s">
        <v>2851</v>
      </c>
      <c r="DU19" s="188" t="s">
        <v>2738</v>
      </c>
      <c r="DV19" s="188" t="s">
        <v>2738</v>
      </c>
      <c r="DW19" s="188" t="s">
        <v>2851</v>
      </c>
      <c r="DX19" s="188" t="s">
        <v>2738</v>
      </c>
      <c r="DY19" s="188" t="s">
        <v>2738</v>
      </c>
      <c r="DZ19" s="188" t="s">
        <v>2851</v>
      </c>
      <c r="EA19" s="188" t="s">
        <v>2738</v>
      </c>
      <c r="EB19" s="188" t="s">
        <v>2738</v>
      </c>
      <c r="EC19" s="188" t="s">
        <v>2851</v>
      </c>
      <c r="ED19" s="188" t="s">
        <v>2738</v>
      </c>
      <c r="EE19" s="188" t="s">
        <v>2738</v>
      </c>
      <c r="EF19" s="188" t="s">
        <v>2851</v>
      </c>
      <c r="EG19" s="188" t="s">
        <v>2738</v>
      </c>
      <c r="EH19" s="188" t="s">
        <v>2738</v>
      </c>
      <c r="EI19" s="188" t="s">
        <v>2851</v>
      </c>
      <c r="EJ19" s="188" t="s">
        <v>2738</v>
      </c>
      <c r="EK19" s="188" t="s">
        <v>2738</v>
      </c>
      <c r="EL19" s="188" t="s">
        <v>2851</v>
      </c>
      <c r="EM19" s="188" t="s">
        <v>2738</v>
      </c>
      <c r="EN19" s="188" t="s">
        <v>2738</v>
      </c>
      <c r="EO19" s="188" t="s">
        <v>2851</v>
      </c>
      <c r="EP19" s="188" t="s">
        <v>2738</v>
      </c>
      <c r="EQ19" s="188" t="s">
        <v>2738</v>
      </c>
      <c r="ER19" s="188" t="s">
        <v>2851</v>
      </c>
      <c r="ES19" s="188" t="s">
        <v>2738</v>
      </c>
      <c r="ET19" s="188" t="s">
        <v>2738</v>
      </c>
    </row>
    <row r="20" spans="1:150" x14ac:dyDescent="0.3">
      <c r="A20" s="1"/>
      <c r="B20" s="187" t="s">
        <v>2934</v>
      </c>
      <c r="C20" s="187" t="s">
        <v>58</v>
      </c>
      <c r="D20" s="187" t="s">
        <v>934</v>
      </c>
      <c r="E20" s="187" t="s">
        <v>2935</v>
      </c>
      <c r="F20" s="187" t="s">
        <v>2936</v>
      </c>
      <c r="G20" s="188" t="s">
        <v>2851</v>
      </c>
      <c r="H20" s="188" t="s">
        <v>2738</v>
      </c>
      <c r="I20" s="188" t="s">
        <v>2738</v>
      </c>
      <c r="J20" s="188" t="s">
        <v>2851</v>
      </c>
      <c r="K20" s="188" t="s">
        <v>2738</v>
      </c>
      <c r="L20" s="188" t="s">
        <v>2738</v>
      </c>
      <c r="M20" s="188" t="s">
        <v>2851</v>
      </c>
      <c r="N20" s="188" t="s">
        <v>2738</v>
      </c>
      <c r="O20" s="188" t="s">
        <v>2738</v>
      </c>
      <c r="P20" s="188" t="s">
        <v>2851</v>
      </c>
      <c r="Q20" s="188" t="s">
        <v>2738</v>
      </c>
      <c r="R20" s="188" t="s">
        <v>2738</v>
      </c>
      <c r="S20" s="188" t="s">
        <v>2851</v>
      </c>
      <c r="T20" s="188" t="s">
        <v>2738</v>
      </c>
      <c r="U20" s="188" t="s">
        <v>2738</v>
      </c>
      <c r="V20" s="188" t="s">
        <v>2851</v>
      </c>
      <c r="W20" s="188" t="s">
        <v>2738</v>
      </c>
      <c r="X20" s="188" t="s">
        <v>2738</v>
      </c>
      <c r="Y20" s="188" t="s">
        <v>2851</v>
      </c>
      <c r="Z20" s="188" t="s">
        <v>2738</v>
      </c>
      <c r="AA20" s="188" t="s">
        <v>2738</v>
      </c>
      <c r="AB20" s="188" t="s">
        <v>2851</v>
      </c>
      <c r="AC20" s="188" t="s">
        <v>2738</v>
      </c>
      <c r="AD20" s="188" t="s">
        <v>2738</v>
      </c>
      <c r="AE20" s="188" t="s">
        <v>2851</v>
      </c>
      <c r="AF20" s="188" t="s">
        <v>2738</v>
      </c>
      <c r="AG20" s="188" t="s">
        <v>2738</v>
      </c>
      <c r="AH20" s="188" t="s">
        <v>2851</v>
      </c>
      <c r="AI20" s="188" t="s">
        <v>2738</v>
      </c>
      <c r="AJ20" s="188" t="s">
        <v>2738</v>
      </c>
      <c r="AK20" s="188" t="s">
        <v>2851</v>
      </c>
      <c r="AL20" s="188" t="s">
        <v>2738</v>
      </c>
      <c r="AM20" s="188" t="s">
        <v>2738</v>
      </c>
      <c r="AN20" s="188" t="s">
        <v>2851</v>
      </c>
      <c r="AO20" s="188" t="s">
        <v>2738</v>
      </c>
      <c r="AP20" s="188" t="s">
        <v>2738</v>
      </c>
      <c r="AQ20" s="188" t="s">
        <v>2851</v>
      </c>
      <c r="AR20" s="188" t="s">
        <v>2738</v>
      </c>
      <c r="AS20" s="188" t="s">
        <v>2738</v>
      </c>
      <c r="AT20" s="188" t="s">
        <v>2851</v>
      </c>
      <c r="AU20" s="188" t="s">
        <v>2738</v>
      </c>
      <c r="AV20" s="188" t="s">
        <v>2738</v>
      </c>
      <c r="AW20" s="188" t="s">
        <v>2851</v>
      </c>
      <c r="AX20" s="188" t="s">
        <v>2738</v>
      </c>
      <c r="AY20" s="188" t="s">
        <v>2738</v>
      </c>
      <c r="AZ20" s="188" t="s">
        <v>2851</v>
      </c>
      <c r="BA20" s="188" t="s">
        <v>2738</v>
      </c>
      <c r="BB20" s="188" t="s">
        <v>2738</v>
      </c>
      <c r="BC20" s="188" t="s">
        <v>2851</v>
      </c>
      <c r="BD20" s="188" t="s">
        <v>2738</v>
      </c>
      <c r="BE20" s="188" t="s">
        <v>2738</v>
      </c>
      <c r="BF20" s="188" t="s">
        <v>2851</v>
      </c>
      <c r="BG20" s="188" t="s">
        <v>2738</v>
      </c>
      <c r="BH20" s="188" t="s">
        <v>2738</v>
      </c>
      <c r="BI20" s="188" t="s">
        <v>2851</v>
      </c>
      <c r="BJ20" s="188" t="s">
        <v>2738</v>
      </c>
      <c r="BK20" s="188" t="s">
        <v>2738</v>
      </c>
      <c r="BL20" s="188" t="s">
        <v>2851</v>
      </c>
      <c r="BM20" s="188" t="s">
        <v>2738</v>
      </c>
      <c r="BN20" s="188" t="s">
        <v>2738</v>
      </c>
      <c r="BO20" s="188" t="s">
        <v>2851</v>
      </c>
      <c r="BP20" s="188" t="s">
        <v>2738</v>
      </c>
      <c r="BQ20" s="188" t="s">
        <v>2738</v>
      </c>
      <c r="BR20" s="188" t="s">
        <v>2851</v>
      </c>
      <c r="BS20" s="188" t="s">
        <v>2738</v>
      </c>
      <c r="BT20" s="188" t="s">
        <v>2738</v>
      </c>
      <c r="BU20" s="188" t="s">
        <v>2851</v>
      </c>
      <c r="BV20" s="188" t="s">
        <v>2738</v>
      </c>
      <c r="BW20" s="188" t="s">
        <v>2738</v>
      </c>
      <c r="BX20" s="188" t="s">
        <v>2851</v>
      </c>
      <c r="BY20" s="188" t="s">
        <v>2738</v>
      </c>
      <c r="BZ20" s="188" t="s">
        <v>2738</v>
      </c>
      <c r="CA20" s="188" t="s">
        <v>2851</v>
      </c>
      <c r="CB20" s="188" t="s">
        <v>2738</v>
      </c>
      <c r="CC20" s="188" t="s">
        <v>2738</v>
      </c>
      <c r="CD20" s="188" t="s">
        <v>2851</v>
      </c>
      <c r="CE20" s="188" t="s">
        <v>2738</v>
      </c>
      <c r="CF20" s="188" t="s">
        <v>2738</v>
      </c>
      <c r="CG20" s="188" t="s">
        <v>2851</v>
      </c>
      <c r="CH20" s="188" t="s">
        <v>2738</v>
      </c>
      <c r="CI20" s="188" t="s">
        <v>2738</v>
      </c>
      <c r="CJ20" s="188" t="s">
        <v>2851</v>
      </c>
      <c r="CK20" s="188" t="s">
        <v>2738</v>
      </c>
      <c r="CL20" s="188" t="s">
        <v>2738</v>
      </c>
      <c r="CM20" s="188" t="s">
        <v>2851</v>
      </c>
      <c r="CN20" s="188" t="s">
        <v>2738</v>
      </c>
      <c r="CO20" s="188" t="s">
        <v>2738</v>
      </c>
      <c r="CP20" s="188" t="s">
        <v>2851</v>
      </c>
      <c r="CQ20" s="188" t="s">
        <v>2738</v>
      </c>
      <c r="CR20" s="188" t="s">
        <v>2738</v>
      </c>
      <c r="CS20" s="188" t="s">
        <v>2851</v>
      </c>
      <c r="CT20" s="188" t="s">
        <v>2738</v>
      </c>
      <c r="CU20" s="188" t="s">
        <v>2738</v>
      </c>
      <c r="CV20" s="188" t="s">
        <v>2851</v>
      </c>
      <c r="CW20" s="188" t="s">
        <v>2738</v>
      </c>
      <c r="CX20" s="188" t="s">
        <v>2738</v>
      </c>
      <c r="CY20" s="188" t="s">
        <v>2851</v>
      </c>
      <c r="CZ20" s="188" t="s">
        <v>2738</v>
      </c>
      <c r="DA20" s="188" t="s">
        <v>2738</v>
      </c>
      <c r="DB20" s="188" t="s">
        <v>2851</v>
      </c>
      <c r="DC20" s="188" t="s">
        <v>2738</v>
      </c>
      <c r="DD20" s="188" t="s">
        <v>2738</v>
      </c>
      <c r="DE20" s="188" t="s">
        <v>2851</v>
      </c>
      <c r="DF20" s="188" t="s">
        <v>2738</v>
      </c>
      <c r="DG20" s="188" t="s">
        <v>2738</v>
      </c>
      <c r="DH20" s="188" t="s">
        <v>2851</v>
      </c>
      <c r="DI20" s="188" t="s">
        <v>2738</v>
      </c>
      <c r="DJ20" s="188" t="s">
        <v>2738</v>
      </c>
      <c r="DK20" s="188" t="s">
        <v>2851</v>
      </c>
      <c r="DL20" s="188" t="s">
        <v>2738</v>
      </c>
      <c r="DM20" s="188" t="s">
        <v>2738</v>
      </c>
      <c r="DN20" s="188" t="s">
        <v>2851</v>
      </c>
      <c r="DO20" s="188" t="s">
        <v>2738</v>
      </c>
      <c r="DP20" s="188" t="s">
        <v>2738</v>
      </c>
      <c r="DQ20" s="188" t="s">
        <v>2851</v>
      </c>
      <c r="DR20" s="188" t="s">
        <v>2738</v>
      </c>
      <c r="DS20" s="188" t="s">
        <v>2738</v>
      </c>
      <c r="DT20" s="188" t="s">
        <v>2851</v>
      </c>
      <c r="DU20" s="188" t="s">
        <v>2738</v>
      </c>
      <c r="DV20" s="188" t="s">
        <v>2738</v>
      </c>
      <c r="DW20" s="188" t="s">
        <v>2851</v>
      </c>
      <c r="DX20" s="188" t="s">
        <v>2738</v>
      </c>
      <c r="DY20" s="188" t="s">
        <v>2738</v>
      </c>
      <c r="DZ20" s="188" t="s">
        <v>2851</v>
      </c>
      <c r="EA20" s="188" t="s">
        <v>2738</v>
      </c>
      <c r="EB20" s="188" t="s">
        <v>2738</v>
      </c>
      <c r="EC20" s="188" t="s">
        <v>2851</v>
      </c>
      <c r="ED20" s="188" t="s">
        <v>2738</v>
      </c>
      <c r="EE20" s="188" t="s">
        <v>2738</v>
      </c>
      <c r="EF20" s="188" t="s">
        <v>2851</v>
      </c>
      <c r="EG20" s="188" t="s">
        <v>2738</v>
      </c>
      <c r="EH20" s="188" t="s">
        <v>2738</v>
      </c>
      <c r="EI20" s="188" t="s">
        <v>2851</v>
      </c>
      <c r="EJ20" s="188" t="s">
        <v>2738</v>
      </c>
      <c r="EK20" s="188" t="s">
        <v>2738</v>
      </c>
      <c r="EL20" s="188" t="s">
        <v>2851</v>
      </c>
      <c r="EM20" s="188" t="s">
        <v>2738</v>
      </c>
      <c r="EN20" s="188" t="s">
        <v>2738</v>
      </c>
      <c r="EO20" s="188" t="s">
        <v>2851</v>
      </c>
      <c r="EP20" s="188" t="s">
        <v>2738</v>
      </c>
      <c r="EQ20" s="188" t="s">
        <v>2738</v>
      </c>
      <c r="ER20" s="188" t="s">
        <v>2851</v>
      </c>
      <c r="ES20" s="188" t="s">
        <v>2738</v>
      </c>
      <c r="ET20" s="188" t="s">
        <v>2738</v>
      </c>
    </row>
    <row r="21" spans="1:150" x14ac:dyDescent="0.3">
      <c r="A21" s="1"/>
      <c r="B21" s="187" t="s">
        <v>2937</v>
      </c>
      <c r="C21" s="187" t="s">
        <v>58</v>
      </c>
      <c r="D21" s="187" t="s">
        <v>934</v>
      </c>
      <c r="E21" s="187" t="s">
        <v>2938</v>
      </c>
      <c r="F21" s="187" t="s">
        <v>2939</v>
      </c>
      <c r="G21" s="188" t="s">
        <v>2851</v>
      </c>
      <c r="H21" s="188" t="s">
        <v>2738</v>
      </c>
      <c r="I21" s="188" t="s">
        <v>2738</v>
      </c>
      <c r="J21" s="188" t="s">
        <v>2851</v>
      </c>
      <c r="K21" s="188" t="s">
        <v>2738</v>
      </c>
      <c r="L21" s="188" t="s">
        <v>2738</v>
      </c>
      <c r="M21" s="188" t="s">
        <v>2851</v>
      </c>
      <c r="N21" s="188" t="s">
        <v>2738</v>
      </c>
      <c r="O21" s="188" t="s">
        <v>2738</v>
      </c>
      <c r="P21" s="188" t="s">
        <v>2851</v>
      </c>
      <c r="Q21" s="188" t="s">
        <v>2738</v>
      </c>
      <c r="R21" s="188" t="s">
        <v>2738</v>
      </c>
      <c r="S21" s="188" t="s">
        <v>2851</v>
      </c>
      <c r="T21" s="188" t="s">
        <v>2738</v>
      </c>
      <c r="U21" s="188" t="s">
        <v>2738</v>
      </c>
      <c r="V21" s="188" t="s">
        <v>2851</v>
      </c>
      <c r="W21" s="188" t="s">
        <v>2738</v>
      </c>
      <c r="X21" s="188" t="s">
        <v>2738</v>
      </c>
      <c r="Y21" s="188" t="s">
        <v>2851</v>
      </c>
      <c r="Z21" s="188" t="s">
        <v>2738</v>
      </c>
      <c r="AA21" s="188" t="s">
        <v>2738</v>
      </c>
      <c r="AB21" s="188" t="s">
        <v>2851</v>
      </c>
      <c r="AC21" s="188" t="s">
        <v>2738</v>
      </c>
      <c r="AD21" s="188" t="s">
        <v>2738</v>
      </c>
      <c r="AE21" s="188" t="s">
        <v>2851</v>
      </c>
      <c r="AF21" s="188" t="s">
        <v>2738</v>
      </c>
      <c r="AG21" s="188" t="s">
        <v>2738</v>
      </c>
      <c r="AH21" s="188" t="s">
        <v>2851</v>
      </c>
      <c r="AI21" s="188" t="s">
        <v>2738</v>
      </c>
      <c r="AJ21" s="188" t="s">
        <v>2738</v>
      </c>
      <c r="AK21" s="188" t="s">
        <v>2851</v>
      </c>
      <c r="AL21" s="188" t="s">
        <v>2738</v>
      </c>
      <c r="AM21" s="188" t="s">
        <v>2738</v>
      </c>
      <c r="AN21" s="188" t="s">
        <v>2851</v>
      </c>
      <c r="AO21" s="188" t="s">
        <v>2738</v>
      </c>
      <c r="AP21" s="188" t="s">
        <v>2738</v>
      </c>
      <c r="AQ21" s="188" t="s">
        <v>2851</v>
      </c>
      <c r="AR21" s="188" t="s">
        <v>2738</v>
      </c>
      <c r="AS21" s="188" t="s">
        <v>2738</v>
      </c>
      <c r="AT21" s="188" t="s">
        <v>2851</v>
      </c>
      <c r="AU21" s="188" t="s">
        <v>2738</v>
      </c>
      <c r="AV21" s="188" t="s">
        <v>2738</v>
      </c>
      <c r="AW21" s="188" t="s">
        <v>2851</v>
      </c>
      <c r="AX21" s="188" t="s">
        <v>2738</v>
      </c>
      <c r="AY21" s="188" t="s">
        <v>2738</v>
      </c>
      <c r="AZ21" s="188" t="s">
        <v>2851</v>
      </c>
      <c r="BA21" s="188" t="s">
        <v>2738</v>
      </c>
      <c r="BB21" s="188" t="s">
        <v>2738</v>
      </c>
      <c r="BC21" s="188" t="s">
        <v>2851</v>
      </c>
      <c r="BD21" s="188" t="s">
        <v>2738</v>
      </c>
      <c r="BE21" s="188" t="s">
        <v>2738</v>
      </c>
      <c r="BF21" s="188" t="s">
        <v>2851</v>
      </c>
      <c r="BG21" s="188" t="s">
        <v>2738</v>
      </c>
      <c r="BH21" s="188" t="s">
        <v>2738</v>
      </c>
      <c r="BI21" s="188" t="s">
        <v>2851</v>
      </c>
      <c r="BJ21" s="188" t="s">
        <v>2738</v>
      </c>
      <c r="BK21" s="188" t="s">
        <v>2738</v>
      </c>
      <c r="BL21" s="188" t="s">
        <v>2851</v>
      </c>
      <c r="BM21" s="188" t="s">
        <v>2738</v>
      </c>
      <c r="BN21" s="188" t="s">
        <v>2738</v>
      </c>
      <c r="BO21" s="188" t="s">
        <v>2851</v>
      </c>
      <c r="BP21" s="188" t="s">
        <v>2738</v>
      </c>
      <c r="BQ21" s="188" t="s">
        <v>2738</v>
      </c>
      <c r="BR21" s="188" t="s">
        <v>2851</v>
      </c>
      <c r="BS21" s="188" t="s">
        <v>2738</v>
      </c>
      <c r="BT21" s="188" t="s">
        <v>2738</v>
      </c>
      <c r="BU21" s="188" t="s">
        <v>2851</v>
      </c>
      <c r="BV21" s="188" t="s">
        <v>2738</v>
      </c>
      <c r="BW21" s="188" t="s">
        <v>2738</v>
      </c>
      <c r="BX21" s="188" t="s">
        <v>2851</v>
      </c>
      <c r="BY21" s="188" t="s">
        <v>2738</v>
      </c>
      <c r="BZ21" s="188" t="s">
        <v>2738</v>
      </c>
      <c r="CA21" s="188" t="s">
        <v>2851</v>
      </c>
      <c r="CB21" s="188" t="s">
        <v>2738</v>
      </c>
      <c r="CC21" s="188" t="s">
        <v>2738</v>
      </c>
      <c r="CD21" s="188" t="s">
        <v>2851</v>
      </c>
      <c r="CE21" s="188" t="s">
        <v>2738</v>
      </c>
      <c r="CF21" s="188" t="s">
        <v>2738</v>
      </c>
      <c r="CG21" s="188" t="s">
        <v>2851</v>
      </c>
      <c r="CH21" s="188" t="s">
        <v>2738</v>
      </c>
      <c r="CI21" s="188" t="s">
        <v>2738</v>
      </c>
      <c r="CJ21" s="188" t="s">
        <v>2851</v>
      </c>
      <c r="CK21" s="188" t="s">
        <v>2738</v>
      </c>
      <c r="CL21" s="188" t="s">
        <v>2738</v>
      </c>
      <c r="CM21" s="188" t="s">
        <v>2851</v>
      </c>
      <c r="CN21" s="188" t="s">
        <v>2738</v>
      </c>
      <c r="CO21" s="188" t="s">
        <v>2738</v>
      </c>
      <c r="CP21" s="188" t="s">
        <v>2851</v>
      </c>
      <c r="CQ21" s="188" t="s">
        <v>2738</v>
      </c>
      <c r="CR21" s="188" t="s">
        <v>2738</v>
      </c>
      <c r="CS21" s="188" t="s">
        <v>2851</v>
      </c>
      <c r="CT21" s="188" t="s">
        <v>2738</v>
      </c>
      <c r="CU21" s="188" t="s">
        <v>2738</v>
      </c>
      <c r="CV21" s="188" t="s">
        <v>2851</v>
      </c>
      <c r="CW21" s="188" t="s">
        <v>2738</v>
      </c>
      <c r="CX21" s="188" t="s">
        <v>2738</v>
      </c>
      <c r="CY21" s="188" t="s">
        <v>2851</v>
      </c>
      <c r="CZ21" s="188" t="s">
        <v>2738</v>
      </c>
      <c r="DA21" s="188" t="s">
        <v>2738</v>
      </c>
      <c r="DB21" s="188" t="s">
        <v>2851</v>
      </c>
      <c r="DC21" s="188" t="s">
        <v>2738</v>
      </c>
      <c r="DD21" s="188" t="s">
        <v>2738</v>
      </c>
      <c r="DE21" s="188" t="s">
        <v>2851</v>
      </c>
      <c r="DF21" s="188" t="s">
        <v>2738</v>
      </c>
      <c r="DG21" s="188" t="s">
        <v>2738</v>
      </c>
      <c r="DH21" s="188" t="s">
        <v>2851</v>
      </c>
      <c r="DI21" s="188" t="s">
        <v>2738</v>
      </c>
      <c r="DJ21" s="188" t="s">
        <v>2738</v>
      </c>
      <c r="DK21" s="188" t="s">
        <v>2851</v>
      </c>
      <c r="DL21" s="188" t="s">
        <v>2738</v>
      </c>
      <c r="DM21" s="188" t="s">
        <v>2738</v>
      </c>
      <c r="DN21" s="188" t="s">
        <v>2851</v>
      </c>
      <c r="DO21" s="188" t="s">
        <v>2738</v>
      </c>
      <c r="DP21" s="188" t="s">
        <v>2738</v>
      </c>
      <c r="DQ21" s="188" t="s">
        <v>2851</v>
      </c>
      <c r="DR21" s="188" t="s">
        <v>2738</v>
      </c>
      <c r="DS21" s="188" t="s">
        <v>2738</v>
      </c>
      <c r="DT21" s="188" t="s">
        <v>2851</v>
      </c>
      <c r="DU21" s="188" t="s">
        <v>2738</v>
      </c>
      <c r="DV21" s="188" t="s">
        <v>2738</v>
      </c>
      <c r="DW21" s="188" t="s">
        <v>2851</v>
      </c>
      <c r="DX21" s="188" t="s">
        <v>2738</v>
      </c>
      <c r="DY21" s="188" t="s">
        <v>2738</v>
      </c>
      <c r="DZ21" s="188" t="s">
        <v>2851</v>
      </c>
      <c r="EA21" s="188" t="s">
        <v>2738</v>
      </c>
      <c r="EB21" s="188" t="s">
        <v>2738</v>
      </c>
      <c r="EC21" s="188" t="s">
        <v>2851</v>
      </c>
      <c r="ED21" s="188" t="s">
        <v>2738</v>
      </c>
      <c r="EE21" s="188" t="s">
        <v>2738</v>
      </c>
      <c r="EF21" s="188" t="s">
        <v>2851</v>
      </c>
      <c r="EG21" s="188" t="s">
        <v>2738</v>
      </c>
      <c r="EH21" s="188" t="s">
        <v>2738</v>
      </c>
      <c r="EI21" s="188" t="s">
        <v>2851</v>
      </c>
      <c r="EJ21" s="188" t="s">
        <v>2738</v>
      </c>
      <c r="EK21" s="188" t="s">
        <v>2738</v>
      </c>
      <c r="EL21" s="188" t="s">
        <v>2851</v>
      </c>
      <c r="EM21" s="188" t="s">
        <v>2738</v>
      </c>
      <c r="EN21" s="188" t="s">
        <v>2738</v>
      </c>
      <c r="EO21" s="188" t="s">
        <v>2851</v>
      </c>
      <c r="EP21" s="188" t="s">
        <v>2738</v>
      </c>
      <c r="EQ21" s="188" t="s">
        <v>2738</v>
      </c>
      <c r="ER21" s="188" t="s">
        <v>2851</v>
      </c>
      <c r="ES21" s="188" t="s">
        <v>2738</v>
      </c>
      <c r="ET21" s="188" t="s">
        <v>2738</v>
      </c>
    </row>
    <row r="22" spans="1:150" x14ac:dyDescent="0.3">
      <c r="A22" s="1"/>
      <c r="B22" s="187" t="s">
        <v>2940</v>
      </c>
      <c r="C22" s="187" t="s">
        <v>58</v>
      </c>
      <c r="D22" s="187" t="s">
        <v>934</v>
      </c>
      <c r="E22" s="187" t="s">
        <v>2941</v>
      </c>
      <c r="F22" s="187" t="s">
        <v>2942</v>
      </c>
      <c r="G22" s="188" t="s">
        <v>2851</v>
      </c>
      <c r="H22" s="188" t="s">
        <v>2738</v>
      </c>
      <c r="I22" s="188" t="s">
        <v>2738</v>
      </c>
      <c r="J22" s="188" t="s">
        <v>2851</v>
      </c>
      <c r="K22" s="188" t="s">
        <v>2738</v>
      </c>
      <c r="L22" s="188" t="s">
        <v>2738</v>
      </c>
      <c r="M22" s="188" t="s">
        <v>2851</v>
      </c>
      <c r="N22" s="188" t="s">
        <v>2738</v>
      </c>
      <c r="O22" s="188" t="s">
        <v>2738</v>
      </c>
      <c r="P22" s="188" t="s">
        <v>2851</v>
      </c>
      <c r="Q22" s="188" t="s">
        <v>2738</v>
      </c>
      <c r="R22" s="188" t="s">
        <v>2738</v>
      </c>
      <c r="S22" s="188" t="s">
        <v>2851</v>
      </c>
      <c r="T22" s="188" t="s">
        <v>2738</v>
      </c>
      <c r="U22" s="188" t="s">
        <v>2738</v>
      </c>
      <c r="V22" s="188" t="s">
        <v>2851</v>
      </c>
      <c r="W22" s="188" t="s">
        <v>2738</v>
      </c>
      <c r="X22" s="188" t="s">
        <v>2738</v>
      </c>
      <c r="Y22" s="188" t="s">
        <v>2851</v>
      </c>
      <c r="Z22" s="188" t="s">
        <v>2738</v>
      </c>
      <c r="AA22" s="188" t="s">
        <v>2738</v>
      </c>
      <c r="AB22" s="188" t="s">
        <v>2851</v>
      </c>
      <c r="AC22" s="188" t="s">
        <v>2738</v>
      </c>
      <c r="AD22" s="188" t="s">
        <v>2738</v>
      </c>
      <c r="AE22" s="188" t="s">
        <v>2851</v>
      </c>
      <c r="AF22" s="188" t="s">
        <v>2738</v>
      </c>
      <c r="AG22" s="188" t="s">
        <v>2738</v>
      </c>
      <c r="AH22" s="188" t="s">
        <v>2851</v>
      </c>
      <c r="AI22" s="188" t="s">
        <v>2738</v>
      </c>
      <c r="AJ22" s="188" t="s">
        <v>2738</v>
      </c>
      <c r="AK22" s="188" t="s">
        <v>2851</v>
      </c>
      <c r="AL22" s="188" t="s">
        <v>2738</v>
      </c>
      <c r="AM22" s="188" t="s">
        <v>2738</v>
      </c>
      <c r="AN22" s="188" t="s">
        <v>2851</v>
      </c>
      <c r="AO22" s="188" t="s">
        <v>2738</v>
      </c>
      <c r="AP22" s="188" t="s">
        <v>2738</v>
      </c>
      <c r="AQ22" s="188" t="s">
        <v>2851</v>
      </c>
      <c r="AR22" s="188" t="s">
        <v>2738</v>
      </c>
      <c r="AS22" s="188" t="s">
        <v>2738</v>
      </c>
      <c r="AT22" s="188" t="s">
        <v>2851</v>
      </c>
      <c r="AU22" s="188" t="s">
        <v>2738</v>
      </c>
      <c r="AV22" s="188" t="s">
        <v>2738</v>
      </c>
      <c r="AW22" s="188" t="s">
        <v>2851</v>
      </c>
      <c r="AX22" s="188" t="s">
        <v>2738</v>
      </c>
      <c r="AY22" s="188" t="s">
        <v>2738</v>
      </c>
      <c r="AZ22" s="188" t="s">
        <v>2851</v>
      </c>
      <c r="BA22" s="188" t="s">
        <v>2738</v>
      </c>
      <c r="BB22" s="188" t="s">
        <v>2738</v>
      </c>
      <c r="BC22" s="188" t="s">
        <v>2851</v>
      </c>
      <c r="BD22" s="188" t="s">
        <v>2738</v>
      </c>
      <c r="BE22" s="188" t="s">
        <v>2738</v>
      </c>
      <c r="BF22" s="188" t="s">
        <v>2851</v>
      </c>
      <c r="BG22" s="188" t="s">
        <v>2738</v>
      </c>
      <c r="BH22" s="188" t="s">
        <v>2738</v>
      </c>
      <c r="BI22" s="188" t="s">
        <v>2851</v>
      </c>
      <c r="BJ22" s="188" t="s">
        <v>2738</v>
      </c>
      <c r="BK22" s="188" t="s">
        <v>2738</v>
      </c>
      <c r="BL22" s="188" t="s">
        <v>2851</v>
      </c>
      <c r="BM22" s="188" t="s">
        <v>2738</v>
      </c>
      <c r="BN22" s="188" t="s">
        <v>2738</v>
      </c>
      <c r="BO22" s="188" t="s">
        <v>2851</v>
      </c>
      <c r="BP22" s="188" t="s">
        <v>2738</v>
      </c>
      <c r="BQ22" s="188" t="s">
        <v>2738</v>
      </c>
      <c r="BR22" s="188" t="s">
        <v>2851</v>
      </c>
      <c r="BS22" s="188" t="s">
        <v>2738</v>
      </c>
      <c r="BT22" s="188" t="s">
        <v>2738</v>
      </c>
      <c r="BU22" s="188" t="s">
        <v>2851</v>
      </c>
      <c r="BV22" s="188" t="s">
        <v>2738</v>
      </c>
      <c r="BW22" s="188" t="s">
        <v>2738</v>
      </c>
      <c r="BX22" s="188" t="s">
        <v>2851</v>
      </c>
      <c r="BY22" s="188" t="s">
        <v>2738</v>
      </c>
      <c r="BZ22" s="188" t="s">
        <v>2738</v>
      </c>
      <c r="CA22" s="188" t="s">
        <v>2851</v>
      </c>
      <c r="CB22" s="188" t="s">
        <v>2738</v>
      </c>
      <c r="CC22" s="188" t="s">
        <v>2738</v>
      </c>
      <c r="CD22" s="188" t="s">
        <v>2851</v>
      </c>
      <c r="CE22" s="188" t="s">
        <v>2738</v>
      </c>
      <c r="CF22" s="188" t="s">
        <v>2738</v>
      </c>
      <c r="CG22" s="188" t="s">
        <v>2851</v>
      </c>
      <c r="CH22" s="188" t="s">
        <v>2738</v>
      </c>
      <c r="CI22" s="188" t="s">
        <v>2738</v>
      </c>
      <c r="CJ22" s="188" t="s">
        <v>2851</v>
      </c>
      <c r="CK22" s="188" t="s">
        <v>2738</v>
      </c>
      <c r="CL22" s="188" t="s">
        <v>2738</v>
      </c>
      <c r="CM22" s="188" t="s">
        <v>2851</v>
      </c>
      <c r="CN22" s="188" t="s">
        <v>2738</v>
      </c>
      <c r="CO22" s="188" t="s">
        <v>2738</v>
      </c>
      <c r="CP22" s="188" t="s">
        <v>2851</v>
      </c>
      <c r="CQ22" s="188" t="s">
        <v>2738</v>
      </c>
      <c r="CR22" s="188" t="s">
        <v>2738</v>
      </c>
      <c r="CS22" s="188" t="s">
        <v>2851</v>
      </c>
      <c r="CT22" s="188" t="s">
        <v>2738</v>
      </c>
      <c r="CU22" s="188" t="s">
        <v>2738</v>
      </c>
      <c r="CV22" s="188" t="s">
        <v>2851</v>
      </c>
      <c r="CW22" s="188" t="s">
        <v>2738</v>
      </c>
      <c r="CX22" s="188" t="s">
        <v>2738</v>
      </c>
      <c r="CY22" s="188" t="s">
        <v>2851</v>
      </c>
      <c r="CZ22" s="188" t="s">
        <v>2738</v>
      </c>
      <c r="DA22" s="188" t="s">
        <v>2738</v>
      </c>
      <c r="DB22" s="188" t="s">
        <v>2851</v>
      </c>
      <c r="DC22" s="188" t="s">
        <v>2738</v>
      </c>
      <c r="DD22" s="188" t="s">
        <v>2738</v>
      </c>
      <c r="DE22" s="188" t="s">
        <v>2851</v>
      </c>
      <c r="DF22" s="188" t="s">
        <v>2738</v>
      </c>
      <c r="DG22" s="188" t="s">
        <v>2738</v>
      </c>
      <c r="DH22" s="188" t="s">
        <v>2851</v>
      </c>
      <c r="DI22" s="188" t="s">
        <v>2738</v>
      </c>
      <c r="DJ22" s="188" t="s">
        <v>2738</v>
      </c>
      <c r="DK22" s="188" t="s">
        <v>2851</v>
      </c>
      <c r="DL22" s="188" t="s">
        <v>2738</v>
      </c>
      <c r="DM22" s="188" t="s">
        <v>2738</v>
      </c>
      <c r="DN22" s="188" t="s">
        <v>2851</v>
      </c>
      <c r="DO22" s="188" t="s">
        <v>2738</v>
      </c>
      <c r="DP22" s="188" t="s">
        <v>2738</v>
      </c>
      <c r="DQ22" s="188" t="s">
        <v>2851</v>
      </c>
      <c r="DR22" s="188" t="s">
        <v>2738</v>
      </c>
      <c r="DS22" s="188" t="s">
        <v>2738</v>
      </c>
      <c r="DT22" s="188" t="s">
        <v>2851</v>
      </c>
      <c r="DU22" s="188" t="s">
        <v>2738</v>
      </c>
      <c r="DV22" s="188" t="s">
        <v>2738</v>
      </c>
      <c r="DW22" s="188" t="s">
        <v>2851</v>
      </c>
      <c r="DX22" s="188" t="s">
        <v>2738</v>
      </c>
      <c r="DY22" s="188" t="s">
        <v>2738</v>
      </c>
      <c r="DZ22" s="188" t="s">
        <v>2851</v>
      </c>
      <c r="EA22" s="188" t="s">
        <v>2738</v>
      </c>
      <c r="EB22" s="188" t="s">
        <v>2738</v>
      </c>
      <c r="EC22" s="188" t="s">
        <v>2851</v>
      </c>
      <c r="ED22" s="188" t="s">
        <v>2738</v>
      </c>
      <c r="EE22" s="188" t="s">
        <v>2738</v>
      </c>
      <c r="EF22" s="188" t="s">
        <v>2851</v>
      </c>
      <c r="EG22" s="188" t="s">
        <v>2738</v>
      </c>
      <c r="EH22" s="188" t="s">
        <v>2738</v>
      </c>
      <c r="EI22" s="188" t="s">
        <v>2851</v>
      </c>
      <c r="EJ22" s="188" t="s">
        <v>2738</v>
      </c>
      <c r="EK22" s="188" t="s">
        <v>2738</v>
      </c>
      <c r="EL22" s="188" t="s">
        <v>2851</v>
      </c>
      <c r="EM22" s="188" t="s">
        <v>2738</v>
      </c>
      <c r="EN22" s="188" t="s">
        <v>2738</v>
      </c>
      <c r="EO22" s="188" t="s">
        <v>2851</v>
      </c>
      <c r="EP22" s="188" t="s">
        <v>2738</v>
      </c>
      <c r="EQ22" s="188" t="s">
        <v>2738</v>
      </c>
      <c r="ER22" s="188" t="s">
        <v>2851</v>
      </c>
      <c r="ES22" s="188" t="s">
        <v>2738</v>
      </c>
      <c r="ET22" s="188" t="s">
        <v>2738</v>
      </c>
    </row>
    <row r="23" spans="1:150" x14ac:dyDescent="0.3">
      <c r="A23" s="1"/>
      <c r="B23" s="187" t="s">
        <v>2943</v>
      </c>
      <c r="C23" s="187" t="s">
        <v>58</v>
      </c>
      <c r="D23" s="187" t="s">
        <v>934</v>
      </c>
      <c r="E23" s="187" t="s">
        <v>2944</v>
      </c>
      <c r="F23" s="187" t="s">
        <v>2945</v>
      </c>
      <c r="G23" s="188" t="s">
        <v>2851</v>
      </c>
      <c r="H23" s="188" t="s">
        <v>2738</v>
      </c>
      <c r="I23" s="188" t="s">
        <v>2738</v>
      </c>
      <c r="J23" s="188" t="s">
        <v>2851</v>
      </c>
      <c r="K23" s="188" t="s">
        <v>2738</v>
      </c>
      <c r="L23" s="188" t="s">
        <v>2738</v>
      </c>
      <c r="M23" s="188" t="s">
        <v>2851</v>
      </c>
      <c r="N23" s="188" t="s">
        <v>2738</v>
      </c>
      <c r="O23" s="188" t="s">
        <v>2738</v>
      </c>
      <c r="P23" s="188" t="s">
        <v>2851</v>
      </c>
      <c r="Q23" s="188" t="s">
        <v>2738</v>
      </c>
      <c r="R23" s="188" t="s">
        <v>2738</v>
      </c>
      <c r="S23" s="188" t="s">
        <v>2851</v>
      </c>
      <c r="T23" s="188" t="s">
        <v>2738</v>
      </c>
      <c r="U23" s="188" t="s">
        <v>2738</v>
      </c>
      <c r="V23" s="188" t="s">
        <v>2851</v>
      </c>
      <c r="W23" s="188" t="s">
        <v>2738</v>
      </c>
      <c r="X23" s="188" t="s">
        <v>2738</v>
      </c>
      <c r="Y23" s="188" t="s">
        <v>2851</v>
      </c>
      <c r="Z23" s="188" t="s">
        <v>2738</v>
      </c>
      <c r="AA23" s="188" t="s">
        <v>2738</v>
      </c>
      <c r="AB23" s="188" t="s">
        <v>2851</v>
      </c>
      <c r="AC23" s="188" t="s">
        <v>2738</v>
      </c>
      <c r="AD23" s="188" t="s">
        <v>2738</v>
      </c>
      <c r="AE23" s="188" t="s">
        <v>2851</v>
      </c>
      <c r="AF23" s="188" t="s">
        <v>2738</v>
      </c>
      <c r="AG23" s="188" t="s">
        <v>2738</v>
      </c>
      <c r="AH23" s="188" t="s">
        <v>2851</v>
      </c>
      <c r="AI23" s="188" t="s">
        <v>2738</v>
      </c>
      <c r="AJ23" s="188" t="s">
        <v>2738</v>
      </c>
      <c r="AK23" s="188" t="s">
        <v>2851</v>
      </c>
      <c r="AL23" s="188" t="s">
        <v>2738</v>
      </c>
      <c r="AM23" s="188" t="s">
        <v>2738</v>
      </c>
      <c r="AN23" s="188" t="s">
        <v>2851</v>
      </c>
      <c r="AO23" s="188" t="s">
        <v>2738</v>
      </c>
      <c r="AP23" s="188" t="s">
        <v>2738</v>
      </c>
      <c r="AQ23" s="188" t="s">
        <v>2851</v>
      </c>
      <c r="AR23" s="188" t="s">
        <v>2738</v>
      </c>
      <c r="AS23" s="188" t="s">
        <v>2738</v>
      </c>
      <c r="AT23" s="188" t="s">
        <v>2851</v>
      </c>
      <c r="AU23" s="188" t="s">
        <v>2738</v>
      </c>
      <c r="AV23" s="188" t="s">
        <v>2738</v>
      </c>
      <c r="AW23" s="188" t="s">
        <v>2851</v>
      </c>
      <c r="AX23" s="188" t="s">
        <v>2738</v>
      </c>
      <c r="AY23" s="188" t="s">
        <v>2738</v>
      </c>
      <c r="AZ23" s="188" t="s">
        <v>2851</v>
      </c>
      <c r="BA23" s="188" t="s">
        <v>2738</v>
      </c>
      <c r="BB23" s="188" t="s">
        <v>2738</v>
      </c>
      <c r="BC23" s="188" t="s">
        <v>2851</v>
      </c>
      <c r="BD23" s="188" t="s">
        <v>2738</v>
      </c>
      <c r="BE23" s="188" t="s">
        <v>2738</v>
      </c>
      <c r="BF23" s="188" t="s">
        <v>2851</v>
      </c>
      <c r="BG23" s="188" t="s">
        <v>2738</v>
      </c>
      <c r="BH23" s="188" t="s">
        <v>2738</v>
      </c>
      <c r="BI23" s="188" t="s">
        <v>2851</v>
      </c>
      <c r="BJ23" s="188" t="s">
        <v>2738</v>
      </c>
      <c r="BK23" s="188" t="s">
        <v>2738</v>
      </c>
      <c r="BL23" s="188" t="s">
        <v>2851</v>
      </c>
      <c r="BM23" s="188" t="s">
        <v>2738</v>
      </c>
      <c r="BN23" s="188" t="s">
        <v>2738</v>
      </c>
      <c r="BO23" s="188" t="s">
        <v>2851</v>
      </c>
      <c r="BP23" s="188" t="s">
        <v>2738</v>
      </c>
      <c r="BQ23" s="188" t="s">
        <v>2738</v>
      </c>
      <c r="BR23" s="188" t="s">
        <v>2851</v>
      </c>
      <c r="BS23" s="188" t="s">
        <v>2738</v>
      </c>
      <c r="BT23" s="188" t="s">
        <v>2738</v>
      </c>
      <c r="BU23" s="188" t="s">
        <v>2851</v>
      </c>
      <c r="BV23" s="188" t="s">
        <v>2738</v>
      </c>
      <c r="BW23" s="188" t="s">
        <v>2738</v>
      </c>
      <c r="BX23" s="188" t="s">
        <v>2851</v>
      </c>
      <c r="BY23" s="188" t="s">
        <v>2738</v>
      </c>
      <c r="BZ23" s="188" t="s">
        <v>2738</v>
      </c>
      <c r="CA23" s="188" t="s">
        <v>2851</v>
      </c>
      <c r="CB23" s="188" t="s">
        <v>2738</v>
      </c>
      <c r="CC23" s="188" t="s">
        <v>2738</v>
      </c>
      <c r="CD23" s="188" t="s">
        <v>2851</v>
      </c>
      <c r="CE23" s="188" t="s">
        <v>2738</v>
      </c>
      <c r="CF23" s="188" t="s">
        <v>2738</v>
      </c>
      <c r="CG23" s="188" t="s">
        <v>2851</v>
      </c>
      <c r="CH23" s="188" t="s">
        <v>2738</v>
      </c>
      <c r="CI23" s="188" t="s">
        <v>2738</v>
      </c>
      <c r="CJ23" s="188" t="s">
        <v>2851</v>
      </c>
      <c r="CK23" s="188" t="s">
        <v>2738</v>
      </c>
      <c r="CL23" s="188" t="s">
        <v>2738</v>
      </c>
      <c r="CM23" s="188" t="s">
        <v>2851</v>
      </c>
      <c r="CN23" s="188" t="s">
        <v>2738</v>
      </c>
      <c r="CO23" s="188" t="s">
        <v>2738</v>
      </c>
      <c r="CP23" s="188" t="s">
        <v>2851</v>
      </c>
      <c r="CQ23" s="188" t="s">
        <v>2738</v>
      </c>
      <c r="CR23" s="188" t="s">
        <v>2738</v>
      </c>
      <c r="CS23" s="188" t="s">
        <v>2851</v>
      </c>
      <c r="CT23" s="188" t="s">
        <v>2738</v>
      </c>
      <c r="CU23" s="188" t="s">
        <v>2738</v>
      </c>
      <c r="CV23" s="188" t="s">
        <v>2851</v>
      </c>
      <c r="CW23" s="188" t="s">
        <v>2738</v>
      </c>
      <c r="CX23" s="188" t="s">
        <v>2738</v>
      </c>
      <c r="CY23" s="188" t="s">
        <v>2851</v>
      </c>
      <c r="CZ23" s="188" t="s">
        <v>2738</v>
      </c>
      <c r="DA23" s="188" t="s">
        <v>2738</v>
      </c>
      <c r="DB23" s="188" t="s">
        <v>2851</v>
      </c>
      <c r="DC23" s="188" t="s">
        <v>2738</v>
      </c>
      <c r="DD23" s="188" t="s">
        <v>2738</v>
      </c>
      <c r="DE23" s="188" t="s">
        <v>2851</v>
      </c>
      <c r="DF23" s="188" t="s">
        <v>2738</v>
      </c>
      <c r="DG23" s="188" t="s">
        <v>2738</v>
      </c>
      <c r="DH23" s="188" t="s">
        <v>2851</v>
      </c>
      <c r="DI23" s="188" t="s">
        <v>2738</v>
      </c>
      <c r="DJ23" s="188" t="s">
        <v>2738</v>
      </c>
      <c r="DK23" s="188" t="s">
        <v>2851</v>
      </c>
      <c r="DL23" s="188" t="s">
        <v>2738</v>
      </c>
      <c r="DM23" s="188" t="s">
        <v>2738</v>
      </c>
      <c r="DN23" s="188" t="s">
        <v>2851</v>
      </c>
      <c r="DO23" s="188" t="s">
        <v>2738</v>
      </c>
      <c r="DP23" s="188" t="s">
        <v>2738</v>
      </c>
      <c r="DQ23" s="188" t="s">
        <v>2851</v>
      </c>
      <c r="DR23" s="188" t="s">
        <v>2738</v>
      </c>
      <c r="DS23" s="188" t="s">
        <v>2738</v>
      </c>
      <c r="DT23" s="188" t="s">
        <v>2851</v>
      </c>
      <c r="DU23" s="188" t="s">
        <v>2738</v>
      </c>
      <c r="DV23" s="188" t="s">
        <v>2738</v>
      </c>
      <c r="DW23" s="188" t="s">
        <v>2851</v>
      </c>
      <c r="DX23" s="188" t="s">
        <v>2738</v>
      </c>
      <c r="DY23" s="188" t="s">
        <v>2738</v>
      </c>
      <c r="DZ23" s="188" t="s">
        <v>2851</v>
      </c>
      <c r="EA23" s="188" t="s">
        <v>2738</v>
      </c>
      <c r="EB23" s="188" t="s">
        <v>2738</v>
      </c>
      <c r="EC23" s="188" t="s">
        <v>2851</v>
      </c>
      <c r="ED23" s="188" t="s">
        <v>2738</v>
      </c>
      <c r="EE23" s="188" t="s">
        <v>2738</v>
      </c>
      <c r="EF23" s="188" t="s">
        <v>2851</v>
      </c>
      <c r="EG23" s="188" t="s">
        <v>2738</v>
      </c>
      <c r="EH23" s="188" t="s">
        <v>2738</v>
      </c>
      <c r="EI23" s="188" t="s">
        <v>2851</v>
      </c>
      <c r="EJ23" s="188" t="s">
        <v>2738</v>
      </c>
      <c r="EK23" s="188" t="s">
        <v>2738</v>
      </c>
      <c r="EL23" s="188" t="s">
        <v>2851</v>
      </c>
      <c r="EM23" s="188" t="s">
        <v>2738</v>
      </c>
      <c r="EN23" s="188" t="s">
        <v>2738</v>
      </c>
      <c r="EO23" s="188" t="s">
        <v>2851</v>
      </c>
      <c r="EP23" s="188" t="s">
        <v>2738</v>
      </c>
      <c r="EQ23" s="188" t="s">
        <v>2738</v>
      </c>
      <c r="ER23" s="188" t="s">
        <v>2851</v>
      </c>
      <c r="ES23" s="188" t="s">
        <v>2738</v>
      </c>
      <c r="ET23" s="188" t="s">
        <v>2738</v>
      </c>
    </row>
    <row r="24" spans="1:150" x14ac:dyDescent="0.3">
      <c r="A24" s="1"/>
      <c r="B24" s="186" t="s">
        <v>2946</v>
      </c>
      <c r="C24" s="186" t="s">
        <v>58</v>
      </c>
      <c r="D24" s="186" t="s">
        <v>933</v>
      </c>
      <c r="E24" s="186" t="s">
        <v>2947</v>
      </c>
      <c r="F24" s="186" t="s">
        <v>2948</v>
      </c>
      <c r="G24" s="186" t="s">
        <v>2851</v>
      </c>
      <c r="H24" s="186" t="s">
        <v>2738</v>
      </c>
      <c r="I24" s="186" t="s">
        <v>2738</v>
      </c>
      <c r="J24" s="186" t="s">
        <v>2851</v>
      </c>
      <c r="K24" s="186" t="s">
        <v>2738</v>
      </c>
      <c r="L24" s="186" t="s">
        <v>2738</v>
      </c>
      <c r="M24" s="186" t="s">
        <v>2851</v>
      </c>
      <c r="N24" s="186" t="s">
        <v>2738</v>
      </c>
      <c r="O24" s="186" t="s">
        <v>2738</v>
      </c>
      <c r="P24" s="186" t="s">
        <v>2851</v>
      </c>
      <c r="Q24" s="186" t="s">
        <v>2738</v>
      </c>
      <c r="R24" s="186" t="s">
        <v>2738</v>
      </c>
      <c r="S24" s="186" t="s">
        <v>2851</v>
      </c>
      <c r="T24" s="186" t="s">
        <v>2738</v>
      </c>
      <c r="U24" s="186" t="s">
        <v>2738</v>
      </c>
      <c r="V24" s="186" t="s">
        <v>2851</v>
      </c>
      <c r="W24" s="186" t="s">
        <v>2738</v>
      </c>
      <c r="X24" s="186" t="s">
        <v>2738</v>
      </c>
      <c r="Y24" s="186" t="s">
        <v>2851</v>
      </c>
      <c r="Z24" s="186" t="s">
        <v>2738</v>
      </c>
      <c r="AA24" s="186" t="s">
        <v>2738</v>
      </c>
      <c r="AB24" s="186" t="s">
        <v>2851</v>
      </c>
      <c r="AC24" s="186" t="s">
        <v>2738</v>
      </c>
      <c r="AD24" s="186" t="s">
        <v>2738</v>
      </c>
      <c r="AE24" s="186" t="s">
        <v>2851</v>
      </c>
      <c r="AF24" s="186" t="s">
        <v>2738</v>
      </c>
      <c r="AG24" s="186" t="s">
        <v>2738</v>
      </c>
      <c r="AH24" s="186" t="s">
        <v>2851</v>
      </c>
      <c r="AI24" s="186" t="s">
        <v>2738</v>
      </c>
      <c r="AJ24" s="186" t="s">
        <v>2738</v>
      </c>
      <c r="AK24" s="186" t="s">
        <v>2851</v>
      </c>
      <c r="AL24" s="186" t="s">
        <v>2738</v>
      </c>
      <c r="AM24" s="186" t="s">
        <v>2738</v>
      </c>
      <c r="AN24" s="186" t="s">
        <v>2851</v>
      </c>
      <c r="AO24" s="186" t="s">
        <v>2738</v>
      </c>
      <c r="AP24" s="186" t="s">
        <v>2738</v>
      </c>
      <c r="AQ24" s="186" t="s">
        <v>2851</v>
      </c>
      <c r="AR24" s="186" t="s">
        <v>2738</v>
      </c>
      <c r="AS24" s="186" t="s">
        <v>2738</v>
      </c>
      <c r="AT24" s="186" t="s">
        <v>2851</v>
      </c>
      <c r="AU24" s="186" t="s">
        <v>2738</v>
      </c>
      <c r="AV24" s="186" t="s">
        <v>2738</v>
      </c>
      <c r="AW24" s="186" t="s">
        <v>2851</v>
      </c>
      <c r="AX24" s="186" t="s">
        <v>2738</v>
      </c>
      <c r="AY24" s="186" t="s">
        <v>2738</v>
      </c>
      <c r="AZ24" s="186" t="s">
        <v>2851</v>
      </c>
      <c r="BA24" s="186" t="s">
        <v>2738</v>
      </c>
      <c r="BB24" s="186" t="s">
        <v>2738</v>
      </c>
      <c r="BC24" s="186" t="s">
        <v>2851</v>
      </c>
      <c r="BD24" s="186" t="s">
        <v>2738</v>
      </c>
      <c r="BE24" s="186" t="s">
        <v>2738</v>
      </c>
      <c r="BF24" s="186" t="s">
        <v>2851</v>
      </c>
      <c r="BG24" s="186" t="s">
        <v>2738</v>
      </c>
      <c r="BH24" s="186" t="s">
        <v>2738</v>
      </c>
      <c r="BI24" s="186" t="s">
        <v>2851</v>
      </c>
      <c r="BJ24" s="186" t="s">
        <v>2738</v>
      </c>
      <c r="BK24" s="186" t="s">
        <v>2738</v>
      </c>
      <c r="BL24" s="186" t="s">
        <v>2851</v>
      </c>
      <c r="BM24" s="186" t="s">
        <v>2738</v>
      </c>
      <c r="BN24" s="186" t="s">
        <v>2738</v>
      </c>
      <c r="BO24" s="186" t="s">
        <v>2851</v>
      </c>
      <c r="BP24" s="186" t="s">
        <v>2738</v>
      </c>
      <c r="BQ24" s="186" t="s">
        <v>2738</v>
      </c>
      <c r="BR24" s="186" t="s">
        <v>2851</v>
      </c>
      <c r="BS24" s="186" t="s">
        <v>2738</v>
      </c>
      <c r="BT24" s="186" t="s">
        <v>2738</v>
      </c>
      <c r="BU24" s="186" t="s">
        <v>2851</v>
      </c>
      <c r="BV24" s="186" t="s">
        <v>2738</v>
      </c>
      <c r="BW24" s="186" t="s">
        <v>2738</v>
      </c>
      <c r="BX24" s="186" t="s">
        <v>2851</v>
      </c>
      <c r="BY24" s="186" t="s">
        <v>2738</v>
      </c>
      <c r="BZ24" s="186" t="s">
        <v>2738</v>
      </c>
      <c r="CA24" s="186" t="s">
        <v>2851</v>
      </c>
      <c r="CB24" s="186" t="s">
        <v>2738</v>
      </c>
      <c r="CC24" s="186" t="s">
        <v>2738</v>
      </c>
      <c r="CD24" s="186" t="s">
        <v>2851</v>
      </c>
      <c r="CE24" s="186" t="s">
        <v>2738</v>
      </c>
      <c r="CF24" s="186" t="s">
        <v>2738</v>
      </c>
      <c r="CG24" s="186" t="s">
        <v>2851</v>
      </c>
      <c r="CH24" s="186" t="s">
        <v>2738</v>
      </c>
      <c r="CI24" s="186" t="s">
        <v>2738</v>
      </c>
      <c r="CJ24" s="186" t="s">
        <v>2851</v>
      </c>
      <c r="CK24" s="186" t="s">
        <v>2738</v>
      </c>
      <c r="CL24" s="186" t="s">
        <v>2738</v>
      </c>
      <c r="CM24" s="186" t="s">
        <v>2851</v>
      </c>
      <c r="CN24" s="186" t="s">
        <v>2738</v>
      </c>
      <c r="CO24" s="186" t="s">
        <v>2738</v>
      </c>
      <c r="CP24" s="186" t="s">
        <v>2851</v>
      </c>
      <c r="CQ24" s="186" t="s">
        <v>2738</v>
      </c>
      <c r="CR24" s="186" t="s">
        <v>2738</v>
      </c>
      <c r="CS24" s="186" t="s">
        <v>2851</v>
      </c>
      <c r="CT24" s="186" t="s">
        <v>2738</v>
      </c>
      <c r="CU24" s="186" t="s">
        <v>2738</v>
      </c>
      <c r="CV24" s="186" t="s">
        <v>2851</v>
      </c>
      <c r="CW24" s="186" t="s">
        <v>2738</v>
      </c>
      <c r="CX24" s="186" t="s">
        <v>2738</v>
      </c>
      <c r="CY24" s="186" t="s">
        <v>2851</v>
      </c>
      <c r="CZ24" s="186" t="s">
        <v>2738</v>
      </c>
      <c r="DA24" s="186" t="s">
        <v>2738</v>
      </c>
      <c r="DB24" s="186" t="s">
        <v>2851</v>
      </c>
      <c r="DC24" s="186" t="s">
        <v>2738</v>
      </c>
      <c r="DD24" s="186" t="s">
        <v>2738</v>
      </c>
      <c r="DE24" s="186" t="s">
        <v>2851</v>
      </c>
      <c r="DF24" s="186" t="s">
        <v>2738</v>
      </c>
      <c r="DG24" s="186" t="s">
        <v>2738</v>
      </c>
      <c r="DH24" s="186" t="s">
        <v>2851</v>
      </c>
      <c r="DI24" s="186" t="s">
        <v>2738</v>
      </c>
      <c r="DJ24" s="186" t="s">
        <v>2738</v>
      </c>
      <c r="DK24" s="186" t="s">
        <v>2851</v>
      </c>
      <c r="DL24" s="186" t="s">
        <v>2738</v>
      </c>
      <c r="DM24" s="186" t="s">
        <v>2738</v>
      </c>
      <c r="DN24" s="186" t="s">
        <v>2851</v>
      </c>
      <c r="DO24" s="186" t="s">
        <v>2738</v>
      </c>
      <c r="DP24" s="186" t="s">
        <v>2738</v>
      </c>
      <c r="DQ24" s="186" t="s">
        <v>2851</v>
      </c>
      <c r="DR24" s="186" t="s">
        <v>2738</v>
      </c>
      <c r="DS24" s="186" t="s">
        <v>2738</v>
      </c>
      <c r="DT24" s="186" t="s">
        <v>2851</v>
      </c>
      <c r="DU24" s="186" t="s">
        <v>2738</v>
      </c>
      <c r="DV24" s="186" t="s">
        <v>2738</v>
      </c>
      <c r="DW24" s="186" t="s">
        <v>2851</v>
      </c>
      <c r="DX24" s="186" t="s">
        <v>2738</v>
      </c>
      <c r="DY24" s="186" t="s">
        <v>2738</v>
      </c>
      <c r="DZ24" s="186" t="s">
        <v>2851</v>
      </c>
      <c r="EA24" s="186" t="s">
        <v>2738</v>
      </c>
      <c r="EB24" s="186" t="s">
        <v>2738</v>
      </c>
      <c r="EC24" s="186" t="s">
        <v>2851</v>
      </c>
      <c r="ED24" s="186" t="s">
        <v>2738</v>
      </c>
      <c r="EE24" s="186" t="s">
        <v>2738</v>
      </c>
      <c r="EF24" s="186" t="s">
        <v>2851</v>
      </c>
      <c r="EG24" s="186" t="s">
        <v>2738</v>
      </c>
      <c r="EH24" s="186" t="s">
        <v>2738</v>
      </c>
      <c r="EI24" s="186" t="s">
        <v>2851</v>
      </c>
      <c r="EJ24" s="186" t="s">
        <v>2738</v>
      </c>
      <c r="EK24" s="186" t="s">
        <v>2738</v>
      </c>
      <c r="EL24" s="186" t="s">
        <v>2851</v>
      </c>
      <c r="EM24" s="186" t="s">
        <v>2738</v>
      </c>
      <c r="EN24" s="186" t="s">
        <v>2738</v>
      </c>
      <c r="EO24" s="186" t="s">
        <v>2851</v>
      </c>
      <c r="EP24" s="186" t="s">
        <v>2738</v>
      </c>
      <c r="EQ24" s="186" t="s">
        <v>2738</v>
      </c>
      <c r="ER24" s="186" t="s">
        <v>2851</v>
      </c>
      <c r="ES24" s="186" t="s">
        <v>2738</v>
      </c>
      <c r="ET24" s="186" t="s">
        <v>2738</v>
      </c>
    </row>
    <row r="25" spans="1:150" x14ac:dyDescent="0.3">
      <c r="A25" s="1"/>
      <c r="B25" s="187" t="s">
        <v>2949</v>
      </c>
      <c r="C25" s="187" t="s">
        <v>58</v>
      </c>
      <c r="D25" s="187" t="s">
        <v>933</v>
      </c>
      <c r="E25" s="187" t="s">
        <v>2950</v>
      </c>
      <c r="F25" s="187" t="s">
        <v>2951</v>
      </c>
      <c r="G25" s="188" t="s">
        <v>2851</v>
      </c>
      <c r="H25" s="188" t="s">
        <v>2738</v>
      </c>
      <c r="I25" s="188" t="s">
        <v>2738</v>
      </c>
      <c r="J25" s="188" t="s">
        <v>2851</v>
      </c>
      <c r="K25" s="188" t="s">
        <v>2738</v>
      </c>
      <c r="L25" s="188" t="s">
        <v>2738</v>
      </c>
      <c r="M25" s="188" t="s">
        <v>2851</v>
      </c>
      <c r="N25" s="188" t="s">
        <v>2738</v>
      </c>
      <c r="O25" s="188" t="s">
        <v>2738</v>
      </c>
      <c r="P25" s="188" t="s">
        <v>2851</v>
      </c>
      <c r="Q25" s="188" t="s">
        <v>2738</v>
      </c>
      <c r="R25" s="188" t="s">
        <v>2738</v>
      </c>
      <c r="S25" s="188" t="s">
        <v>2851</v>
      </c>
      <c r="T25" s="188" t="s">
        <v>2738</v>
      </c>
      <c r="U25" s="188" t="s">
        <v>2738</v>
      </c>
      <c r="V25" s="188" t="s">
        <v>2851</v>
      </c>
      <c r="W25" s="188" t="s">
        <v>2738</v>
      </c>
      <c r="X25" s="188" t="s">
        <v>2738</v>
      </c>
      <c r="Y25" s="188" t="s">
        <v>2851</v>
      </c>
      <c r="Z25" s="188" t="s">
        <v>2738</v>
      </c>
      <c r="AA25" s="188" t="s">
        <v>2738</v>
      </c>
      <c r="AB25" s="188" t="s">
        <v>2851</v>
      </c>
      <c r="AC25" s="188" t="s">
        <v>2738</v>
      </c>
      <c r="AD25" s="188" t="s">
        <v>2738</v>
      </c>
      <c r="AE25" s="188" t="s">
        <v>2851</v>
      </c>
      <c r="AF25" s="188" t="s">
        <v>2738</v>
      </c>
      <c r="AG25" s="188" t="s">
        <v>2738</v>
      </c>
      <c r="AH25" s="188" t="s">
        <v>2851</v>
      </c>
      <c r="AI25" s="188" t="s">
        <v>2738</v>
      </c>
      <c r="AJ25" s="188" t="s">
        <v>2738</v>
      </c>
      <c r="AK25" s="188" t="s">
        <v>2851</v>
      </c>
      <c r="AL25" s="188" t="s">
        <v>2738</v>
      </c>
      <c r="AM25" s="188" t="s">
        <v>2738</v>
      </c>
      <c r="AN25" s="188" t="s">
        <v>2851</v>
      </c>
      <c r="AO25" s="188" t="s">
        <v>2738</v>
      </c>
      <c r="AP25" s="188" t="s">
        <v>2738</v>
      </c>
      <c r="AQ25" s="188" t="s">
        <v>2851</v>
      </c>
      <c r="AR25" s="188" t="s">
        <v>2738</v>
      </c>
      <c r="AS25" s="188" t="s">
        <v>2738</v>
      </c>
      <c r="AT25" s="188" t="s">
        <v>2851</v>
      </c>
      <c r="AU25" s="188" t="s">
        <v>2738</v>
      </c>
      <c r="AV25" s="188" t="s">
        <v>2738</v>
      </c>
      <c r="AW25" s="188" t="s">
        <v>2851</v>
      </c>
      <c r="AX25" s="188" t="s">
        <v>2738</v>
      </c>
      <c r="AY25" s="188" t="s">
        <v>2738</v>
      </c>
      <c r="AZ25" s="188" t="s">
        <v>2851</v>
      </c>
      <c r="BA25" s="188" t="s">
        <v>2738</v>
      </c>
      <c r="BB25" s="188" t="s">
        <v>2738</v>
      </c>
      <c r="BC25" s="188" t="s">
        <v>2851</v>
      </c>
      <c r="BD25" s="188" t="s">
        <v>2738</v>
      </c>
      <c r="BE25" s="188" t="s">
        <v>2738</v>
      </c>
      <c r="BF25" s="188" t="s">
        <v>2851</v>
      </c>
      <c r="BG25" s="188" t="s">
        <v>2738</v>
      </c>
      <c r="BH25" s="188" t="s">
        <v>2738</v>
      </c>
      <c r="BI25" s="188" t="s">
        <v>2851</v>
      </c>
      <c r="BJ25" s="188" t="s">
        <v>2738</v>
      </c>
      <c r="BK25" s="188" t="s">
        <v>2738</v>
      </c>
      <c r="BL25" s="188" t="s">
        <v>2851</v>
      </c>
      <c r="BM25" s="188" t="s">
        <v>2738</v>
      </c>
      <c r="BN25" s="188" t="s">
        <v>2738</v>
      </c>
      <c r="BO25" s="188" t="s">
        <v>2851</v>
      </c>
      <c r="BP25" s="188" t="s">
        <v>2738</v>
      </c>
      <c r="BQ25" s="188" t="s">
        <v>2738</v>
      </c>
      <c r="BR25" s="188" t="s">
        <v>2851</v>
      </c>
      <c r="BS25" s="188" t="s">
        <v>2738</v>
      </c>
      <c r="BT25" s="188" t="s">
        <v>2738</v>
      </c>
      <c r="BU25" s="188" t="s">
        <v>2851</v>
      </c>
      <c r="BV25" s="188" t="s">
        <v>2738</v>
      </c>
      <c r="BW25" s="188" t="s">
        <v>2738</v>
      </c>
      <c r="BX25" s="188" t="s">
        <v>2851</v>
      </c>
      <c r="BY25" s="188" t="s">
        <v>2738</v>
      </c>
      <c r="BZ25" s="188" t="s">
        <v>2738</v>
      </c>
      <c r="CA25" s="188" t="s">
        <v>2851</v>
      </c>
      <c r="CB25" s="188" t="s">
        <v>2738</v>
      </c>
      <c r="CC25" s="188" t="s">
        <v>2738</v>
      </c>
      <c r="CD25" s="188" t="s">
        <v>2851</v>
      </c>
      <c r="CE25" s="188" t="s">
        <v>2738</v>
      </c>
      <c r="CF25" s="188" t="s">
        <v>2738</v>
      </c>
      <c r="CG25" s="188" t="s">
        <v>2851</v>
      </c>
      <c r="CH25" s="188" t="s">
        <v>2738</v>
      </c>
      <c r="CI25" s="188" t="s">
        <v>2738</v>
      </c>
      <c r="CJ25" s="188" t="s">
        <v>2851</v>
      </c>
      <c r="CK25" s="188" t="s">
        <v>2738</v>
      </c>
      <c r="CL25" s="188" t="s">
        <v>2738</v>
      </c>
      <c r="CM25" s="188" t="s">
        <v>2851</v>
      </c>
      <c r="CN25" s="188" t="s">
        <v>2738</v>
      </c>
      <c r="CO25" s="188" t="s">
        <v>2738</v>
      </c>
      <c r="CP25" s="188" t="s">
        <v>2851</v>
      </c>
      <c r="CQ25" s="188" t="s">
        <v>2738</v>
      </c>
      <c r="CR25" s="188" t="s">
        <v>2738</v>
      </c>
      <c r="CS25" s="188" t="s">
        <v>2851</v>
      </c>
      <c r="CT25" s="188" t="s">
        <v>2738</v>
      </c>
      <c r="CU25" s="188" t="s">
        <v>2738</v>
      </c>
      <c r="CV25" s="188" t="s">
        <v>2851</v>
      </c>
      <c r="CW25" s="188" t="s">
        <v>2738</v>
      </c>
      <c r="CX25" s="188" t="s">
        <v>2738</v>
      </c>
      <c r="CY25" s="188" t="s">
        <v>2851</v>
      </c>
      <c r="CZ25" s="188" t="s">
        <v>2738</v>
      </c>
      <c r="DA25" s="188" t="s">
        <v>2738</v>
      </c>
      <c r="DB25" s="188" t="s">
        <v>2851</v>
      </c>
      <c r="DC25" s="188" t="s">
        <v>2738</v>
      </c>
      <c r="DD25" s="188" t="s">
        <v>2738</v>
      </c>
      <c r="DE25" s="188" t="s">
        <v>2851</v>
      </c>
      <c r="DF25" s="188" t="s">
        <v>2738</v>
      </c>
      <c r="DG25" s="188" t="s">
        <v>2738</v>
      </c>
      <c r="DH25" s="188" t="s">
        <v>2851</v>
      </c>
      <c r="DI25" s="188" t="s">
        <v>2738</v>
      </c>
      <c r="DJ25" s="188" t="s">
        <v>2738</v>
      </c>
      <c r="DK25" s="188" t="s">
        <v>2851</v>
      </c>
      <c r="DL25" s="188" t="s">
        <v>2738</v>
      </c>
      <c r="DM25" s="188" t="s">
        <v>2738</v>
      </c>
      <c r="DN25" s="188" t="s">
        <v>2851</v>
      </c>
      <c r="DO25" s="188" t="s">
        <v>2738</v>
      </c>
      <c r="DP25" s="188" t="s">
        <v>2738</v>
      </c>
      <c r="DQ25" s="188" t="s">
        <v>2851</v>
      </c>
      <c r="DR25" s="188" t="s">
        <v>2738</v>
      </c>
      <c r="DS25" s="188" t="s">
        <v>2738</v>
      </c>
      <c r="DT25" s="188" t="s">
        <v>2851</v>
      </c>
      <c r="DU25" s="188" t="s">
        <v>2738</v>
      </c>
      <c r="DV25" s="188" t="s">
        <v>2738</v>
      </c>
      <c r="DW25" s="188" t="s">
        <v>2851</v>
      </c>
      <c r="DX25" s="188" t="s">
        <v>2738</v>
      </c>
      <c r="DY25" s="188" t="s">
        <v>2738</v>
      </c>
      <c r="DZ25" s="188" t="s">
        <v>2851</v>
      </c>
      <c r="EA25" s="188" t="s">
        <v>2738</v>
      </c>
      <c r="EB25" s="188" t="s">
        <v>2738</v>
      </c>
      <c r="EC25" s="188" t="s">
        <v>2851</v>
      </c>
      <c r="ED25" s="188" t="s">
        <v>2738</v>
      </c>
      <c r="EE25" s="188" t="s">
        <v>2738</v>
      </c>
      <c r="EF25" s="188" t="s">
        <v>2851</v>
      </c>
      <c r="EG25" s="188" t="s">
        <v>2738</v>
      </c>
      <c r="EH25" s="188" t="s">
        <v>2738</v>
      </c>
      <c r="EI25" s="188" t="s">
        <v>2851</v>
      </c>
      <c r="EJ25" s="188" t="s">
        <v>2738</v>
      </c>
      <c r="EK25" s="188" t="s">
        <v>2738</v>
      </c>
      <c r="EL25" s="188" t="s">
        <v>2851</v>
      </c>
      <c r="EM25" s="188" t="s">
        <v>2738</v>
      </c>
      <c r="EN25" s="188" t="s">
        <v>2738</v>
      </c>
      <c r="EO25" s="188" t="s">
        <v>2851</v>
      </c>
      <c r="EP25" s="188" t="s">
        <v>2738</v>
      </c>
      <c r="EQ25" s="188" t="s">
        <v>2738</v>
      </c>
      <c r="ER25" s="188" t="s">
        <v>2851</v>
      </c>
      <c r="ES25" s="188" t="s">
        <v>2738</v>
      </c>
      <c r="ET25" s="188" t="s">
        <v>2738</v>
      </c>
    </row>
    <row r="26" spans="1:150" x14ac:dyDescent="0.3">
      <c r="A26" s="1"/>
      <c r="B26" s="187" t="s">
        <v>2952</v>
      </c>
      <c r="C26" s="187" t="s">
        <v>58</v>
      </c>
      <c r="D26" s="187" t="s">
        <v>933</v>
      </c>
      <c r="E26" s="187" t="s">
        <v>2953</v>
      </c>
      <c r="F26" s="187" t="s">
        <v>2954</v>
      </c>
      <c r="G26" s="188" t="s">
        <v>2851</v>
      </c>
      <c r="H26" s="188" t="s">
        <v>2738</v>
      </c>
      <c r="I26" s="188" t="s">
        <v>2738</v>
      </c>
      <c r="J26" s="188" t="s">
        <v>2851</v>
      </c>
      <c r="K26" s="188" t="s">
        <v>2738</v>
      </c>
      <c r="L26" s="188" t="s">
        <v>2738</v>
      </c>
      <c r="M26" s="188" t="s">
        <v>2851</v>
      </c>
      <c r="N26" s="188" t="s">
        <v>2738</v>
      </c>
      <c r="O26" s="188" t="s">
        <v>2738</v>
      </c>
      <c r="P26" s="188" t="s">
        <v>2851</v>
      </c>
      <c r="Q26" s="188" t="s">
        <v>2738</v>
      </c>
      <c r="R26" s="188" t="s">
        <v>2738</v>
      </c>
      <c r="S26" s="188" t="s">
        <v>2851</v>
      </c>
      <c r="T26" s="188" t="s">
        <v>2738</v>
      </c>
      <c r="U26" s="188" t="s">
        <v>2738</v>
      </c>
      <c r="V26" s="188" t="s">
        <v>2851</v>
      </c>
      <c r="W26" s="188" t="s">
        <v>2738</v>
      </c>
      <c r="X26" s="188" t="s">
        <v>2738</v>
      </c>
      <c r="Y26" s="188" t="s">
        <v>2851</v>
      </c>
      <c r="Z26" s="188" t="s">
        <v>2738</v>
      </c>
      <c r="AA26" s="188" t="s">
        <v>2738</v>
      </c>
      <c r="AB26" s="188" t="s">
        <v>2851</v>
      </c>
      <c r="AC26" s="188" t="s">
        <v>2738</v>
      </c>
      <c r="AD26" s="188" t="s">
        <v>2738</v>
      </c>
      <c r="AE26" s="188" t="s">
        <v>2851</v>
      </c>
      <c r="AF26" s="188" t="s">
        <v>2738</v>
      </c>
      <c r="AG26" s="188" t="s">
        <v>2738</v>
      </c>
      <c r="AH26" s="188" t="s">
        <v>2851</v>
      </c>
      <c r="AI26" s="188" t="s">
        <v>2738</v>
      </c>
      <c r="AJ26" s="188" t="s">
        <v>2738</v>
      </c>
      <c r="AK26" s="188" t="s">
        <v>2851</v>
      </c>
      <c r="AL26" s="188" t="s">
        <v>2738</v>
      </c>
      <c r="AM26" s="188" t="s">
        <v>2738</v>
      </c>
      <c r="AN26" s="188" t="s">
        <v>2851</v>
      </c>
      <c r="AO26" s="188" t="s">
        <v>2738</v>
      </c>
      <c r="AP26" s="188" t="s">
        <v>2738</v>
      </c>
      <c r="AQ26" s="188" t="s">
        <v>2851</v>
      </c>
      <c r="AR26" s="188" t="s">
        <v>2738</v>
      </c>
      <c r="AS26" s="188" t="s">
        <v>2738</v>
      </c>
      <c r="AT26" s="188" t="s">
        <v>2851</v>
      </c>
      <c r="AU26" s="188" t="s">
        <v>2738</v>
      </c>
      <c r="AV26" s="188" t="s">
        <v>2738</v>
      </c>
      <c r="AW26" s="188" t="s">
        <v>2851</v>
      </c>
      <c r="AX26" s="188" t="s">
        <v>2738</v>
      </c>
      <c r="AY26" s="188" t="s">
        <v>2738</v>
      </c>
      <c r="AZ26" s="188" t="s">
        <v>2851</v>
      </c>
      <c r="BA26" s="188" t="s">
        <v>2738</v>
      </c>
      <c r="BB26" s="188" t="s">
        <v>2738</v>
      </c>
      <c r="BC26" s="188" t="s">
        <v>2851</v>
      </c>
      <c r="BD26" s="188" t="s">
        <v>2738</v>
      </c>
      <c r="BE26" s="188" t="s">
        <v>2738</v>
      </c>
      <c r="BF26" s="188" t="s">
        <v>2851</v>
      </c>
      <c r="BG26" s="188" t="s">
        <v>2738</v>
      </c>
      <c r="BH26" s="188" t="s">
        <v>2738</v>
      </c>
      <c r="BI26" s="188" t="s">
        <v>2851</v>
      </c>
      <c r="BJ26" s="188" t="s">
        <v>2738</v>
      </c>
      <c r="BK26" s="188" t="s">
        <v>2738</v>
      </c>
      <c r="BL26" s="188" t="s">
        <v>2851</v>
      </c>
      <c r="BM26" s="188" t="s">
        <v>2738</v>
      </c>
      <c r="BN26" s="188" t="s">
        <v>2738</v>
      </c>
      <c r="BO26" s="188" t="s">
        <v>2851</v>
      </c>
      <c r="BP26" s="188" t="s">
        <v>2738</v>
      </c>
      <c r="BQ26" s="188" t="s">
        <v>2738</v>
      </c>
      <c r="BR26" s="188" t="s">
        <v>2851</v>
      </c>
      <c r="BS26" s="188" t="s">
        <v>2738</v>
      </c>
      <c r="BT26" s="188" t="s">
        <v>2738</v>
      </c>
      <c r="BU26" s="188" t="s">
        <v>2851</v>
      </c>
      <c r="BV26" s="188" t="s">
        <v>2738</v>
      </c>
      <c r="BW26" s="188" t="s">
        <v>2738</v>
      </c>
      <c r="BX26" s="188" t="s">
        <v>2851</v>
      </c>
      <c r="BY26" s="188" t="s">
        <v>2738</v>
      </c>
      <c r="BZ26" s="188" t="s">
        <v>2738</v>
      </c>
      <c r="CA26" s="188" t="s">
        <v>2851</v>
      </c>
      <c r="CB26" s="188" t="s">
        <v>2738</v>
      </c>
      <c r="CC26" s="188" t="s">
        <v>2738</v>
      </c>
      <c r="CD26" s="188" t="s">
        <v>2851</v>
      </c>
      <c r="CE26" s="188" t="s">
        <v>2738</v>
      </c>
      <c r="CF26" s="188" t="s">
        <v>2738</v>
      </c>
      <c r="CG26" s="188" t="s">
        <v>2851</v>
      </c>
      <c r="CH26" s="188" t="s">
        <v>2738</v>
      </c>
      <c r="CI26" s="188" t="s">
        <v>2738</v>
      </c>
      <c r="CJ26" s="188" t="s">
        <v>2851</v>
      </c>
      <c r="CK26" s="188" t="s">
        <v>2738</v>
      </c>
      <c r="CL26" s="188" t="s">
        <v>2738</v>
      </c>
      <c r="CM26" s="188" t="s">
        <v>2851</v>
      </c>
      <c r="CN26" s="188" t="s">
        <v>2738</v>
      </c>
      <c r="CO26" s="188" t="s">
        <v>2738</v>
      </c>
      <c r="CP26" s="188" t="s">
        <v>2851</v>
      </c>
      <c r="CQ26" s="188" t="s">
        <v>2738</v>
      </c>
      <c r="CR26" s="188" t="s">
        <v>2738</v>
      </c>
      <c r="CS26" s="188" t="s">
        <v>2851</v>
      </c>
      <c r="CT26" s="188" t="s">
        <v>2738</v>
      </c>
      <c r="CU26" s="188" t="s">
        <v>2738</v>
      </c>
      <c r="CV26" s="188" t="s">
        <v>2851</v>
      </c>
      <c r="CW26" s="188" t="s">
        <v>2738</v>
      </c>
      <c r="CX26" s="188" t="s">
        <v>2738</v>
      </c>
      <c r="CY26" s="188" t="s">
        <v>2851</v>
      </c>
      <c r="CZ26" s="188" t="s">
        <v>2738</v>
      </c>
      <c r="DA26" s="188" t="s">
        <v>2738</v>
      </c>
      <c r="DB26" s="188" t="s">
        <v>2851</v>
      </c>
      <c r="DC26" s="188" t="s">
        <v>2738</v>
      </c>
      <c r="DD26" s="188" t="s">
        <v>2738</v>
      </c>
      <c r="DE26" s="188" t="s">
        <v>2851</v>
      </c>
      <c r="DF26" s="188" t="s">
        <v>2738</v>
      </c>
      <c r="DG26" s="188" t="s">
        <v>2738</v>
      </c>
      <c r="DH26" s="188" t="s">
        <v>2851</v>
      </c>
      <c r="DI26" s="188" t="s">
        <v>2738</v>
      </c>
      <c r="DJ26" s="188" t="s">
        <v>2738</v>
      </c>
      <c r="DK26" s="188" t="s">
        <v>2851</v>
      </c>
      <c r="DL26" s="188" t="s">
        <v>2738</v>
      </c>
      <c r="DM26" s="188" t="s">
        <v>2738</v>
      </c>
      <c r="DN26" s="188" t="s">
        <v>2851</v>
      </c>
      <c r="DO26" s="188" t="s">
        <v>2738</v>
      </c>
      <c r="DP26" s="188" t="s">
        <v>2738</v>
      </c>
      <c r="DQ26" s="188" t="s">
        <v>2851</v>
      </c>
      <c r="DR26" s="188" t="s">
        <v>2738</v>
      </c>
      <c r="DS26" s="188" t="s">
        <v>2738</v>
      </c>
      <c r="DT26" s="188" t="s">
        <v>2851</v>
      </c>
      <c r="DU26" s="188" t="s">
        <v>2738</v>
      </c>
      <c r="DV26" s="188" t="s">
        <v>2738</v>
      </c>
      <c r="DW26" s="188" t="s">
        <v>2851</v>
      </c>
      <c r="DX26" s="188" t="s">
        <v>2738</v>
      </c>
      <c r="DY26" s="188" t="s">
        <v>2738</v>
      </c>
      <c r="DZ26" s="188" t="s">
        <v>2851</v>
      </c>
      <c r="EA26" s="188" t="s">
        <v>2738</v>
      </c>
      <c r="EB26" s="188" t="s">
        <v>2738</v>
      </c>
      <c r="EC26" s="188" t="s">
        <v>2851</v>
      </c>
      <c r="ED26" s="188" t="s">
        <v>2738</v>
      </c>
      <c r="EE26" s="188" t="s">
        <v>2738</v>
      </c>
      <c r="EF26" s="188" t="s">
        <v>2851</v>
      </c>
      <c r="EG26" s="188" t="s">
        <v>2738</v>
      </c>
      <c r="EH26" s="188" t="s">
        <v>2738</v>
      </c>
      <c r="EI26" s="188" t="s">
        <v>2851</v>
      </c>
      <c r="EJ26" s="188" t="s">
        <v>2738</v>
      </c>
      <c r="EK26" s="188" t="s">
        <v>2738</v>
      </c>
      <c r="EL26" s="188" t="s">
        <v>2851</v>
      </c>
      <c r="EM26" s="188" t="s">
        <v>2738</v>
      </c>
      <c r="EN26" s="188" t="s">
        <v>2738</v>
      </c>
      <c r="EO26" s="188" t="s">
        <v>2851</v>
      </c>
      <c r="EP26" s="188" t="s">
        <v>2738</v>
      </c>
      <c r="EQ26" s="188" t="s">
        <v>2738</v>
      </c>
      <c r="ER26" s="188" t="s">
        <v>2851</v>
      </c>
      <c r="ES26" s="188" t="s">
        <v>2738</v>
      </c>
      <c r="ET26" s="188" t="s">
        <v>2738</v>
      </c>
    </row>
    <row r="27" spans="1:150" x14ac:dyDescent="0.3">
      <c r="A27" s="1"/>
      <c r="B27" s="187" t="s">
        <v>2955</v>
      </c>
      <c r="C27" s="187" t="s">
        <v>58</v>
      </c>
      <c r="D27" s="187" t="s">
        <v>933</v>
      </c>
      <c r="E27" s="187" t="s">
        <v>2956</v>
      </c>
      <c r="F27" s="187" t="s">
        <v>2957</v>
      </c>
      <c r="G27" s="188" t="s">
        <v>2851</v>
      </c>
      <c r="H27" s="188" t="s">
        <v>2738</v>
      </c>
      <c r="I27" s="188" t="s">
        <v>2738</v>
      </c>
      <c r="J27" s="188" t="s">
        <v>2851</v>
      </c>
      <c r="K27" s="188" t="s">
        <v>2738</v>
      </c>
      <c r="L27" s="188" t="s">
        <v>2738</v>
      </c>
      <c r="M27" s="188" t="s">
        <v>2851</v>
      </c>
      <c r="N27" s="188" t="s">
        <v>2738</v>
      </c>
      <c r="O27" s="188" t="s">
        <v>2738</v>
      </c>
      <c r="P27" s="188" t="s">
        <v>2851</v>
      </c>
      <c r="Q27" s="188" t="s">
        <v>2738</v>
      </c>
      <c r="R27" s="188" t="s">
        <v>2738</v>
      </c>
      <c r="S27" s="188" t="s">
        <v>2851</v>
      </c>
      <c r="T27" s="188" t="s">
        <v>2738</v>
      </c>
      <c r="U27" s="188" t="s">
        <v>2738</v>
      </c>
      <c r="V27" s="188" t="s">
        <v>2851</v>
      </c>
      <c r="W27" s="188" t="s">
        <v>2738</v>
      </c>
      <c r="X27" s="188" t="s">
        <v>2738</v>
      </c>
      <c r="Y27" s="188" t="s">
        <v>2851</v>
      </c>
      <c r="Z27" s="188" t="s">
        <v>2738</v>
      </c>
      <c r="AA27" s="188" t="s">
        <v>2738</v>
      </c>
      <c r="AB27" s="188" t="s">
        <v>2851</v>
      </c>
      <c r="AC27" s="188" t="s">
        <v>2738</v>
      </c>
      <c r="AD27" s="188" t="s">
        <v>2738</v>
      </c>
      <c r="AE27" s="188" t="s">
        <v>2851</v>
      </c>
      <c r="AF27" s="188" t="s">
        <v>2738</v>
      </c>
      <c r="AG27" s="188" t="s">
        <v>2738</v>
      </c>
      <c r="AH27" s="188" t="s">
        <v>2851</v>
      </c>
      <c r="AI27" s="188" t="s">
        <v>2738</v>
      </c>
      <c r="AJ27" s="188" t="s">
        <v>2738</v>
      </c>
      <c r="AK27" s="188" t="s">
        <v>2851</v>
      </c>
      <c r="AL27" s="188" t="s">
        <v>2738</v>
      </c>
      <c r="AM27" s="188" t="s">
        <v>2738</v>
      </c>
      <c r="AN27" s="188" t="s">
        <v>2851</v>
      </c>
      <c r="AO27" s="188" t="s">
        <v>2738</v>
      </c>
      <c r="AP27" s="188" t="s">
        <v>2738</v>
      </c>
      <c r="AQ27" s="188" t="s">
        <v>2851</v>
      </c>
      <c r="AR27" s="188" t="s">
        <v>2738</v>
      </c>
      <c r="AS27" s="188" t="s">
        <v>2738</v>
      </c>
      <c r="AT27" s="188" t="s">
        <v>2851</v>
      </c>
      <c r="AU27" s="188" t="s">
        <v>2738</v>
      </c>
      <c r="AV27" s="188" t="s">
        <v>2738</v>
      </c>
      <c r="AW27" s="188" t="s">
        <v>2851</v>
      </c>
      <c r="AX27" s="188" t="s">
        <v>2738</v>
      </c>
      <c r="AY27" s="188" t="s">
        <v>2738</v>
      </c>
      <c r="AZ27" s="188" t="s">
        <v>2851</v>
      </c>
      <c r="BA27" s="188" t="s">
        <v>2738</v>
      </c>
      <c r="BB27" s="188" t="s">
        <v>2738</v>
      </c>
      <c r="BC27" s="188" t="s">
        <v>2851</v>
      </c>
      <c r="BD27" s="188" t="s">
        <v>2738</v>
      </c>
      <c r="BE27" s="188" t="s">
        <v>2738</v>
      </c>
      <c r="BF27" s="188" t="s">
        <v>2851</v>
      </c>
      <c r="BG27" s="188" t="s">
        <v>2738</v>
      </c>
      <c r="BH27" s="188" t="s">
        <v>2738</v>
      </c>
      <c r="BI27" s="188" t="s">
        <v>2851</v>
      </c>
      <c r="BJ27" s="188" t="s">
        <v>2738</v>
      </c>
      <c r="BK27" s="188" t="s">
        <v>2738</v>
      </c>
      <c r="BL27" s="188" t="s">
        <v>2851</v>
      </c>
      <c r="BM27" s="188" t="s">
        <v>2738</v>
      </c>
      <c r="BN27" s="188" t="s">
        <v>2738</v>
      </c>
      <c r="BO27" s="188" t="s">
        <v>2851</v>
      </c>
      <c r="BP27" s="188" t="s">
        <v>2738</v>
      </c>
      <c r="BQ27" s="188" t="s">
        <v>2738</v>
      </c>
      <c r="BR27" s="188" t="s">
        <v>2851</v>
      </c>
      <c r="BS27" s="188" t="s">
        <v>2738</v>
      </c>
      <c r="BT27" s="188" t="s">
        <v>2738</v>
      </c>
      <c r="BU27" s="188" t="s">
        <v>2851</v>
      </c>
      <c r="BV27" s="188" t="s">
        <v>2738</v>
      </c>
      <c r="BW27" s="188" t="s">
        <v>2738</v>
      </c>
      <c r="BX27" s="188" t="s">
        <v>2851</v>
      </c>
      <c r="BY27" s="188" t="s">
        <v>2738</v>
      </c>
      <c r="BZ27" s="188" t="s">
        <v>2738</v>
      </c>
      <c r="CA27" s="188" t="s">
        <v>2851</v>
      </c>
      <c r="CB27" s="188" t="s">
        <v>2738</v>
      </c>
      <c r="CC27" s="188" t="s">
        <v>2738</v>
      </c>
      <c r="CD27" s="188" t="s">
        <v>2851</v>
      </c>
      <c r="CE27" s="188" t="s">
        <v>2738</v>
      </c>
      <c r="CF27" s="188" t="s">
        <v>2738</v>
      </c>
      <c r="CG27" s="188" t="s">
        <v>2851</v>
      </c>
      <c r="CH27" s="188" t="s">
        <v>2738</v>
      </c>
      <c r="CI27" s="188" t="s">
        <v>2738</v>
      </c>
      <c r="CJ27" s="188" t="s">
        <v>2851</v>
      </c>
      <c r="CK27" s="188" t="s">
        <v>2738</v>
      </c>
      <c r="CL27" s="188" t="s">
        <v>2738</v>
      </c>
      <c r="CM27" s="188" t="s">
        <v>2851</v>
      </c>
      <c r="CN27" s="188" t="s">
        <v>2738</v>
      </c>
      <c r="CO27" s="188" t="s">
        <v>2738</v>
      </c>
      <c r="CP27" s="188" t="s">
        <v>2851</v>
      </c>
      <c r="CQ27" s="188" t="s">
        <v>2738</v>
      </c>
      <c r="CR27" s="188" t="s">
        <v>2738</v>
      </c>
      <c r="CS27" s="188" t="s">
        <v>2851</v>
      </c>
      <c r="CT27" s="188" t="s">
        <v>2738</v>
      </c>
      <c r="CU27" s="188" t="s">
        <v>2738</v>
      </c>
      <c r="CV27" s="188" t="s">
        <v>2851</v>
      </c>
      <c r="CW27" s="188" t="s">
        <v>2738</v>
      </c>
      <c r="CX27" s="188" t="s">
        <v>2738</v>
      </c>
      <c r="CY27" s="188" t="s">
        <v>2851</v>
      </c>
      <c r="CZ27" s="188" t="s">
        <v>2738</v>
      </c>
      <c r="DA27" s="188" t="s">
        <v>2738</v>
      </c>
      <c r="DB27" s="188" t="s">
        <v>2851</v>
      </c>
      <c r="DC27" s="188" t="s">
        <v>2738</v>
      </c>
      <c r="DD27" s="188" t="s">
        <v>2738</v>
      </c>
      <c r="DE27" s="188" t="s">
        <v>2851</v>
      </c>
      <c r="DF27" s="188" t="s">
        <v>2738</v>
      </c>
      <c r="DG27" s="188" t="s">
        <v>2738</v>
      </c>
      <c r="DH27" s="188" t="s">
        <v>2851</v>
      </c>
      <c r="DI27" s="188" t="s">
        <v>2738</v>
      </c>
      <c r="DJ27" s="188" t="s">
        <v>2738</v>
      </c>
      <c r="DK27" s="188" t="s">
        <v>2851</v>
      </c>
      <c r="DL27" s="188" t="s">
        <v>2738</v>
      </c>
      <c r="DM27" s="188" t="s">
        <v>2738</v>
      </c>
      <c r="DN27" s="188" t="s">
        <v>2851</v>
      </c>
      <c r="DO27" s="188" t="s">
        <v>2738</v>
      </c>
      <c r="DP27" s="188" t="s">
        <v>2738</v>
      </c>
      <c r="DQ27" s="188" t="s">
        <v>2851</v>
      </c>
      <c r="DR27" s="188" t="s">
        <v>2738</v>
      </c>
      <c r="DS27" s="188" t="s">
        <v>2738</v>
      </c>
      <c r="DT27" s="188" t="s">
        <v>2851</v>
      </c>
      <c r="DU27" s="188" t="s">
        <v>2738</v>
      </c>
      <c r="DV27" s="188" t="s">
        <v>2738</v>
      </c>
      <c r="DW27" s="188" t="s">
        <v>2851</v>
      </c>
      <c r="DX27" s="188" t="s">
        <v>2738</v>
      </c>
      <c r="DY27" s="188" t="s">
        <v>2738</v>
      </c>
      <c r="DZ27" s="188" t="s">
        <v>2851</v>
      </c>
      <c r="EA27" s="188" t="s">
        <v>2738</v>
      </c>
      <c r="EB27" s="188" t="s">
        <v>2738</v>
      </c>
      <c r="EC27" s="188" t="s">
        <v>2851</v>
      </c>
      <c r="ED27" s="188" t="s">
        <v>2738</v>
      </c>
      <c r="EE27" s="188" t="s">
        <v>2738</v>
      </c>
      <c r="EF27" s="188" t="s">
        <v>2851</v>
      </c>
      <c r="EG27" s="188" t="s">
        <v>2738</v>
      </c>
      <c r="EH27" s="188" t="s">
        <v>2738</v>
      </c>
      <c r="EI27" s="188" t="s">
        <v>2851</v>
      </c>
      <c r="EJ27" s="188" t="s">
        <v>2738</v>
      </c>
      <c r="EK27" s="188" t="s">
        <v>2738</v>
      </c>
      <c r="EL27" s="188" t="s">
        <v>2851</v>
      </c>
      <c r="EM27" s="188" t="s">
        <v>2738</v>
      </c>
      <c r="EN27" s="188" t="s">
        <v>2738</v>
      </c>
      <c r="EO27" s="188" t="s">
        <v>2851</v>
      </c>
      <c r="EP27" s="188" t="s">
        <v>2738</v>
      </c>
      <c r="EQ27" s="188" t="s">
        <v>2738</v>
      </c>
      <c r="ER27" s="188" t="s">
        <v>2851</v>
      </c>
      <c r="ES27" s="188" t="s">
        <v>2738</v>
      </c>
      <c r="ET27" s="188" t="s">
        <v>2738</v>
      </c>
    </row>
    <row r="28" spans="1:150" x14ac:dyDescent="0.3">
      <c r="A28" s="1"/>
      <c r="B28" s="187" t="s">
        <v>2958</v>
      </c>
      <c r="C28" s="187" t="s">
        <v>58</v>
      </c>
      <c r="D28" s="187" t="s">
        <v>933</v>
      </c>
      <c r="E28" s="187" t="s">
        <v>2959</v>
      </c>
      <c r="F28" s="187" t="s">
        <v>2960</v>
      </c>
      <c r="G28" s="188" t="s">
        <v>2851</v>
      </c>
      <c r="H28" s="188" t="s">
        <v>2738</v>
      </c>
      <c r="I28" s="188" t="s">
        <v>2738</v>
      </c>
      <c r="J28" s="188" t="s">
        <v>2851</v>
      </c>
      <c r="K28" s="188" t="s">
        <v>2738</v>
      </c>
      <c r="L28" s="188" t="s">
        <v>2738</v>
      </c>
      <c r="M28" s="188" t="s">
        <v>2851</v>
      </c>
      <c r="N28" s="188" t="s">
        <v>2738</v>
      </c>
      <c r="O28" s="188" t="s">
        <v>2738</v>
      </c>
      <c r="P28" s="188" t="s">
        <v>2851</v>
      </c>
      <c r="Q28" s="188" t="s">
        <v>2738</v>
      </c>
      <c r="R28" s="188" t="s">
        <v>2738</v>
      </c>
      <c r="S28" s="188" t="s">
        <v>2851</v>
      </c>
      <c r="T28" s="188" t="s">
        <v>2738</v>
      </c>
      <c r="U28" s="188" t="s">
        <v>2738</v>
      </c>
      <c r="V28" s="188" t="s">
        <v>2851</v>
      </c>
      <c r="W28" s="188" t="s">
        <v>2738</v>
      </c>
      <c r="X28" s="188" t="s">
        <v>2738</v>
      </c>
      <c r="Y28" s="188" t="s">
        <v>2851</v>
      </c>
      <c r="Z28" s="188" t="s">
        <v>2738</v>
      </c>
      <c r="AA28" s="188" t="s">
        <v>2738</v>
      </c>
      <c r="AB28" s="188" t="s">
        <v>2851</v>
      </c>
      <c r="AC28" s="188" t="s">
        <v>2738</v>
      </c>
      <c r="AD28" s="188" t="s">
        <v>2738</v>
      </c>
      <c r="AE28" s="188" t="s">
        <v>2851</v>
      </c>
      <c r="AF28" s="188" t="s">
        <v>2738</v>
      </c>
      <c r="AG28" s="188" t="s">
        <v>2738</v>
      </c>
      <c r="AH28" s="188" t="s">
        <v>2851</v>
      </c>
      <c r="AI28" s="188" t="s">
        <v>2738</v>
      </c>
      <c r="AJ28" s="188" t="s">
        <v>2738</v>
      </c>
      <c r="AK28" s="188" t="s">
        <v>2851</v>
      </c>
      <c r="AL28" s="188" t="s">
        <v>2738</v>
      </c>
      <c r="AM28" s="188" t="s">
        <v>2738</v>
      </c>
      <c r="AN28" s="188" t="s">
        <v>2851</v>
      </c>
      <c r="AO28" s="188" t="s">
        <v>2738</v>
      </c>
      <c r="AP28" s="188" t="s">
        <v>2738</v>
      </c>
      <c r="AQ28" s="188" t="s">
        <v>2851</v>
      </c>
      <c r="AR28" s="188" t="s">
        <v>2738</v>
      </c>
      <c r="AS28" s="188" t="s">
        <v>2738</v>
      </c>
      <c r="AT28" s="188" t="s">
        <v>2851</v>
      </c>
      <c r="AU28" s="188" t="s">
        <v>2738</v>
      </c>
      <c r="AV28" s="188" t="s">
        <v>2738</v>
      </c>
      <c r="AW28" s="188" t="s">
        <v>2851</v>
      </c>
      <c r="AX28" s="188" t="s">
        <v>2738</v>
      </c>
      <c r="AY28" s="188" t="s">
        <v>2738</v>
      </c>
      <c r="AZ28" s="188" t="s">
        <v>2851</v>
      </c>
      <c r="BA28" s="188" t="s">
        <v>2738</v>
      </c>
      <c r="BB28" s="188" t="s">
        <v>2738</v>
      </c>
      <c r="BC28" s="188" t="s">
        <v>2851</v>
      </c>
      <c r="BD28" s="188" t="s">
        <v>2738</v>
      </c>
      <c r="BE28" s="188" t="s">
        <v>2738</v>
      </c>
      <c r="BF28" s="188" t="s">
        <v>2851</v>
      </c>
      <c r="BG28" s="188" t="s">
        <v>2738</v>
      </c>
      <c r="BH28" s="188" t="s">
        <v>2738</v>
      </c>
      <c r="BI28" s="188" t="s">
        <v>2851</v>
      </c>
      <c r="BJ28" s="188" t="s">
        <v>2738</v>
      </c>
      <c r="BK28" s="188" t="s">
        <v>2738</v>
      </c>
      <c r="BL28" s="188" t="s">
        <v>2851</v>
      </c>
      <c r="BM28" s="188" t="s">
        <v>2738</v>
      </c>
      <c r="BN28" s="188" t="s">
        <v>2738</v>
      </c>
      <c r="BO28" s="188" t="s">
        <v>2851</v>
      </c>
      <c r="BP28" s="188" t="s">
        <v>2738</v>
      </c>
      <c r="BQ28" s="188" t="s">
        <v>2738</v>
      </c>
      <c r="BR28" s="188" t="s">
        <v>2851</v>
      </c>
      <c r="BS28" s="188" t="s">
        <v>2738</v>
      </c>
      <c r="BT28" s="188" t="s">
        <v>2738</v>
      </c>
      <c r="BU28" s="188" t="s">
        <v>2851</v>
      </c>
      <c r="BV28" s="188" t="s">
        <v>2738</v>
      </c>
      <c r="BW28" s="188" t="s">
        <v>2738</v>
      </c>
      <c r="BX28" s="188" t="s">
        <v>2851</v>
      </c>
      <c r="BY28" s="188" t="s">
        <v>2738</v>
      </c>
      <c r="BZ28" s="188" t="s">
        <v>2738</v>
      </c>
      <c r="CA28" s="188" t="s">
        <v>2851</v>
      </c>
      <c r="CB28" s="188" t="s">
        <v>2738</v>
      </c>
      <c r="CC28" s="188" t="s">
        <v>2738</v>
      </c>
      <c r="CD28" s="188" t="s">
        <v>2851</v>
      </c>
      <c r="CE28" s="188" t="s">
        <v>2738</v>
      </c>
      <c r="CF28" s="188" t="s">
        <v>2738</v>
      </c>
      <c r="CG28" s="188" t="s">
        <v>2851</v>
      </c>
      <c r="CH28" s="188" t="s">
        <v>2738</v>
      </c>
      <c r="CI28" s="188" t="s">
        <v>2738</v>
      </c>
      <c r="CJ28" s="188" t="s">
        <v>2851</v>
      </c>
      <c r="CK28" s="188" t="s">
        <v>2738</v>
      </c>
      <c r="CL28" s="188" t="s">
        <v>2738</v>
      </c>
      <c r="CM28" s="188" t="s">
        <v>2851</v>
      </c>
      <c r="CN28" s="188" t="s">
        <v>2738</v>
      </c>
      <c r="CO28" s="188" t="s">
        <v>2738</v>
      </c>
      <c r="CP28" s="188" t="s">
        <v>2851</v>
      </c>
      <c r="CQ28" s="188" t="s">
        <v>2738</v>
      </c>
      <c r="CR28" s="188" t="s">
        <v>2738</v>
      </c>
      <c r="CS28" s="188" t="s">
        <v>2851</v>
      </c>
      <c r="CT28" s="188" t="s">
        <v>2738</v>
      </c>
      <c r="CU28" s="188" t="s">
        <v>2738</v>
      </c>
      <c r="CV28" s="188" t="s">
        <v>2851</v>
      </c>
      <c r="CW28" s="188" t="s">
        <v>2738</v>
      </c>
      <c r="CX28" s="188" t="s">
        <v>2738</v>
      </c>
      <c r="CY28" s="188" t="s">
        <v>2851</v>
      </c>
      <c r="CZ28" s="188" t="s">
        <v>2738</v>
      </c>
      <c r="DA28" s="188" t="s">
        <v>2738</v>
      </c>
      <c r="DB28" s="188" t="s">
        <v>2851</v>
      </c>
      <c r="DC28" s="188" t="s">
        <v>2738</v>
      </c>
      <c r="DD28" s="188" t="s">
        <v>2738</v>
      </c>
      <c r="DE28" s="188" t="s">
        <v>2851</v>
      </c>
      <c r="DF28" s="188" t="s">
        <v>2738</v>
      </c>
      <c r="DG28" s="188" t="s">
        <v>2738</v>
      </c>
      <c r="DH28" s="188" t="s">
        <v>2851</v>
      </c>
      <c r="DI28" s="188" t="s">
        <v>2738</v>
      </c>
      <c r="DJ28" s="188" t="s">
        <v>2738</v>
      </c>
      <c r="DK28" s="188" t="s">
        <v>2851</v>
      </c>
      <c r="DL28" s="188" t="s">
        <v>2738</v>
      </c>
      <c r="DM28" s="188" t="s">
        <v>2738</v>
      </c>
      <c r="DN28" s="188" t="s">
        <v>2851</v>
      </c>
      <c r="DO28" s="188" t="s">
        <v>2738</v>
      </c>
      <c r="DP28" s="188" t="s">
        <v>2738</v>
      </c>
      <c r="DQ28" s="188" t="s">
        <v>2851</v>
      </c>
      <c r="DR28" s="188" t="s">
        <v>2738</v>
      </c>
      <c r="DS28" s="188" t="s">
        <v>2738</v>
      </c>
      <c r="DT28" s="188" t="s">
        <v>2851</v>
      </c>
      <c r="DU28" s="188" t="s">
        <v>2738</v>
      </c>
      <c r="DV28" s="188" t="s">
        <v>2738</v>
      </c>
      <c r="DW28" s="188" t="s">
        <v>2851</v>
      </c>
      <c r="DX28" s="188" t="s">
        <v>2738</v>
      </c>
      <c r="DY28" s="188" t="s">
        <v>2738</v>
      </c>
      <c r="DZ28" s="188" t="s">
        <v>2851</v>
      </c>
      <c r="EA28" s="188" t="s">
        <v>2738</v>
      </c>
      <c r="EB28" s="188" t="s">
        <v>2738</v>
      </c>
      <c r="EC28" s="188" t="s">
        <v>2851</v>
      </c>
      <c r="ED28" s="188" t="s">
        <v>2738</v>
      </c>
      <c r="EE28" s="188" t="s">
        <v>2738</v>
      </c>
      <c r="EF28" s="188" t="s">
        <v>2851</v>
      </c>
      <c r="EG28" s="188" t="s">
        <v>2738</v>
      </c>
      <c r="EH28" s="188" t="s">
        <v>2738</v>
      </c>
      <c r="EI28" s="188" t="s">
        <v>2851</v>
      </c>
      <c r="EJ28" s="188" t="s">
        <v>2738</v>
      </c>
      <c r="EK28" s="188" t="s">
        <v>2738</v>
      </c>
      <c r="EL28" s="188" t="s">
        <v>2851</v>
      </c>
      <c r="EM28" s="188" t="s">
        <v>2738</v>
      </c>
      <c r="EN28" s="188" t="s">
        <v>2738</v>
      </c>
      <c r="EO28" s="188" t="s">
        <v>2851</v>
      </c>
      <c r="EP28" s="188" t="s">
        <v>2738</v>
      </c>
      <c r="EQ28" s="188" t="s">
        <v>2738</v>
      </c>
      <c r="ER28" s="188" t="s">
        <v>2851</v>
      </c>
      <c r="ES28" s="188" t="s">
        <v>2738</v>
      </c>
      <c r="ET28" s="188" t="s">
        <v>2738</v>
      </c>
    </row>
    <row r="29" spans="1:150" x14ac:dyDescent="0.3">
      <c r="A29" s="1"/>
      <c r="B29" s="186" t="s">
        <v>2961</v>
      </c>
      <c r="C29" s="186" t="s">
        <v>58</v>
      </c>
      <c r="D29" s="186" t="s">
        <v>932</v>
      </c>
      <c r="E29" s="186" t="s">
        <v>2962</v>
      </c>
      <c r="F29" s="186" t="s">
        <v>2963</v>
      </c>
      <c r="G29" s="186" t="s">
        <v>2851</v>
      </c>
      <c r="H29" s="186" t="s">
        <v>2738</v>
      </c>
      <c r="I29" s="186" t="s">
        <v>2738</v>
      </c>
      <c r="J29" s="186" t="s">
        <v>2851</v>
      </c>
      <c r="K29" s="186" t="s">
        <v>2738</v>
      </c>
      <c r="L29" s="186" t="s">
        <v>2738</v>
      </c>
      <c r="M29" s="186" t="s">
        <v>2851</v>
      </c>
      <c r="N29" s="186" t="s">
        <v>2738</v>
      </c>
      <c r="O29" s="186" t="s">
        <v>2738</v>
      </c>
      <c r="P29" s="186" t="s">
        <v>2851</v>
      </c>
      <c r="Q29" s="186" t="s">
        <v>2738</v>
      </c>
      <c r="R29" s="186" t="s">
        <v>2738</v>
      </c>
      <c r="S29" s="186" t="s">
        <v>2851</v>
      </c>
      <c r="T29" s="186" t="s">
        <v>2738</v>
      </c>
      <c r="U29" s="186" t="s">
        <v>2738</v>
      </c>
      <c r="V29" s="186" t="s">
        <v>2851</v>
      </c>
      <c r="W29" s="186" t="s">
        <v>2738</v>
      </c>
      <c r="X29" s="186" t="s">
        <v>2738</v>
      </c>
      <c r="Y29" s="186" t="s">
        <v>2851</v>
      </c>
      <c r="Z29" s="186" t="s">
        <v>2738</v>
      </c>
      <c r="AA29" s="186" t="s">
        <v>2738</v>
      </c>
      <c r="AB29" s="186" t="s">
        <v>2851</v>
      </c>
      <c r="AC29" s="186" t="s">
        <v>2738</v>
      </c>
      <c r="AD29" s="186" t="s">
        <v>2738</v>
      </c>
      <c r="AE29" s="186" t="s">
        <v>2851</v>
      </c>
      <c r="AF29" s="186" t="s">
        <v>2738</v>
      </c>
      <c r="AG29" s="186" t="s">
        <v>2738</v>
      </c>
      <c r="AH29" s="186" t="s">
        <v>2851</v>
      </c>
      <c r="AI29" s="186" t="s">
        <v>2738</v>
      </c>
      <c r="AJ29" s="186" t="s">
        <v>2738</v>
      </c>
      <c r="AK29" s="186" t="s">
        <v>2851</v>
      </c>
      <c r="AL29" s="186" t="s">
        <v>2738</v>
      </c>
      <c r="AM29" s="186" t="s">
        <v>2738</v>
      </c>
      <c r="AN29" s="186" t="s">
        <v>2851</v>
      </c>
      <c r="AO29" s="186" t="s">
        <v>2738</v>
      </c>
      <c r="AP29" s="186" t="s">
        <v>2738</v>
      </c>
      <c r="AQ29" s="186" t="s">
        <v>2851</v>
      </c>
      <c r="AR29" s="186" t="s">
        <v>2738</v>
      </c>
      <c r="AS29" s="186" t="s">
        <v>2738</v>
      </c>
      <c r="AT29" s="186" t="s">
        <v>2851</v>
      </c>
      <c r="AU29" s="186" t="s">
        <v>2738</v>
      </c>
      <c r="AV29" s="186" t="s">
        <v>2738</v>
      </c>
      <c r="AW29" s="186" t="s">
        <v>2851</v>
      </c>
      <c r="AX29" s="186" t="s">
        <v>2738</v>
      </c>
      <c r="AY29" s="186" t="s">
        <v>2738</v>
      </c>
      <c r="AZ29" s="186" t="s">
        <v>2851</v>
      </c>
      <c r="BA29" s="186" t="s">
        <v>2738</v>
      </c>
      <c r="BB29" s="186" t="s">
        <v>2738</v>
      </c>
      <c r="BC29" s="186" t="s">
        <v>2851</v>
      </c>
      <c r="BD29" s="186" t="s">
        <v>2738</v>
      </c>
      <c r="BE29" s="186" t="s">
        <v>2738</v>
      </c>
      <c r="BF29" s="186" t="s">
        <v>2851</v>
      </c>
      <c r="BG29" s="186" t="s">
        <v>2738</v>
      </c>
      <c r="BH29" s="186" t="s">
        <v>2738</v>
      </c>
      <c r="BI29" s="186" t="s">
        <v>2851</v>
      </c>
      <c r="BJ29" s="186" t="s">
        <v>2738</v>
      </c>
      <c r="BK29" s="186" t="s">
        <v>2738</v>
      </c>
      <c r="BL29" s="186" t="s">
        <v>2851</v>
      </c>
      <c r="BM29" s="186" t="s">
        <v>2738</v>
      </c>
      <c r="BN29" s="186" t="s">
        <v>2738</v>
      </c>
      <c r="BO29" s="186" t="s">
        <v>2851</v>
      </c>
      <c r="BP29" s="186" t="s">
        <v>2738</v>
      </c>
      <c r="BQ29" s="186" t="s">
        <v>2738</v>
      </c>
      <c r="BR29" s="186" t="s">
        <v>2851</v>
      </c>
      <c r="BS29" s="186" t="s">
        <v>2738</v>
      </c>
      <c r="BT29" s="186" t="s">
        <v>2738</v>
      </c>
      <c r="BU29" s="186" t="s">
        <v>2851</v>
      </c>
      <c r="BV29" s="186" t="s">
        <v>2738</v>
      </c>
      <c r="BW29" s="186" t="s">
        <v>2738</v>
      </c>
      <c r="BX29" s="186" t="s">
        <v>2851</v>
      </c>
      <c r="BY29" s="186" t="s">
        <v>2738</v>
      </c>
      <c r="BZ29" s="186" t="s">
        <v>2738</v>
      </c>
      <c r="CA29" s="186" t="s">
        <v>2851</v>
      </c>
      <c r="CB29" s="186" t="s">
        <v>2738</v>
      </c>
      <c r="CC29" s="186" t="s">
        <v>2738</v>
      </c>
      <c r="CD29" s="186" t="s">
        <v>2851</v>
      </c>
      <c r="CE29" s="186" t="s">
        <v>2738</v>
      </c>
      <c r="CF29" s="186" t="s">
        <v>2738</v>
      </c>
      <c r="CG29" s="186" t="s">
        <v>2851</v>
      </c>
      <c r="CH29" s="186" t="s">
        <v>2738</v>
      </c>
      <c r="CI29" s="186" t="s">
        <v>2738</v>
      </c>
      <c r="CJ29" s="186" t="s">
        <v>2851</v>
      </c>
      <c r="CK29" s="186" t="s">
        <v>2738</v>
      </c>
      <c r="CL29" s="186" t="s">
        <v>2738</v>
      </c>
      <c r="CM29" s="186" t="s">
        <v>2851</v>
      </c>
      <c r="CN29" s="186" t="s">
        <v>2738</v>
      </c>
      <c r="CO29" s="186" t="s">
        <v>2738</v>
      </c>
      <c r="CP29" s="186" t="s">
        <v>2851</v>
      </c>
      <c r="CQ29" s="186" t="s">
        <v>2738</v>
      </c>
      <c r="CR29" s="186" t="s">
        <v>2964</v>
      </c>
      <c r="CS29" s="186" t="s">
        <v>2851</v>
      </c>
      <c r="CT29" s="186" t="s">
        <v>2738</v>
      </c>
      <c r="CU29" s="186" t="s">
        <v>2738</v>
      </c>
      <c r="CV29" s="186" t="s">
        <v>2851</v>
      </c>
      <c r="CW29" s="186" t="s">
        <v>2738</v>
      </c>
      <c r="CX29" s="186" t="s">
        <v>2738</v>
      </c>
      <c r="CY29" s="186" t="s">
        <v>2851</v>
      </c>
      <c r="CZ29" s="186" t="s">
        <v>2738</v>
      </c>
      <c r="DA29" s="186" t="s">
        <v>2738</v>
      </c>
      <c r="DB29" s="186" t="s">
        <v>2851</v>
      </c>
      <c r="DC29" s="186" t="s">
        <v>2738</v>
      </c>
      <c r="DD29" s="186" t="s">
        <v>2738</v>
      </c>
      <c r="DE29" s="186" t="s">
        <v>2851</v>
      </c>
      <c r="DF29" s="186" t="s">
        <v>2738</v>
      </c>
      <c r="DG29" s="186" t="s">
        <v>2738</v>
      </c>
      <c r="DH29" s="186" t="s">
        <v>2851</v>
      </c>
      <c r="DI29" s="186" t="s">
        <v>2738</v>
      </c>
      <c r="DJ29" s="186" t="s">
        <v>2738</v>
      </c>
      <c r="DK29" s="186" t="s">
        <v>2851</v>
      </c>
      <c r="DL29" s="186" t="s">
        <v>2738</v>
      </c>
      <c r="DM29" s="186" t="s">
        <v>2738</v>
      </c>
      <c r="DN29" s="186" t="s">
        <v>2851</v>
      </c>
      <c r="DO29" s="186" t="s">
        <v>2738</v>
      </c>
      <c r="DP29" s="186" t="s">
        <v>2738</v>
      </c>
      <c r="DQ29" s="186" t="s">
        <v>2851</v>
      </c>
      <c r="DR29" s="186" t="s">
        <v>2738</v>
      </c>
      <c r="DS29" s="186" t="s">
        <v>2738</v>
      </c>
      <c r="DT29" s="186" t="s">
        <v>2851</v>
      </c>
      <c r="DU29" s="186" t="s">
        <v>2738</v>
      </c>
      <c r="DV29" s="186" t="s">
        <v>2738</v>
      </c>
      <c r="DW29" s="186" t="s">
        <v>2851</v>
      </c>
      <c r="DX29" s="186" t="s">
        <v>2738</v>
      </c>
      <c r="DY29" s="186" t="s">
        <v>2738</v>
      </c>
      <c r="DZ29" s="186" t="s">
        <v>2851</v>
      </c>
      <c r="EA29" s="186" t="s">
        <v>2738</v>
      </c>
      <c r="EB29" s="186" t="s">
        <v>2738</v>
      </c>
      <c r="EC29" s="186" t="s">
        <v>2851</v>
      </c>
      <c r="ED29" s="186" t="s">
        <v>2738</v>
      </c>
      <c r="EE29" s="186" t="s">
        <v>2738</v>
      </c>
      <c r="EF29" s="186" t="s">
        <v>2851</v>
      </c>
      <c r="EG29" s="186" t="s">
        <v>2738</v>
      </c>
      <c r="EH29" s="186" t="s">
        <v>2738</v>
      </c>
      <c r="EI29" s="186" t="s">
        <v>2851</v>
      </c>
      <c r="EJ29" s="186" t="s">
        <v>2738</v>
      </c>
      <c r="EK29" s="186" t="s">
        <v>2738</v>
      </c>
      <c r="EL29" s="186" t="s">
        <v>2851</v>
      </c>
      <c r="EM29" s="186" t="s">
        <v>2738</v>
      </c>
      <c r="EN29" s="186" t="s">
        <v>2738</v>
      </c>
      <c r="EO29" s="186" t="s">
        <v>2851</v>
      </c>
      <c r="EP29" s="186" t="s">
        <v>2738</v>
      </c>
      <c r="EQ29" s="186" t="s">
        <v>2738</v>
      </c>
      <c r="ER29" s="186" t="s">
        <v>2851</v>
      </c>
      <c r="ES29" s="186" t="s">
        <v>2738</v>
      </c>
      <c r="ET29" s="186" t="s">
        <v>2738</v>
      </c>
    </row>
    <row r="30" spans="1:150" x14ac:dyDescent="0.3">
      <c r="A30" s="1"/>
      <c r="B30" s="187" t="s">
        <v>2965</v>
      </c>
      <c r="C30" s="187" t="s">
        <v>58</v>
      </c>
      <c r="D30" s="187" t="s">
        <v>932</v>
      </c>
      <c r="E30" s="187" t="s">
        <v>2966</v>
      </c>
      <c r="F30" s="187" t="s">
        <v>2967</v>
      </c>
      <c r="G30" s="188" t="s">
        <v>2851</v>
      </c>
      <c r="H30" s="188" t="s">
        <v>2738</v>
      </c>
      <c r="I30" s="188" t="s">
        <v>2738</v>
      </c>
      <c r="J30" s="188" t="s">
        <v>2851</v>
      </c>
      <c r="K30" s="188" t="s">
        <v>2738</v>
      </c>
      <c r="L30" s="188" t="s">
        <v>2738</v>
      </c>
      <c r="M30" s="188" t="s">
        <v>2851</v>
      </c>
      <c r="N30" s="188" t="s">
        <v>2738</v>
      </c>
      <c r="O30" s="188" t="s">
        <v>2738</v>
      </c>
      <c r="P30" s="188" t="s">
        <v>2851</v>
      </c>
      <c r="Q30" s="188" t="s">
        <v>2738</v>
      </c>
      <c r="R30" s="188" t="s">
        <v>2738</v>
      </c>
      <c r="S30" s="188" t="s">
        <v>2851</v>
      </c>
      <c r="T30" s="188" t="s">
        <v>2738</v>
      </c>
      <c r="U30" s="188" t="s">
        <v>2738</v>
      </c>
      <c r="V30" s="188" t="s">
        <v>2851</v>
      </c>
      <c r="W30" s="188" t="s">
        <v>2738</v>
      </c>
      <c r="X30" s="188" t="s">
        <v>2738</v>
      </c>
      <c r="Y30" s="188" t="s">
        <v>2851</v>
      </c>
      <c r="Z30" s="188" t="s">
        <v>2738</v>
      </c>
      <c r="AA30" s="188" t="s">
        <v>2738</v>
      </c>
      <c r="AB30" s="188" t="s">
        <v>2851</v>
      </c>
      <c r="AC30" s="188" t="s">
        <v>2738</v>
      </c>
      <c r="AD30" s="188" t="s">
        <v>2738</v>
      </c>
      <c r="AE30" s="188" t="s">
        <v>2851</v>
      </c>
      <c r="AF30" s="188" t="s">
        <v>2738</v>
      </c>
      <c r="AG30" s="188" t="s">
        <v>2738</v>
      </c>
      <c r="AH30" s="188" t="s">
        <v>2851</v>
      </c>
      <c r="AI30" s="188" t="s">
        <v>2738</v>
      </c>
      <c r="AJ30" s="188" t="s">
        <v>2738</v>
      </c>
      <c r="AK30" s="188" t="s">
        <v>2851</v>
      </c>
      <c r="AL30" s="188" t="s">
        <v>2738</v>
      </c>
      <c r="AM30" s="188" t="s">
        <v>2738</v>
      </c>
      <c r="AN30" s="188" t="s">
        <v>2851</v>
      </c>
      <c r="AO30" s="188" t="s">
        <v>2738</v>
      </c>
      <c r="AP30" s="188" t="s">
        <v>2738</v>
      </c>
      <c r="AQ30" s="188" t="s">
        <v>2851</v>
      </c>
      <c r="AR30" s="188" t="s">
        <v>2738</v>
      </c>
      <c r="AS30" s="188" t="s">
        <v>2738</v>
      </c>
      <c r="AT30" s="188" t="s">
        <v>2851</v>
      </c>
      <c r="AU30" s="188" t="s">
        <v>2738</v>
      </c>
      <c r="AV30" s="188" t="s">
        <v>2738</v>
      </c>
      <c r="AW30" s="188" t="s">
        <v>2851</v>
      </c>
      <c r="AX30" s="188" t="s">
        <v>2738</v>
      </c>
      <c r="AY30" s="188" t="s">
        <v>2738</v>
      </c>
      <c r="AZ30" s="188" t="s">
        <v>2851</v>
      </c>
      <c r="BA30" s="188" t="s">
        <v>2738</v>
      </c>
      <c r="BB30" s="188" t="s">
        <v>2738</v>
      </c>
      <c r="BC30" s="188" t="s">
        <v>2851</v>
      </c>
      <c r="BD30" s="188" t="s">
        <v>2738</v>
      </c>
      <c r="BE30" s="188" t="s">
        <v>2738</v>
      </c>
      <c r="BF30" s="188" t="s">
        <v>2851</v>
      </c>
      <c r="BG30" s="188" t="s">
        <v>2738</v>
      </c>
      <c r="BH30" s="188" t="s">
        <v>2738</v>
      </c>
      <c r="BI30" s="188" t="s">
        <v>2851</v>
      </c>
      <c r="BJ30" s="188" t="s">
        <v>2738</v>
      </c>
      <c r="BK30" s="188" t="s">
        <v>2738</v>
      </c>
      <c r="BL30" s="188" t="s">
        <v>2851</v>
      </c>
      <c r="BM30" s="188" t="s">
        <v>2738</v>
      </c>
      <c r="BN30" s="188" t="s">
        <v>2738</v>
      </c>
      <c r="BO30" s="188" t="s">
        <v>2851</v>
      </c>
      <c r="BP30" s="188" t="s">
        <v>2738</v>
      </c>
      <c r="BQ30" s="188" t="s">
        <v>2738</v>
      </c>
      <c r="BR30" s="188" t="s">
        <v>2851</v>
      </c>
      <c r="BS30" s="188" t="s">
        <v>2738</v>
      </c>
      <c r="BT30" s="188" t="s">
        <v>2738</v>
      </c>
      <c r="BU30" s="188" t="s">
        <v>2851</v>
      </c>
      <c r="BV30" s="188" t="s">
        <v>2738</v>
      </c>
      <c r="BW30" s="188" t="s">
        <v>2738</v>
      </c>
      <c r="BX30" s="188" t="s">
        <v>2851</v>
      </c>
      <c r="BY30" s="188" t="s">
        <v>2738</v>
      </c>
      <c r="BZ30" s="188" t="s">
        <v>2738</v>
      </c>
      <c r="CA30" s="188" t="s">
        <v>2851</v>
      </c>
      <c r="CB30" s="188" t="s">
        <v>2738</v>
      </c>
      <c r="CC30" s="188" t="s">
        <v>2738</v>
      </c>
      <c r="CD30" s="188" t="s">
        <v>2851</v>
      </c>
      <c r="CE30" s="188" t="s">
        <v>2738</v>
      </c>
      <c r="CF30" s="188" t="s">
        <v>2738</v>
      </c>
      <c r="CG30" s="188" t="s">
        <v>2851</v>
      </c>
      <c r="CH30" s="188" t="s">
        <v>2738</v>
      </c>
      <c r="CI30" s="188" t="s">
        <v>2738</v>
      </c>
      <c r="CJ30" s="188" t="s">
        <v>2851</v>
      </c>
      <c r="CK30" s="188" t="s">
        <v>2738</v>
      </c>
      <c r="CL30" s="188" t="s">
        <v>2738</v>
      </c>
      <c r="CM30" s="188" t="s">
        <v>2851</v>
      </c>
      <c r="CN30" s="188" t="s">
        <v>2738</v>
      </c>
      <c r="CO30" s="188" t="s">
        <v>2738</v>
      </c>
      <c r="CP30" s="188" t="s">
        <v>2851</v>
      </c>
      <c r="CQ30" s="188" t="s">
        <v>2738</v>
      </c>
      <c r="CR30" s="188" t="s">
        <v>2738</v>
      </c>
      <c r="CS30" s="188" t="s">
        <v>2851</v>
      </c>
      <c r="CT30" s="188" t="s">
        <v>2738</v>
      </c>
      <c r="CU30" s="188" t="s">
        <v>2738</v>
      </c>
      <c r="CV30" s="188" t="s">
        <v>2851</v>
      </c>
      <c r="CW30" s="188" t="s">
        <v>2738</v>
      </c>
      <c r="CX30" s="188" t="s">
        <v>2738</v>
      </c>
      <c r="CY30" s="188" t="s">
        <v>2851</v>
      </c>
      <c r="CZ30" s="188" t="s">
        <v>2738</v>
      </c>
      <c r="DA30" s="188" t="s">
        <v>2738</v>
      </c>
      <c r="DB30" s="188" t="s">
        <v>2851</v>
      </c>
      <c r="DC30" s="188" t="s">
        <v>2738</v>
      </c>
      <c r="DD30" s="188" t="s">
        <v>2738</v>
      </c>
      <c r="DE30" s="188" t="s">
        <v>2851</v>
      </c>
      <c r="DF30" s="188" t="s">
        <v>2738</v>
      </c>
      <c r="DG30" s="188" t="s">
        <v>2738</v>
      </c>
      <c r="DH30" s="188" t="s">
        <v>2851</v>
      </c>
      <c r="DI30" s="188" t="s">
        <v>2738</v>
      </c>
      <c r="DJ30" s="188" t="s">
        <v>2738</v>
      </c>
      <c r="DK30" s="188" t="s">
        <v>2851</v>
      </c>
      <c r="DL30" s="188" t="s">
        <v>2738</v>
      </c>
      <c r="DM30" s="188" t="s">
        <v>2738</v>
      </c>
      <c r="DN30" s="188" t="s">
        <v>2851</v>
      </c>
      <c r="DO30" s="188" t="s">
        <v>2738</v>
      </c>
      <c r="DP30" s="188" t="s">
        <v>2738</v>
      </c>
      <c r="DQ30" s="188" t="s">
        <v>2851</v>
      </c>
      <c r="DR30" s="188" t="s">
        <v>2738</v>
      </c>
      <c r="DS30" s="188" t="s">
        <v>2738</v>
      </c>
      <c r="DT30" s="188" t="s">
        <v>2851</v>
      </c>
      <c r="DU30" s="188" t="s">
        <v>2738</v>
      </c>
      <c r="DV30" s="188" t="s">
        <v>2738</v>
      </c>
      <c r="DW30" s="188" t="s">
        <v>2851</v>
      </c>
      <c r="DX30" s="188" t="s">
        <v>2738</v>
      </c>
      <c r="DY30" s="188" t="s">
        <v>2738</v>
      </c>
      <c r="DZ30" s="188" t="s">
        <v>2851</v>
      </c>
      <c r="EA30" s="188" t="s">
        <v>2738</v>
      </c>
      <c r="EB30" s="188" t="s">
        <v>2738</v>
      </c>
      <c r="EC30" s="188" t="s">
        <v>2851</v>
      </c>
      <c r="ED30" s="188" t="s">
        <v>2738</v>
      </c>
      <c r="EE30" s="188" t="s">
        <v>2738</v>
      </c>
      <c r="EF30" s="188" t="s">
        <v>2851</v>
      </c>
      <c r="EG30" s="188" t="s">
        <v>2738</v>
      </c>
      <c r="EH30" s="188" t="s">
        <v>2738</v>
      </c>
      <c r="EI30" s="188" t="s">
        <v>2851</v>
      </c>
      <c r="EJ30" s="188" t="s">
        <v>2738</v>
      </c>
      <c r="EK30" s="188" t="s">
        <v>2738</v>
      </c>
      <c r="EL30" s="188" t="s">
        <v>2851</v>
      </c>
      <c r="EM30" s="188" t="s">
        <v>2738</v>
      </c>
      <c r="EN30" s="188" t="s">
        <v>2738</v>
      </c>
      <c r="EO30" s="188" t="s">
        <v>2851</v>
      </c>
      <c r="EP30" s="188" t="s">
        <v>2738</v>
      </c>
      <c r="EQ30" s="188" t="s">
        <v>2738</v>
      </c>
      <c r="ER30" s="188" t="s">
        <v>2851</v>
      </c>
      <c r="ES30" s="188" t="s">
        <v>2738</v>
      </c>
      <c r="ET30" s="188" t="s">
        <v>2738</v>
      </c>
    </row>
    <row r="31" spans="1:150" x14ac:dyDescent="0.3">
      <c r="A31" s="1"/>
      <c r="B31" s="187" t="s">
        <v>2968</v>
      </c>
      <c r="C31" s="187" t="s">
        <v>58</v>
      </c>
      <c r="D31" s="187" t="s">
        <v>932</v>
      </c>
      <c r="E31" s="187" t="s">
        <v>2969</v>
      </c>
      <c r="F31" s="187" t="s">
        <v>2970</v>
      </c>
      <c r="G31" s="188" t="s">
        <v>2851</v>
      </c>
      <c r="H31" s="188" t="s">
        <v>2738</v>
      </c>
      <c r="I31" s="188" t="s">
        <v>2738</v>
      </c>
      <c r="J31" s="188" t="s">
        <v>2851</v>
      </c>
      <c r="K31" s="188" t="s">
        <v>2738</v>
      </c>
      <c r="L31" s="188" t="s">
        <v>2738</v>
      </c>
      <c r="M31" s="188" t="s">
        <v>2851</v>
      </c>
      <c r="N31" s="188" t="s">
        <v>2738</v>
      </c>
      <c r="O31" s="188" t="s">
        <v>2738</v>
      </c>
      <c r="P31" s="188" t="s">
        <v>2851</v>
      </c>
      <c r="Q31" s="188" t="s">
        <v>2738</v>
      </c>
      <c r="R31" s="188" t="s">
        <v>2738</v>
      </c>
      <c r="S31" s="188" t="s">
        <v>2851</v>
      </c>
      <c r="T31" s="188" t="s">
        <v>2738</v>
      </c>
      <c r="U31" s="188" t="s">
        <v>2738</v>
      </c>
      <c r="V31" s="188" t="s">
        <v>2851</v>
      </c>
      <c r="W31" s="188" t="s">
        <v>2738</v>
      </c>
      <c r="X31" s="188" t="s">
        <v>2738</v>
      </c>
      <c r="Y31" s="188" t="s">
        <v>2851</v>
      </c>
      <c r="Z31" s="188" t="s">
        <v>2738</v>
      </c>
      <c r="AA31" s="188" t="s">
        <v>2738</v>
      </c>
      <c r="AB31" s="188" t="s">
        <v>2851</v>
      </c>
      <c r="AC31" s="188" t="s">
        <v>2738</v>
      </c>
      <c r="AD31" s="188" t="s">
        <v>2738</v>
      </c>
      <c r="AE31" s="188" t="s">
        <v>2851</v>
      </c>
      <c r="AF31" s="188" t="s">
        <v>2738</v>
      </c>
      <c r="AG31" s="188" t="s">
        <v>2738</v>
      </c>
      <c r="AH31" s="188" t="s">
        <v>2851</v>
      </c>
      <c r="AI31" s="188" t="s">
        <v>2738</v>
      </c>
      <c r="AJ31" s="188" t="s">
        <v>2738</v>
      </c>
      <c r="AK31" s="188" t="s">
        <v>2851</v>
      </c>
      <c r="AL31" s="188" t="s">
        <v>2738</v>
      </c>
      <c r="AM31" s="188" t="s">
        <v>2738</v>
      </c>
      <c r="AN31" s="188" t="s">
        <v>2851</v>
      </c>
      <c r="AO31" s="188" t="s">
        <v>2738</v>
      </c>
      <c r="AP31" s="188" t="s">
        <v>2738</v>
      </c>
      <c r="AQ31" s="188" t="s">
        <v>2851</v>
      </c>
      <c r="AR31" s="188" t="s">
        <v>2738</v>
      </c>
      <c r="AS31" s="188" t="s">
        <v>2738</v>
      </c>
      <c r="AT31" s="188" t="s">
        <v>2851</v>
      </c>
      <c r="AU31" s="188" t="s">
        <v>2738</v>
      </c>
      <c r="AV31" s="188" t="s">
        <v>2738</v>
      </c>
      <c r="AW31" s="188" t="s">
        <v>2851</v>
      </c>
      <c r="AX31" s="188" t="s">
        <v>2738</v>
      </c>
      <c r="AY31" s="188" t="s">
        <v>2738</v>
      </c>
      <c r="AZ31" s="188" t="s">
        <v>2851</v>
      </c>
      <c r="BA31" s="188" t="s">
        <v>2738</v>
      </c>
      <c r="BB31" s="188" t="s">
        <v>2738</v>
      </c>
      <c r="BC31" s="188" t="s">
        <v>2851</v>
      </c>
      <c r="BD31" s="188" t="s">
        <v>2738</v>
      </c>
      <c r="BE31" s="188" t="s">
        <v>2738</v>
      </c>
      <c r="BF31" s="188" t="s">
        <v>2851</v>
      </c>
      <c r="BG31" s="188" t="s">
        <v>2738</v>
      </c>
      <c r="BH31" s="188" t="s">
        <v>2738</v>
      </c>
      <c r="BI31" s="188" t="s">
        <v>2851</v>
      </c>
      <c r="BJ31" s="188" t="s">
        <v>2738</v>
      </c>
      <c r="BK31" s="188" t="s">
        <v>2738</v>
      </c>
      <c r="BL31" s="188" t="s">
        <v>2851</v>
      </c>
      <c r="BM31" s="188" t="s">
        <v>2738</v>
      </c>
      <c r="BN31" s="188" t="s">
        <v>2738</v>
      </c>
      <c r="BO31" s="188" t="s">
        <v>2851</v>
      </c>
      <c r="BP31" s="188" t="s">
        <v>2738</v>
      </c>
      <c r="BQ31" s="188" t="s">
        <v>2738</v>
      </c>
      <c r="BR31" s="188" t="s">
        <v>2851</v>
      </c>
      <c r="BS31" s="188" t="s">
        <v>2738</v>
      </c>
      <c r="BT31" s="188" t="s">
        <v>2738</v>
      </c>
      <c r="BU31" s="188" t="s">
        <v>2851</v>
      </c>
      <c r="BV31" s="188" t="s">
        <v>2738</v>
      </c>
      <c r="BW31" s="188" t="s">
        <v>2738</v>
      </c>
      <c r="BX31" s="188" t="s">
        <v>2851</v>
      </c>
      <c r="BY31" s="188" t="s">
        <v>2738</v>
      </c>
      <c r="BZ31" s="188" t="s">
        <v>2738</v>
      </c>
      <c r="CA31" s="188" t="s">
        <v>2851</v>
      </c>
      <c r="CB31" s="188" t="s">
        <v>2738</v>
      </c>
      <c r="CC31" s="188" t="s">
        <v>2738</v>
      </c>
      <c r="CD31" s="188" t="s">
        <v>2851</v>
      </c>
      <c r="CE31" s="188" t="s">
        <v>2738</v>
      </c>
      <c r="CF31" s="188" t="s">
        <v>2738</v>
      </c>
      <c r="CG31" s="188" t="s">
        <v>2851</v>
      </c>
      <c r="CH31" s="188" t="s">
        <v>2738</v>
      </c>
      <c r="CI31" s="188" t="s">
        <v>2738</v>
      </c>
      <c r="CJ31" s="188" t="s">
        <v>2851</v>
      </c>
      <c r="CK31" s="188" t="s">
        <v>2738</v>
      </c>
      <c r="CL31" s="188" t="s">
        <v>2738</v>
      </c>
      <c r="CM31" s="188" t="s">
        <v>2851</v>
      </c>
      <c r="CN31" s="188" t="s">
        <v>2738</v>
      </c>
      <c r="CO31" s="188" t="s">
        <v>2738</v>
      </c>
      <c r="CP31" s="188" t="s">
        <v>2851</v>
      </c>
      <c r="CQ31" s="188" t="s">
        <v>2738</v>
      </c>
      <c r="CR31" s="188" t="s">
        <v>2964</v>
      </c>
      <c r="CS31" s="188" t="s">
        <v>2851</v>
      </c>
      <c r="CT31" s="188" t="s">
        <v>2738</v>
      </c>
      <c r="CU31" s="188" t="s">
        <v>2738</v>
      </c>
      <c r="CV31" s="188" t="s">
        <v>2851</v>
      </c>
      <c r="CW31" s="188" t="s">
        <v>2738</v>
      </c>
      <c r="CX31" s="188" t="s">
        <v>2738</v>
      </c>
      <c r="CY31" s="188" t="s">
        <v>2851</v>
      </c>
      <c r="CZ31" s="188" t="s">
        <v>2738</v>
      </c>
      <c r="DA31" s="188" t="s">
        <v>2738</v>
      </c>
      <c r="DB31" s="188" t="s">
        <v>2851</v>
      </c>
      <c r="DC31" s="188" t="s">
        <v>2738</v>
      </c>
      <c r="DD31" s="188" t="s">
        <v>2738</v>
      </c>
      <c r="DE31" s="188" t="s">
        <v>2851</v>
      </c>
      <c r="DF31" s="188" t="s">
        <v>2738</v>
      </c>
      <c r="DG31" s="188" t="s">
        <v>2738</v>
      </c>
      <c r="DH31" s="188" t="s">
        <v>2851</v>
      </c>
      <c r="DI31" s="188" t="s">
        <v>2738</v>
      </c>
      <c r="DJ31" s="188" t="s">
        <v>2738</v>
      </c>
      <c r="DK31" s="188" t="s">
        <v>2851</v>
      </c>
      <c r="DL31" s="188" t="s">
        <v>2738</v>
      </c>
      <c r="DM31" s="188" t="s">
        <v>2738</v>
      </c>
      <c r="DN31" s="188" t="s">
        <v>2851</v>
      </c>
      <c r="DO31" s="188" t="s">
        <v>2738</v>
      </c>
      <c r="DP31" s="188" t="s">
        <v>2738</v>
      </c>
      <c r="DQ31" s="188" t="s">
        <v>2851</v>
      </c>
      <c r="DR31" s="188" t="s">
        <v>2738</v>
      </c>
      <c r="DS31" s="188" t="s">
        <v>2738</v>
      </c>
      <c r="DT31" s="188" t="s">
        <v>2851</v>
      </c>
      <c r="DU31" s="188" t="s">
        <v>2738</v>
      </c>
      <c r="DV31" s="188" t="s">
        <v>2738</v>
      </c>
      <c r="DW31" s="188" t="s">
        <v>2851</v>
      </c>
      <c r="DX31" s="188" t="s">
        <v>2738</v>
      </c>
      <c r="DY31" s="188" t="s">
        <v>2738</v>
      </c>
      <c r="DZ31" s="188" t="s">
        <v>2851</v>
      </c>
      <c r="EA31" s="188" t="s">
        <v>2738</v>
      </c>
      <c r="EB31" s="188" t="s">
        <v>2738</v>
      </c>
      <c r="EC31" s="188" t="s">
        <v>2851</v>
      </c>
      <c r="ED31" s="188" t="s">
        <v>2738</v>
      </c>
      <c r="EE31" s="188" t="s">
        <v>2738</v>
      </c>
      <c r="EF31" s="188" t="s">
        <v>2851</v>
      </c>
      <c r="EG31" s="188" t="s">
        <v>2738</v>
      </c>
      <c r="EH31" s="188" t="s">
        <v>2738</v>
      </c>
      <c r="EI31" s="188" t="s">
        <v>2851</v>
      </c>
      <c r="EJ31" s="188" t="s">
        <v>2738</v>
      </c>
      <c r="EK31" s="188" t="s">
        <v>2738</v>
      </c>
      <c r="EL31" s="188" t="s">
        <v>2851</v>
      </c>
      <c r="EM31" s="188" t="s">
        <v>2738</v>
      </c>
      <c r="EN31" s="188" t="s">
        <v>2738</v>
      </c>
      <c r="EO31" s="188" t="s">
        <v>2851</v>
      </c>
      <c r="EP31" s="188" t="s">
        <v>2738</v>
      </c>
      <c r="EQ31" s="188" t="s">
        <v>2738</v>
      </c>
      <c r="ER31" s="188" t="s">
        <v>2851</v>
      </c>
      <c r="ES31" s="188" t="s">
        <v>2738</v>
      </c>
      <c r="ET31" s="188" t="s">
        <v>2738</v>
      </c>
    </row>
    <row r="32" spans="1:150" x14ac:dyDescent="0.3">
      <c r="A32" s="1"/>
      <c r="B32" s="186" t="s">
        <v>2971</v>
      </c>
      <c r="C32" s="186" t="s">
        <v>127</v>
      </c>
      <c r="D32" s="186" t="s">
        <v>2972</v>
      </c>
      <c r="E32" s="186" t="s">
        <v>2973</v>
      </c>
      <c r="F32" s="186" t="s">
        <v>2974</v>
      </c>
      <c r="G32" s="186" t="s">
        <v>2851</v>
      </c>
      <c r="H32" s="186" t="s">
        <v>2738</v>
      </c>
      <c r="I32" s="186" t="s">
        <v>2738</v>
      </c>
      <c r="J32" s="186" t="s">
        <v>2851</v>
      </c>
      <c r="K32" s="186" t="s">
        <v>2738</v>
      </c>
      <c r="L32" s="186" t="s">
        <v>2738</v>
      </c>
      <c r="M32" s="186" t="s">
        <v>2851</v>
      </c>
      <c r="N32" s="186" t="s">
        <v>2738</v>
      </c>
      <c r="O32" s="186" t="s">
        <v>2738</v>
      </c>
      <c r="P32" s="186" t="s">
        <v>2851</v>
      </c>
      <c r="Q32" s="186" t="s">
        <v>2738</v>
      </c>
      <c r="R32" s="186" t="s">
        <v>2738</v>
      </c>
      <c r="S32" s="186" t="s">
        <v>2851</v>
      </c>
      <c r="T32" s="186" t="s">
        <v>2738</v>
      </c>
      <c r="U32" s="186" t="s">
        <v>2738</v>
      </c>
      <c r="V32" s="186" t="s">
        <v>2851</v>
      </c>
      <c r="W32" s="186" t="s">
        <v>2738</v>
      </c>
      <c r="X32" s="186" t="s">
        <v>2738</v>
      </c>
      <c r="Y32" s="186" t="s">
        <v>2851</v>
      </c>
      <c r="Z32" s="186" t="s">
        <v>2738</v>
      </c>
      <c r="AA32" s="186" t="s">
        <v>2738</v>
      </c>
      <c r="AB32" s="186" t="s">
        <v>2851</v>
      </c>
      <c r="AC32" s="186" t="s">
        <v>2738</v>
      </c>
      <c r="AD32" s="186" t="s">
        <v>2738</v>
      </c>
      <c r="AE32" s="186" t="s">
        <v>2851</v>
      </c>
      <c r="AF32" s="186" t="s">
        <v>2738</v>
      </c>
      <c r="AG32" s="186" t="s">
        <v>2738</v>
      </c>
      <c r="AH32" s="186" t="s">
        <v>2851</v>
      </c>
      <c r="AI32" s="186" t="s">
        <v>2738</v>
      </c>
      <c r="AJ32" s="186" t="s">
        <v>2738</v>
      </c>
      <c r="AK32" s="186" t="s">
        <v>2851</v>
      </c>
      <c r="AL32" s="186" t="s">
        <v>2738</v>
      </c>
      <c r="AM32" s="186" t="s">
        <v>2738</v>
      </c>
      <c r="AN32" s="186" t="s">
        <v>2851</v>
      </c>
      <c r="AO32" s="186" t="s">
        <v>2738</v>
      </c>
      <c r="AP32" s="186" t="s">
        <v>2738</v>
      </c>
      <c r="AQ32" s="186" t="s">
        <v>2851</v>
      </c>
      <c r="AR32" s="186" t="s">
        <v>2738</v>
      </c>
      <c r="AS32" s="186" t="s">
        <v>2738</v>
      </c>
      <c r="AT32" s="186" t="s">
        <v>2851</v>
      </c>
      <c r="AU32" s="186" t="s">
        <v>2738</v>
      </c>
      <c r="AV32" s="186" t="s">
        <v>2738</v>
      </c>
      <c r="AW32" s="186" t="s">
        <v>2851</v>
      </c>
      <c r="AX32" s="186" t="s">
        <v>2738</v>
      </c>
      <c r="AY32" s="186" t="s">
        <v>2738</v>
      </c>
      <c r="AZ32" s="186" t="s">
        <v>2851</v>
      </c>
      <c r="BA32" s="186" t="s">
        <v>2738</v>
      </c>
      <c r="BB32" s="186" t="s">
        <v>2738</v>
      </c>
      <c r="BC32" s="186" t="s">
        <v>2851</v>
      </c>
      <c r="BD32" s="186" t="s">
        <v>2738</v>
      </c>
      <c r="BE32" s="186" t="s">
        <v>2738</v>
      </c>
      <c r="BF32" s="186" t="s">
        <v>2851</v>
      </c>
      <c r="BG32" s="186" t="s">
        <v>2738</v>
      </c>
      <c r="BH32" s="186" t="s">
        <v>2738</v>
      </c>
      <c r="BI32" s="186" t="s">
        <v>2851</v>
      </c>
      <c r="BJ32" s="186" t="s">
        <v>2738</v>
      </c>
      <c r="BK32" s="186" t="s">
        <v>2738</v>
      </c>
      <c r="BL32" s="186" t="s">
        <v>2851</v>
      </c>
      <c r="BM32" s="186" t="s">
        <v>2738</v>
      </c>
      <c r="BN32" s="186" t="s">
        <v>2738</v>
      </c>
      <c r="BO32" s="186" t="s">
        <v>2851</v>
      </c>
      <c r="BP32" s="186" t="s">
        <v>2738</v>
      </c>
      <c r="BQ32" s="186" t="s">
        <v>2738</v>
      </c>
      <c r="BR32" s="186" t="s">
        <v>2851</v>
      </c>
      <c r="BS32" s="186" t="s">
        <v>2738</v>
      </c>
      <c r="BT32" s="186" t="s">
        <v>2738</v>
      </c>
      <c r="BU32" s="186" t="s">
        <v>2851</v>
      </c>
      <c r="BV32" s="186" t="s">
        <v>2738</v>
      </c>
      <c r="BW32" s="186" t="s">
        <v>2738</v>
      </c>
      <c r="BX32" s="186" t="s">
        <v>2851</v>
      </c>
      <c r="BY32" s="186" t="s">
        <v>2738</v>
      </c>
      <c r="BZ32" s="186" t="s">
        <v>2738</v>
      </c>
      <c r="CA32" s="186" t="s">
        <v>2851</v>
      </c>
      <c r="CB32" s="186" t="s">
        <v>2738</v>
      </c>
      <c r="CC32" s="186" t="s">
        <v>2738</v>
      </c>
      <c r="CD32" s="186" t="s">
        <v>2851</v>
      </c>
      <c r="CE32" s="186" t="s">
        <v>2738</v>
      </c>
      <c r="CF32" s="186" t="s">
        <v>2738</v>
      </c>
      <c r="CG32" s="186" t="s">
        <v>2851</v>
      </c>
      <c r="CH32" s="186" t="s">
        <v>2738</v>
      </c>
      <c r="CI32" s="186" t="s">
        <v>2738</v>
      </c>
      <c r="CJ32" s="186" t="s">
        <v>2851</v>
      </c>
      <c r="CK32" s="186" t="s">
        <v>2738</v>
      </c>
      <c r="CL32" s="186" t="s">
        <v>2738</v>
      </c>
      <c r="CM32" s="186" t="s">
        <v>2851</v>
      </c>
      <c r="CN32" s="186" t="s">
        <v>2738</v>
      </c>
      <c r="CO32" s="186" t="s">
        <v>2738</v>
      </c>
      <c r="CP32" s="186" t="s">
        <v>2851</v>
      </c>
      <c r="CQ32" s="186" t="s">
        <v>2738</v>
      </c>
      <c r="CR32" s="186" t="s">
        <v>2738</v>
      </c>
      <c r="CS32" s="186" t="s">
        <v>2851</v>
      </c>
      <c r="CT32" s="186" t="s">
        <v>2738</v>
      </c>
      <c r="CU32" s="186" t="s">
        <v>2738</v>
      </c>
      <c r="CV32" s="186" t="s">
        <v>2851</v>
      </c>
      <c r="CW32" s="186" t="s">
        <v>2738</v>
      </c>
      <c r="CX32" s="186" t="s">
        <v>2738</v>
      </c>
      <c r="CY32" s="186" t="s">
        <v>2851</v>
      </c>
      <c r="CZ32" s="186" t="s">
        <v>2738</v>
      </c>
      <c r="DA32" s="186" t="s">
        <v>2738</v>
      </c>
      <c r="DB32" s="186" t="s">
        <v>2851</v>
      </c>
      <c r="DC32" s="186" t="s">
        <v>2738</v>
      </c>
      <c r="DD32" s="186" t="s">
        <v>2738</v>
      </c>
      <c r="DE32" s="186" t="s">
        <v>2851</v>
      </c>
      <c r="DF32" s="186" t="s">
        <v>2738</v>
      </c>
      <c r="DG32" s="186" t="s">
        <v>2738</v>
      </c>
      <c r="DH32" s="186" t="s">
        <v>2851</v>
      </c>
      <c r="DI32" s="186" t="s">
        <v>2738</v>
      </c>
      <c r="DJ32" s="186" t="s">
        <v>2738</v>
      </c>
      <c r="DK32" s="186" t="s">
        <v>2851</v>
      </c>
      <c r="DL32" s="186" t="s">
        <v>2738</v>
      </c>
      <c r="DM32" s="186" t="s">
        <v>2738</v>
      </c>
      <c r="DN32" s="186" t="s">
        <v>2851</v>
      </c>
      <c r="DO32" s="186" t="s">
        <v>2738</v>
      </c>
      <c r="DP32" s="186" t="s">
        <v>2738</v>
      </c>
      <c r="DQ32" s="186" t="s">
        <v>2851</v>
      </c>
      <c r="DR32" s="186" t="s">
        <v>2738</v>
      </c>
      <c r="DS32" s="186" t="s">
        <v>2738</v>
      </c>
      <c r="DT32" s="186" t="s">
        <v>2851</v>
      </c>
      <c r="DU32" s="186" t="s">
        <v>2738</v>
      </c>
      <c r="DV32" s="186" t="s">
        <v>2738</v>
      </c>
      <c r="DW32" s="186" t="s">
        <v>2851</v>
      </c>
      <c r="DX32" s="186" t="s">
        <v>2738</v>
      </c>
      <c r="DY32" s="186" t="s">
        <v>2738</v>
      </c>
      <c r="DZ32" s="186" t="s">
        <v>2851</v>
      </c>
      <c r="EA32" s="186" t="s">
        <v>2738</v>
      </c>
      <c r="EB32" s="186" t="s">
        <v>2738</v>
      </c>
      <c r="EC32" s="186" t="s">
        <v>2851</v>
      </c>
      <c r="ED32" s="186" t="s">
        <v>2738</v>
      </c>
      <c r="EE32" s="186" t="s">
        <v>2738</v>
      </c>
      <c r="EF32" s="186" t="s">
        <v>2851</v>
      </c>
      <c r="EG32" s="186" t="s">
        <v>2738</v>
      </c>
      <c r="EH32" s="186" t="s">
        <v>2738</v>
      </c>
      <c r="EI32" s="186" t="s">
        <v>2851</v>
      </c>
      <c r="EJ32" s="186" t="s">
        <v>2738</v>
      </c>
      <c r="EK32" s="186" t="s">
        <v>2738</v>
      </c>
      <c r="EL32" s="186" t="s">
        <v>2851</v>
      </c>
      <c r="EM32" s="186" t="s">
        <v>2738</v>
      </c>
      <c r="EN32" s="186" t="s">
        <v>2738</v>
      </c>
      <c r="EO32" s="186" t="s">
        <v>2851</v>
      </c>
      <c r="EP32" s="186" t="s">
        <v>2738</v>
      </c>
      <c r="EQ32" s="186" t="s">
        <v>2738</v>
      </c>
      <c r="ER32" s="186" t="s">
        <v>2851</v>
      </c>
      <c r="ES32" s="186" t="s">
        <v>2738</v>
      </c>
      <c r="ET32" s="186" t="s">
        <v>2738</v>
      </c>
    </row>
    <row r="33" spans="1:150" x14ac:dyDescent="0.3">
      <c r="A33" s="1"/>
      <c r="B33" s="187" t="s">
        <v>2975</v>
      </c>
      <c r="C33" s="187" t="s">
        <v>127</v>
      </c>
      <c r="D33" s="187" t="s">
        <v>2972</v>
      </c>
      <c r="E33" s="187" t="s">
        <v>2976</v>
      </c>
      <c r="F33" s="187" t="s">
        <v>2977</v>
      </c>
      <c r="G33" s="188" t="s">
        <v>2851</v>
      </c>
      <c r="H33" s="188" t="s">
        <v>876</v>
      </c>
      <c r="I33" s="188" t="s">
        <v>876</v>
      </c>
      <c r="J33" s="188" t="s">
        <v>2851</v>
      </c>
      <c r="K33" s="188" t="s">
        <v>876</v>
      </c>
      <c r="L33" s="188" t="s">
        <v>876</v>
      </c>
      <c r="M33" s="188" t="s">
        <v>2851</v>
      </c>
      <c r="N33" s="188" t="s">
        <v>876</v>
      </c>
      <c r="O33" s="188" t="s">
        <v>876</v>
      </c>
      <c r="P33" s="188" t="s">
        <v>2851</v>
      </c>
      <c r="Q33" s="188" t="s">
        <v>876</v>
      </c>
      <c r="R33" s="188" t="s">
        <v>876</v>
      </c>
      <c r="S33" s="188" t="s">
        <v>2851</v>
      </c>
      <c r="T33" s="188" t="s">
        <v>876</v>
      </c>
      <c r="U33" s="188" t="s">
        <v>876</v>
      </c>
      <c r="V33" s="188" t="s">
        <v>2851</v>
      </c>
      <c r="W33" s="188" t="s">
        <v>876</v>
      </c>
      <c r="X33" s="188" t="s">
        <v>876</v>
      </c>
      <c r="Y33" s="188" t="s">
        <v>2851</v>
      </c>
      <c r="Z33" s="188" t="s">
        <v>876</v>
      </c>
      <c r="AA33" s="188" t="s">
        <v>876</v>
      </c>
      <c r="AB33" s="188" t="s">
        <v>2851</v>
      </c>
      <c r="AC33" s="188" t="s">
        <v>876</v>
      </c>
      <c r="AD33" s="188" t="s">
        <v>876</v>
      </c>
      <c r="AE33" s="188" t="s">
        <v>2851</v>
      </c>
      <c r="AF33" s="188" t="s">
        <v>876</v>
      </c>
      <c r="AG33" s="188" t="s">
        <v>876</v>
      </c>
      <c r="AH33" s="188" t="s">
        <v>2851</v>
      </c>
      <c r="AI33" s="188" t="s">
        <v>876</v>
      </c>
      <c r="AJ33" s="188" t="s">
        <v>876</v>
      </c>
      <c r="AK33" s="188" t="s">
        <v>2851</v>
      </c>
      <c r="AL33" s="188" t="s">
        <v>876</v>
      </c>
      <c r="AM33" s="188" t="s">
        <v>876</v>
      </c>
      <c r="AN33" s="188" t="s">
        <v>2851</v>
      </c>
      <c r="AO33" s="188" t="s">
        <v>876</v>
      </c>
      <c r="AP33" s="188" t="s">
        <v>876</v>
      </c>
      <c r="AQ33" s="188" t="s">
        <v>2851</v>
      </c>
      <c r="AR33" s="188" t="s">
        <v>876</v>
      </c>
      <c r="AS33" s="188" t="s">
        <v>876</v>
      </c>
      <c r="AT33" s="188" t="s">
        <v>2851</v>
      </c>
      <c r="AU33" s="188" t="s">
        <v>876</v>
      </c>
      <c r="AV33" s="188" t="s">
        <v>876</v>
      </c>
      <c r="AW33" s="188" t="s">
        <v>2851</v>
      </c>
      <c r="AX33" s="188" t="s">
        <v>876</v>
      </c>
      <c r="AY33" s="188" t="s">
        <v>876</v>
      </c>
      <c r="AZ33" s="188" t="s">
        <v>2851</v>
      </c>
      <c r="BA33" s="188" t="s">
        <v>876</v>
      </c>
      <c r="BB33" s="188" t="s">
        <v>876</v>
      </c>
      <c r="BC33" s="188" t="s">
        <v>2851</v>
      </c>
      <c r="BD33" s="188" t="s">
        <v>876</v>
      </c>
      <c r="BE33" s="188" t="s">
        <v>876</v>
      </c>
      <c r="BF33" s="188" t="s">
        <v>2851</v>
      </c>
      <c r="BG33" s="188" t="s">
        <v>876</v>
      </c>
      <c r="BH33" s="188" t="s">
        <v>876</v>
      </c>
      <c r="BI33" s="188" t="s">
        <v>2851</v>
      </c>
      <c r="BJ33" s="188" t="s">
        <v>876</v>
      </c>
      <c r="BK33" s="188" t="s">
        <v>876</v>
      </c>
      <c r="BL33" s="188" t="s">
        <v>2851</v>
      </c>
      <c r="BM33" s="188" t="s">
        <v>876</v>
      </c>
      <c r="BN33" s="188" t="s">
        <v>876</v>
      </c>
      <c r="BO33" s="188" t="s">
        <v>2851</v>
      </c>
      <c r="BP33" s="188" t="s">
        <v>876</v>
      </c>
      <c r="BQ33" s="188" t="s">
        <v>876</v>
      </c>
      <c r="BR33" s="188" t="s">
        <v>2851</v>
      </c>
      <c r="BS33" s="188" t="s">
        <v>876</v>
      </c>
      <c r="BT33" s="188" t="s">
        <v>876</v>
      </c>
      <c r="BU33" s="188" t="s">
        <v>2851</v>
      </c>
      <c r="BV33" s="188" t="s">
        <v>876</v>
      </c>
      <c r="BW33" s="188" t="s">
        <v>876</v>
      </c>
      <c r="BX33" s="188" t="s">
        <v>2851</v>
      </c>
      <c r="BY33" s="188" t="s">
        <v>876</v>
      </c>
      <c r="BZ33" s="188" t="s">
        <v>876</v>
      </c>
      <c r="CA33" s="188" t="s">
        <v>2851</v>
      </c>
      <c r="CB33" s="188" t="s">
        <v>876</v>
      </c>
      <c r="CC33" s="188" t="s">
        <v>876</v>
      </c>
      <c r="CD33" s="188" t="s">
        <v>2851</v>
      </c>
      <c r="CE33" s="188" t="s">
        <v>876</v>
      </c>
      <c r="CF33" s="188" t="s">
        <v>876</v>
      </c>
      <c r="CG33" s="188" t="s">
        <v>2851</v>
      </c>
      <c r="CH33" s="188" t="s">
        <v>876</v>
      </c>
      <c r="CI33" s="188" t="s">
        <v>876</v>
      </c>
      <c r="CJ33" s="188" t="s">
        <v>2851</v>
      </c>
      <c r="CK33" s="188" t="s">
        <v>876</v>
      </c>
      <c r="CL33" s="188" t="s">
        <v>876</v>
      </c>
      <c r="CM33" s="188" t="s">
        <v>2851</v>
      </c>
      <c r="CN33" s="188" t="s">
        <v>876</v>
      </c>
      <c r="CO33" s="188" t="s">
        <v>876</v>
      </c>
      <c r="CP33" s="188" t="s">
        <v>2851</v>
      </c>
      <c r="CQ33" s="188" t="s">
        <v>876</v>
      </c>
      <c r="CR33" s="188" t="s">
        <v>876</v>
      </c>
      <c r="CS33" s="188" t="s">
        <v>2851</v>
      </c>
      <c r="CT33" s="188" t="s">
        <v>876</v>
      </c>
      <c r="CU33" s="188" t="s">
        <v>876</v>
      </c>
      <c r="CV33" s="188" t="s">
        <v>2851</v>
      </c>
      <c r="CW33" s="188" t="s">
        <v>876</v>
      </c>
      <c r="CX33" s="188" t="s">
        <v>876</v>
      </c>
      <c r="CY33" s="188" t="s">
        <v>2851</v>
      </c>
      <c r="CZ33" s="188" t="s">
        <v>876</v>
      </c>
      <c r="DA33" s="188" t="s">
        <v>876</v>
      </c>
      <c r="DB33" s="188" t="s">
        <v>2851</v>
      </c>
      <c r="DC33" s="188" t="s">
        <v>876</v>
      </c>
      <c r="DD33" s="188" t="s">
        <v>876</v>
      </c>
      <c r="DE33" s="188" t="s">
        <v>2851</v>
      </c>
      <c r="DF33" s="188" t="s">
        <v>876</v>
      </c>
      <c r="DG33" s="188" t="s">
        <v>876</v>
      </c>
      <c r="DH33" s="188" t="s">
        <v>2851</v>
      </c>
      <c r="DI33" s="188" t="s">
        <v>876</v>
      </c>
      <c r="DJ33" s="188" t="s">
        <v>876</v>
      </c>
      <c r="DK33" s="188" t="s">
        <v>2851</v>
      </c>
      <c r="DL33" s="188" t="s">
        <v>876</v>
      </c>
      <c r="DM33" s="188" t="s">
        <v>876</v>
      </c>
      <c r="DN33" s="188" t="s">
        <v>2851</v>
      </c>
      <c r="DO33" s="188" t="s">
        <v>876</v>
      </c>
      <c r="DP33" s="188" t="s">
        <v>876</v>
      </c>
      <c r="DQ33" s="188" t="s">
        <v>2851</v>
      </c>
      <c r="DR33" s="188" t="s">
        <v>876</v>
      </c>
      <c r="DS33" s="188" t="s">
        <v>876</v>
      </c>
      <c r="DT33" s="188" t="s">
        <v>2851</v>
      </c>
      <c r="DU33" s="188" t="s">
        <v>876</v>
      </c>
      <c r="DV33" s="188" t="s">
        <v>876</v>
      </c>
      <c r="DW33" s="188" t="s">
        <v>2851</v>
      </c>
      <c r="DX33" s="188" t="s">
        <v>876</v>
      </c>
      <c r="DY33" s="188" t="s">
        <v>876</v>
      </c>
      <c r="DZ33" s="188" t="s">
        <v>2851</v>
      </c>
      <c r="EA33" s="188" t="s">
        <v>876</v>
      </c>
      <c r="EB33" s="188" t="s">
        <v>876</v>
      </c>
      <c r="EC33" s="188" t="s">
        <v>2851</v>
      </c>
      <c r="ED33" s="188" t="s">
        <v>876</v>
      </c>
      <c r="EE33" s="188" t="s">
        <v>876</v>
      </c>
      <c r="EF33" s="188" t="s">
        <v>2851</v>
      </c>
      <c r="EG33" s="188" t="s">
        <v>876</v>
      </c>
      <c r="EH33" s="188" t="s">
        <v>876</v>
      </c>
      <c r="EI33" s="188" t="s">
        <v>2851</v>
      </c>
      <c r="EJ33" s="188" t="s">
        <v>876</v>
      </c>
      <c r="EK33" s="188" t="s">
        <v>876</v>
      </c>
      <c r="EL33" s="188" t="s">
        <v>2851</v>
      </c>
      <c r="EM33" s="188" t="s">
        <v>876</v>
      </c>
      <c r="EN33" s="188" t="s">
        <v>876</v>
      </c>
      <c r="EO33" s="188" t="s">
        <v>2851</v>
      </c>
      <c r="EP33" s="188" t="s">
        <v>876</v>
      </c>
      <c r="EQ33" s="188" t="s">
        <v>876</v>
      </c>
      <c r="ER33" s="188" t="s">
        <v>2851</v>
      </c>
      <c r="ES33" s="188" t="s">
        <v>876</v>
      </c>
      <c r="ET33" s="188" t="s">
        <v>876</v>
      </c>
    </row>
    <row r="34" spans="1:150" x14ac:dyDescent="0.3">
      <c r="A34" s="1"/>
      <c r="B34" s="187" t="s">
        <v>2978</v>
      </c>
      <c r="C34" s="187" t="s">
        <v>127</v>
      </c>
      <c r="D34" s="187" t="s">
        <v>2972</v>
      </c>
      <c r="E34" s="187" t="s">
        <v>2979</v>
      </c>
      <c r="F34" s="187" t="s">
        <v>2980</v>
      </c>
      <c r="G34" s="188" t="s">
        <v>2851</v>
      </c>
      <c r="H34" s="188" t="s">
        <v>876</v>
      </c>
      <c r="I34" s="188" t="s">
        <v>876</v>
      </c>
      <c r="J34" s="188" t="s">
        <v>2851</v>
      </c>
      <c r="K34" s="188" t="s">
        <v>876</v>
      </c>
      <c r="L34" s="188" t="s">
        <v>876</v>
      </c>
      <c r="M34" s="188" t="s">
        <v>2851</v>
      </c>
      <c r="N34" s="188" t="s">
        <v>876</v>
      </c>
      <c r="O34" s="188" t="s">
        <v>876</v>
      </c>
      <c r="P34" s="188" t="s">
        <v>2851</v>
      </c>
      <c r="Q34" s="188" t="s">
        <v>876</v>
      </c>
      <c r="R34" s="188" t="s">
        <v>876</v>
      </c>
      <c r="S34" s="188" t="s">
        <v>2851</v>
      </c>
      <c r="T34" s="188" t="s">
        <v>876</v>
      </c>
      <c r="U34" s="188" t="s">
        <v>876</v>
      </c>
      <c r="V34" s="188" t="s">
        <v>2851</v>
      </c>
      <c r="W34" s="188" t="s">
        <v>876</v>
      </c>
      <c r="X34" s="188" t="s">
        <v>876</v>
      </c>
      <c r="Y34" s="188" t="s">
        <v>2851</v>
      </c>
      <c r="Z34" s="188" t="s">
        <v>876</v>
      </c>
      <c r="AA34" s="188" t="s">
        <v>876</v>
      </c>
      <c r="AB34" s="188" t="s">
        <v>2851</v>
      </c>
      <c r="AC34" s="188" t="s">
        <v>876</v>
      </c>
      <c r="AD34" s="188" t="s">
        <v>876</v>
      </c>
      <c r="AE34" s="188" t="s">
        <v>2851</v>
      </c>
      <c r="AF34" s="188" t="s">
        <v>876</v>
      </c>
      <c r="AG34" s="188" t="s">
        <v>876</v>
      </c>
      <c r="AH34" s="188" t="s">
        <v>2851</v>
      </c>
      <c r="AI34" s="188" t="s">
        <v>876</v>
      </c>
      <c r="AJ34" s="188" t="s">
        <v>876</v>
      </c>
      <c r="AK34" s="188" t="s">
        <v>2851</v>
      </c>
      <c r="AL34" s="188" t="s">
        <v>876</v>
      </c>
      <c r="AM34" s="188" t="s">
        <v>876</v>
      </c>
      <c r="AN34" s="188" t="s">
        <v>2851</v>
      </c>
      <c r="AO34" s="188" t="s">
        <v>876</v>
      </c>
      <c r="AP34" s="188" t="s">
        <v>876</v>
      </c>
      <c r="AQ34" s="188" t="s">
        <v>2851</v>
      </c>
      <c r="AR34" s="188" t="s">
        <v>876</v>
      </c>
      <c r="AS34" s="188" t="s">
        <v>876</v>
      </c>
      <c r="AT34" s="188" t="s">
        <v>2851</v>
      </c>
      <c r="AU34" s="188" t="s">
        <v>876</v>
      </c>
      <c r="AV34" s="188" t="s">
        <v>876</v>
      </c>
      <c r="AW34" s="188" t="s">
        <v>2851</v>
      </c>
      <c r="AX34" s="188" t="s">
        <v>876</v>
      </c>
      <c r="AY34" s="188" t="s">
        <v>876</v>
      </c>
      <c r="AZ34" s="188" t="s">
        <v>2851</v>
      </c>
      <c r="BA34" s="188" t="s">
        <v>876</v>
      </c>
      <c r="BB34" s="188" t="s">
        <v>876</v>
      </c>
      <c r="BC34" s="188" t="s">
        <v>2851</v>
      </c>
      <c r="BD34" s="188" t="s">
        <v>876</v>
      </c>
      <c r="BE34" s="188" t="s">
        <v>876</v>
      </c>
      <c r="BF34" s="188" t="s">
        <v>2851</v>
      </c>
      <c r="BG34" s="188" t="s">
        <v>876</v>
      </c>
      <c r="BH34" s="188" t="s">
        <v>876</v>
      </c>
      <c r="BI34" s="188" t="s">
        <v>2851</v>
      </c>
      <c r="BJ34" s="188" t="s">
        <v>876</v>
      </c>
      <c r="BK34" s="188" t="s">
        <v>876</v>
      </c>
      <c r="BL34" s="188" t="s">
        <v>2851</v>
      </c>
      <c r="BM34" s="188" t="s">
        <v>876</v>
      </c>
      <c r="BN34" s="188" t="s">
        <v>876</v>
      </c>
      <c r="BO34" s="188" t="s">
        <v>2851</v>
      </c>
      <c r="BP34" s="188" t="s">
        <v>876</v>
      </c>
      <c r="BQ34" s="188" t="s">
        <v>876</v>
      </c>
      <c r="BR34" s="188" t="s">
        <v>2851</v>
      </c>
      <c r="BS34" s="188" t="s">
        <v>876</v>
      </c>
      <c r="BT34" s="188" t="s">
        <v>876</v>
      </c>
      <c r="BU34" s="188" t="s">
        <v>2851</v>
      </c>
      <c r="BV34" s="188" t="s">
        <v>876</v>
      </c>
      <c r="BW34" s="188" t="s">
        <v>876</v>
      </c>
      <c r="BX34" s="188" t="s">
        <v>2851</v>
      </c>
      <c r="BY34" s="188" t="s">
        <v>876</v>
      </c>
      <c r="BZ34" s="188" t="s">
        <v>876</v>
      </c>
      <c r="CA34" s="188" t="s">
        <v>2851</v>
      </c>
      <c r="CB34" s="188" t="s">
        <v>876</v>
      </c>
      <c r="CC34" s="188" t="s">
        <v>876</v>
      </c>
      <c r="CD34" s="188" t="s">
        <v>2851</v>
      </c>
      <c r="CE34" s="188" t="s">
        <v>876</v>
      </c>
      <c r="CF34" s="188" t="s">
        <v>876</v>
      </c>
      <c r="CG34" s="188" t="s">
        <v>2851</v>
      </c>
      <c r="CH34" s="188" t="s">
        <v>876</v>
      </c>
      <c r="CI34" s="188" t="s">
        <v>876</v>
      </c>
      <c r="CJ34" s="188" t="s">
        <v>2851</v>
      </c>
      <c r="CK34" s="188" t="s">
        <v>876</v>
      </c>
      <c r="CL34" s="188" t="s">
        <v>876</v>
      </c>
      <c r="CM34" s="188" t="s">
        <v>2851</v>
      </c>
      <c r="CN34" s="188" t="s">
        <v>876</v>
      </c>
      <c r="CO34" s="188" t="s">
        <v>876</v>
      </c>
      <c r="CP34" s="188" t="s">
        <v>2851</v>
      </c>
      <c r="CQ34" s="188" t="s">
        <v>876</v>
      </c>
      <c r="CR34" s="188" t="s">
        <v>876</v>
      </c>
      <c r="CS34" s="188" t="s">
        <v>2851</v>
      </c>
      <c r="CT34" s="188" t="s">
        <v>876</v>
      </c>
      <c r="CU34" s="188" t="s">
        <v>876</v>
      </c>
      <c r="CV34" s="188" t="s">
        <v>2851</v>
      </c>
      <c r="CW34" s="188" t="s">
        <v>876</v>
      </c>
      <c r="CX34" s="188" t="s">
        <v>876</v>
      </c>
      <c r="CY34" s="188" t="s">
        <v>2851</v>
      </c>
      <c r="CZ34" s="188" t="s">
        <v>876</v>
      </c>
      <c r="DA34" s="188" t="s">
        <v>876</v>
      </c>
      <c r="DB34" s="188" t="s">
        <v>2851</v>
      </c>
      <c r="DC34" s="188" t="s">
        <v>876</v>
      </c>
      <c r="DD34" s="188" t="s">
        <v>876</v>
      </c>
      <c r="DE34" s="188" t="s">
        <v>2851</v>
      </c>
      <c r="DF34" s="188" t="s">
        <v>876</v>
      </c>
      <c r="DG34" s="188" t="s">
        <v>876</v>
      </c>
      <c r="DH34" s="188" t="s">
        <v>2851</v>
      </c>
      <c r="DI34" s="188" t="s">
        <v>876</v>
      </c>
      <c r="DJ34" s="188" t="s">
        <v>876</v>
      </c>
      <c r="DK34" s="188" t="s">
        <v>2851</v>
      </c>
      <c r="DL34" s="188" t="s">
        <v>876</v>
      </c>
      <c r="DM34" s="188" t="s">
        <v>876</v>
      </c>
      <c r="DN34" s="188" t="s">
        <v>2851</v>
      </c>
      <c r="DO34" s="188" t="s">
        <v>876</v>
      </c>
      <c r="DP34" s="188" t="s">
        <v>876</v>
      </c>
      <c r="DQ34" s="188" t="s">
        <v>2851</v>
      </c>
      <c r="DR34" s="188" t="s">
        <v>876</v>
      </c>
      <c r="DS34" s="188" t="s">
        <v>876</v>
      </c>
      <c r="DT34" s="188" t="s">
        <v>2851</v>
      </c>
      <c r="DU34" s="188" t="s">
        <v>876</v>
      </c>
      <c r="DV34" s="188" t="s">
        <v>876</v>
      </c>
      <c r="DW34" s="188" t="s">
        <v>2851</v>
      </c>
      <c r="DX34" s="188" t="s">
        <v>876</v>
      </c>
      <c r="DY34" s="188" t="s">
        <v>876</v>
      </c>
      <c r="DZ34" s="188" t="s">
        <v>2851</v>
      </c>
      <c r="EA34" s="188" t="s">
        <v>876</v>
      </c>
      <c r="EB34" s="188" t="s">
        <v>876</v>
      </c>
      <c r="EC34" s="188" t="s">
        <v>2851</v>
      </c>
      <c r="ED34" s="188" t="s">
        <v>876</v>
      </c>
      <c r="EE34" s="188" t="s">
        <v>876</v>
      </c>
      <c r="EF34" s="188" t="s">
        <v>2851</v>
      </c>
      <c r="EG34" s="188" t="s">
        <v>876</v>
      </c>
      <c r="EH34" s="188" t="s">
        <v>876</v>
      </c>
      <c r="EI34" s="188" t="s">
        <v>2851</v>
      </c>
      <c r="EJ34" s="188" t="s">
        <v>876</v>
      </c>
      <c r="EK34" s="188" t="s">
        <v>876</v>
      </c>
      <c r="EL34" s="188" t="s">
        <v>2851</v>
      </c>
      <c r="EM34" s="188" t="s">
        <v>876</v>
      </c>
      <c r="EN34" s="188" t="s">
        <v>876</v>
      </c>
      <c r="EO34" s="188" t="s">
        <v>2851</v>
      </c>
      <c r="EP34" s="188" t="s">
        <v>876</v>
      </c>
      <c r="EQ34" s="188" t="s">
        <v>876</v>
      </c>
      <c r="ER34" s="188" t="s">
        <v>2851</v>
      </c>
      <c r="ES34" s="188" t="s">
        <v>876</v>
      </c>
      <c r="ET34" s="188" t="s">
        <v>876</v>
      </c>
    </row>
    <row r="35" spans="1:150" x14ac:dyDescent="0.3">
      <c r="A35" s="1"/>
      <c r="B35" s="187" t="s">
        <v>2981</v>
      </c>
      <c r="C35" s="187" t="s">
        <v>127</v>
      </c>
      <c r="D35" s="187" t="s">
        <v>2972</v>
      </c>
      <c r="E35" s="187" t="s">
        <v>2982</v>
      </c>
      <c r="F35" s="187" t="s">
        <v>2983</v>
      </c>
      <c r="G35" s="188" t="s">
        <v>2851</v>
      </c>
      <c r="H35" s="188" t="s">
        <v>876</v>
      </c>
      <c r="I35" s="188" t="s">
        <v>876</v>
      </c>
      <c r="J35" s="188" t="s">
        <v>2851</v>
      </c>
      <c r="K35" s="188" t="s">
        <v>876</v>
      </c>
      <c r="L35" s="188" t="s">
        <v>876</v>
      </c>
      <c r="M35" s="188" t="s">
        <v>2851</v>
      </c>
      <c r="N35" s="188" t="s">
        <v>876</v>
      </c>
      <c r="O35" s="188" t="s">
        <v>876</v>
      </c>
      <c r="P35" s="188" t="s">
        <v>2851</v>
      </c>
      <c r="Q35" s="188" t="s">
        <v>876</v>
      </c>
      <c r="R35" s="188" t="s">
        <v>876</v>
      </c>
      <c r="S35" s="188" t="s">
        <v>2851</v>
      </c>
      <c r="T35" s="188" t="s">
        <v>876</v>
      </c>
      <c r="U35" s="188" t="s">
        <v>876</v>
      </c>
      <c r="V35" s="188" t="s">
        <v>2851</v>
      </c>
      <c r="W35" s="188" t="s">
        <v>876</v>
      </c>
      <c r="X35" s="188" t="s">
        <v>876</v>
      </c>
      <c r="Y35" s="188" t="s">
        <v>2851</v>
      </c>
      <c r="Z35" s="188" t="s">
        <v>876</v>
      </c>
      <c r="AA35" s="188" t="s">
        <v>876</v>
      </c>
      <c r="AB35" s="188" t="s">
        <v>2851</v>
      </c>
      <c r="AC35" s="188" t="s">
        <v>876</v>
      </c>
      <c r="AD35" s="188" t="s">
        <v>876</v>
      </c>
      <c r="AE35" s="188" t="s">
        <v>2851</v>
      </c>
      <c r="AF35" s="188" t="s">
        <v>876</v>
      </c>
      <c r="AG35" s="188" t="s">
        <v>876</v>
      </c>
      <c r="AH35" s="188" t="s">
        <v>2851</v>
      </c>
      <c r="AI35" s="188" t="s">
        <v>876</v>
      </c>
      <c r="AJ35" s="188" t="s">
        <v>876</v>
      </c>
      <c r="AK35" s="188" t="s">
        <v>2851</v>
      </c>
      <c r="AL35" s="188" t="s">
        <v>876</v>
      </c>
      <c r="AM35" s="188" t="s">
        <v>876</v>
      </c>
      <c r="AN35" s="188" t="s">
        <v>2851</v>
      </c>
      <c r="AO35" s="188" t="s">
        <v>876</v>
      </c>
      <c r="AP35" s="188" t="s">
        <v>876</v>
      </c>
      <c r="AQ35" s="188" t="s">
        <v>2851</v>
      </c>
      <c r="AR35" s="188" t="s">
        <v>876</v>
      </c>
      <c r="AS35" s="188" t="s">
        <v>876</v>
      </c>
      <c r="AT35" s="188" t="s">
        <v>2851</v>
      </c>
      <c r="AU35" s="188" t="s">
        <v>876</v>
      </c>
      <c r="AV35" s="188" t="s">
        <v>876</v>
      </c>
      <c r="AW35" s="188" t="s">
        <v>2851</v>
      </c>
      <c r="AX35" s="188" t="s">
        <v>876</v>
      </c>
      <c r="AY35" s="188" t="s">
        <v>876</v>
      </c>
      <c r="AZ35" s="188" t="s">
        <v>2851</v>
      </c>
      <c r="BA35" s="188" t="s">
        <v>876</v>
      </c>
      <c r="BB35" s="188" t="s">
        <v>876</v>
      </c>
      <c r="BC35" s="188" t="s">
        <v>2851</v>
      </c>
      <c r="BD35" s="188" t="s">
        <v>876</v>
      </c>
      <c r="BE35" s="188" t="s">
        <v>876</v>
      </c>
      <c r="BF35" s="188" t="s">
        <v>2851</v>
      </c>
      <c r="BG35" s="188" t="s">
        <v>876</v>
      </c>
      <c r="BH35" s="188" t="s">
        <v>876</v>
      </c>
      <c r="BI35" s="188" t="s">
        <v>2851</v>
      </c>
      <c r="BJ35" s="188" t="s">
        <v>876</v>
      </c>
      <c r="BK35" s="188" t="s">
        <v>876</v>
      </c>
      <c r="BL35" s="188" t="s">
        <v>2851</v>
      </c>
      <c r="BM35" s="188" t="s">
        <v>876</v>
      </c>
      <c r="BN35" s="188" t="s">
        <v>876</v>
      </c>
      <c r="BO35" s="188" t="s">
        <v>2851</v>
      </c>
      <c r="BP35" s="188" t="s">
        <v>876</v>
      </c>
      <c r="BQ35" s="188" t="s">
        <v>876</v>
      </c>
      <c r="BR35" s="188" t="s">
        <v>2851</v>
      </c>
      <c r="BS35" s="188" t="s">
        <v>876</v>
      </c>
      <c r="BT35" s="188" t="s">
        <v>876</v>
      </c>
      <c r="BU35" s="188" t="s">
        <v>2851</v>
      </c>
      <c r="BV35" s="188" t="s">
        <v>876</v>
      </c>
      <c r="BW35" s="188" t="s">
        <v>876</v>
      </c>
      <c r="BX35" s="188" t="s">
        <v>2851</v>
      </c>
      <c r="BY35" s="188" t="s">
        <v>876</v>
      </c>
      <c r="BZ35" s="188" t="s">
        <v>876</v>
      </c>
      <c r="CA35" s="188" t="s">
        <v>2851</v>
      </c>
      <c r="CB35" s="188" t="s">
        <v>876</v>
      </c>
      <c r="CC35" s="188" t="s">
        <v>876</v>
      </c>
      <c r="CD35" s="188" t="s">
        <v>2851</v>
      </c>
      <c r="CE35" s="188" t="s">
        <v>876</v>
      </c>
      <c r="CF35" s="188" t="s">
        <v>876</v>
      </c>
      <c r="CG35" s="188" t="s">
        <v>2851</v>
      </c>
      <c r="CH35" s="188" t="s">
        <v>876</v>
      </c>
      <c r="CI35" s="188" t="s">
        <v>876</v>
      </c>
      <c r="CJ35" s="188" t="s">
        <v>2851</v>
      </c>
      <c r="CK35" s="188" t="s">
        <v>876</v>
      </c>
      <c r="CL35" s="188" t="s">
        <v>876</v>
      </c>
      <c r="CM35" s="188" t="s">
        <v>2851</v>
      </c>
      <c r="CN35" s="188" t="s">
        <v>876</v>
      </c>
      <c r="CO35" s="188" t="s">
        <v>876</v>
      </c>
      <c r="CP35" s="188" t="s">
        <v>2851</v>
      </c>
      <c r="CQ35" s="188" t="s">
        <v>876</v>
      </c>
      <c r="CR35" s="188" t="s">
        <v>876</v>
      </c>
      <c r="CS35" s="188" t="s">
        <v>2851</v>
      </c>
      <c r="CT35" s="188" t="s">
        <v>876</v>
      </c>
      <c r="CU35" s="188" t="s">
        <v>876</v>
      </c>
      <c r="CV35" s="188" t="s">
        <v>2851</v>
      </c>
      <c r="CW35" s="188" t="s">
        <v>876</v>
      </c>
      <c r="CX35" s="188" t="s">
        <v>876</v>
      </c>
      <c r="CY35" s="188" t="s">
        <v>2851</v>
      </c>
      <c r="CZ35" s="188" t="s">
        <v>876</v>
      </c>
      <c r="DA35" s="188" t="s">
        <v>876</v>
      </c>
      <c r="DB35" s="188" t="s">
        <v>2851</v>
      </c>
      <c r="DC35" s="188" t="s">
        <v>876</v>
      </c>
      <c r="DD35" s="188" t="s">
        <v>876</v>
      </c>
      <c r="DE35" s="188" t="s">
        <v>2851</v>
      </c>
      <c r="DF35" s="188" t="s">
        <v>876</v>
      </c>
      <c r="DG35" s="188" t="s">
        <v>876</v>
      </c>
      <c r="DH35" s="188" t="s">
        <v>2851</v>
      </c>
      <c r="DI35" s="188" t="s">
        <v>876</v>
      </c>
      <c r="DJ35" s="188" t="s">
        <v>876</v>
      </c>
      <c r="DK35" s="188" t="s">
        <v>2851</v>
      </c>
      <c r="DL35" s="188" t="s">
        <v>876</v>
      </c>
      <c r="DM35" s="188" t="s">
        <v>876</v>
      </c>
      <c r="DN35" s="188" t="s">
        <v>2851</v>
      </c>
      <c r="DO35" s="188" t="s">
        <v>876</v>
      </c>
      <c r="DP35" s="188" t="s">
        <v>876</v>
      </c>
      <c r="DQ35" s="188" t="s">
        <v>2851</v>
      </c>
      <c r="DR35" s="188" t="s">
        <v>876</v>
      </c>
      <c r="DS35" s="188" t="s">
        <v>876</v>
      </c>
      <c r="DT35" s="188" t="s">
        <v>2851</v>
      </c>
      <c r="DU35" s="188" t="s">
        <v>876</v>
      </c>
      <c r="DV35" s="188" t="s">
        <v>876</v>
      </c>
      <c r="DW35" s="188" t="s">
        <v>2851</v>
      </c>
      <c r="DX35" s="188" t="s">
        <v>876</v>
      </c>
      <c r="DY35" s="188" t="s">
        <v>876</v>
      </c>
      <c r="DZ35" s="188" t="s">
        <v>2851</v>
      </c>
      <c r="EA35" s="188" t="s">
        <v>876</v>
      </c>
      <c r="EB35" s="188" t="s">
        <v>876</v>
      </c>
      <c r="EC35" s="188" t="s">
        <v>2851</v>
      </c>
      <c r="ED35" s="188" t="s">
        <v>876</v>
      </c>
      <c r="EE35" s="188" t="s">
        <v>876</v>
      </c>
      <c r="EF35" s="188" t="s">
        <v>2851</v>
      </c>
      <c r="EG35" s="188" t="s">
        <v>876</v>
      </c>
      <c r="EH35" s="188" t="s">
        <v>876</v>
      </c>
      <c r="EI35" s="188" t="s">
        <v>2851</v>
      </c>
      <c r="EJ35" s="188" t="s">
        <v>876</v>
      </c>
      <c r="EK35" s="188" t="s">
        <v>876</v>
      </c>
      <c r="EL35" s="188" t="s">
        <v>2851</v>
      </c>
      <c r="EM35" s="188" t="s">
        <v>876</v>
      </c>
      <c r="EN35" s="188" t="s">
        <v>876</v>
      </c>
      <c r="EO35" s="188" t="s">
        <v>2851</v>
      </c>
      <c r="EP35" s="188" t="s">
        <v>876</v>
      </c>
      <c r="EQ35" s="188" t="s">
        <v>876</v>
      </c>
      <c r="ER35" s="188" t="s">
        <v>2851</v>
      </c>
      <c r="ES35" s="188" t="s">
        <v>876</v>
      </c>
      <c r="ET35" s="188" t="s">
        <v>876</v>
      </c>
    </row>
    <row r="36" spans="1:150" x14ac:dyDescent="0.3">
      <c r="A36" s="1"/>
      <c r="B36" s="187" t="s">
        <v>2984</v>
      </c>
      <c r="C36" s="187" t="s">
        <v>127</v>
      </c>
      <c r="D36" s="187" t="s">
        <v>2972</v>
      </c>
      <c r="E36" s="187" t="s">
        <v>2985</v>
      </c>
      <c r="F36" s="187" t="s">
        <v>2986</v>
      </c>
      <c r="G36" s="188" t="s">
        <v>2851</v>
      </c>
      <c r="H36" s="188" t="s">
        <v>876</v>
      </c>
      <c r="I36" s="188" t="s">
        <v>876</v>
      </c>
      <c r="J36" s="188" t="s">
        <v>2851</v>
      </c>
      <c r="K36" s="188" t="s">
        <v>876</v>
      </c>
      <c r="L36" s="188" t="s">
        <v>876</v>
      </c>
      <c r="M36" s="188" t="s">
        <v>2851</v>
      </c>
      <c r="N36" s="188" t="s">
        <v>876</v>
      </c>
      <c r="O36" s="188" t="s">
        <v>876</v>
      </c>
      <c r="P36" s="188" t="s">
        <v>2851</v>
      </c>
      <c r="Q36" s="188" t="s">
        <v>876</v>
      </c>
      <c r="R36" s="188" t="s">
        <v>876</v>
      </c>
      <c r="S36" s="188" t="s">
        <v>2851</v>
      </c>
      <c r="T36" s="188" t="s">
        <v>876</v>
      </c>
      <c r="U36" s="188" t="s">
        <v>876</v>
      </c>
      <c r="V36" s="188" t="s">
        <v>2851</v>
      </c>
      <c r="W36" s="188" t="s">
        <v>876</v>
      </c>
      <c r="X36" s="188" t="s">
        <v>876</v>
      </c>
      <c r="Y36" s="188" t="s">
        <v>2851</v>
      </c>
      <c r="Z36" s="188" t="s">
        <v>876</v>
      </c>
      <c r="AA36" s="188" t="s">
        <v>876</v>
      </c>
      <c r="AB36" s="188" t="s">
        <v>2851</v>
      </c>
      <c r="AC36" s="188" t="s">
        <v>876</v>
      </c>
      <c r="AD36" s="188" t="s">
        <v>876</v>
      </c>
      <c r="AE36" s="188" t="s">
        <v>2851</v>
      </c>
      <c r="AF36" s="188" t="s">
        <v>876</v>
      </c>
      <c r="AG36" s="188" t="s">
        <v>876</v>
      </c>
      <c r="AH36" s="188" t="s">
        <v>2851</v>
      </c>
      <c r="AI36" s="188" t="s">
        <v>876</v>
      </c>
      <c r="AJ36" s="188" t="s">
        <v>876</v>
      </c>
      <c r="AK36" s="188" t="s">
        <v>2851</v>
      </c>
      <c r="AL36" s="188" t="s">
        <v>876</v>
      </c>
      <c r="AM36" s="188" t="s">
        <v>876</v>
      </c>
      <c r="AN36" s="188" t="s">
        <v>2851</v>
      </c>
      <c r="AO36" s="188" t="s">
        <v>876</v>
      </c>
      <c r="AP36" s="188" t="s">
        <v>876</v>
      </c>
      <c r="AQ36" s="188" t="s">
        <v>2851</v>
      </c>
      <c r="AR36" s="188" t="s">
        <v>876</v>
      </c>
      <c r="AS36" s="188" t="s">
        <v>876</v>
      </c>
      <c r="AT36" s="188" t="s">
        <v>2851</v>
      </c>
      <c r="AU36" s="188" t="s">
        <v>876</v>
      </c>
      <c r="AV36" s="188" t="s">
        <v>876</v>
      </c>
      <c r="AW36" s="188" t="s">
        <v>2851</v>
      </c>
      <c r="AX36" s="188" t="s">
        <v>876</v>
      </c>
      <c r="AY36" s="188" t="s">
        <v>876</v>
      </c>
      <c r="AZ36" s="188" t="s">
        <v>2851</v>
      </c>
      <c r="BA36" s="188" t="s">
        <v>876</v>
      </c>
      <c r="BB36" s="188" t="s">
        <v>876</v>
      </c>
      <c r="BC36" s="188" t="s">
        <v>2851</v>
      </c>
      <c r="BD36" s="188" t="s">
        <v>876</v>
      </c>
      <c r="BE36" s="188" t="s">
        <v>876</v>
      </c>
      <c r="BF36" s="188" t="s">
        <v>2851</v>
      </c>
      <c r="BG36" s="188" t="s">
        <v>876</v>
      </c>
      <c r="BH36" s="188" t="s">
        <v>876</v>
      </c>
      <c r="BI36" s="188" t="s">
        <v>2851</v>
      </c>
      <c r="BJ36" s="188" t="s">
        <v>876</v>
      </c>
      <c r="BK36" s="188" t="s">
        <v>876</v>
      </c>
      <c r="BL36" s="188" t="s">
        <v>2851</v>
      </c>
      <c r="BM36" s="188" t="s">
        <v>876</v>
      </c>
      <c r="BN36" s="188" t="s">
        <v>876</v>
      </c>
      <c r="BO36" s="188" t="s">
        <v>2851</v>
      </c>
      <c r="BP36" s="188" t="s">
        <v>876</v>
      </c>
      <c r="BQ36" s="188" t="s">
        <v>876</v>
      </c>
      <c r="BR36" s="188" t="s">
        <v>2851</v>
      </c>
      <c r="BS36" s="188" t="s">
        <v>876</v>
      </c>
      <c r="BT36" s="188" t="s">
        <v>876</v>
      </c>
      <c r="BU36" s="188" t="s">
        <v>2851</v>
      </c>
      <c r="BV36" s="188" t="s">
        <v>876</v>
      </c>
      <c r="BW36" s="188" t="s">
        <v>876</v>
      </c>
      <c r="BX36" s="188" t="s">
        <v>2851</v>
      </c>
      <c r="BY36" s="188" t="s">
        <v>876</v>
      </c>
      <c r="BZ36" s="188" t="s">
        <v>876</v>
      </c>
      <c r="CA36" s="188" t="s">
        <v>2851</v>
      </c>
      <c r="CB36" s="188" t="s">
        <v>876</v>
      </c>
      <c r="CC36" s="188" t="s">
        <v>876</v>
      </c>
      <c r="CD36" s="188" t="s">
        <v>2851</v>
      </c>
      <c r="CE36" s="188" t="s">
        <v>876</v>
      </c>
      <c r="CF36" s="188" t="s">
        <v>876</v>
      </c>
      <c r="CG36" s="188" t="s">
        <v>2851</v>
      </c>
      <c r="CH36" s="188" t="s">
        <v>876</v>
      </c>
      <c r="CI36" s="188" t="s">
        <v>876</v>
      </c>
      <c r="CJ36" s="188" t="s">
        <v>2851</v>
      </c>
      <c r="CK36" s="188" t="s">
        <v>876</v>
      </c>
      <c r="CL36" s="188" t="s">
        <v>876</v>
      </c>
      <c r="CM36" s="188" t="s">
        <v>2851</v>
      </c>
      <c r="CN36" s="188" t="s">
        <v>876</v>
      </c>
      <c r="CO36" s="188" t="s">
        <v>876</v>
      </c>
      <c r="CP36" s="188" t="s">
        <v>2851</v>
      </c>
      <c r="CQ36" s="188" t="s">
        <v>876</v>
      </c>
      <c r="CR36" s="188" t="s">
        <v>876</v>
      </c>
      <c r="CS36" s="188" t="s">
        <v>2851</v>
      </c>
      <c r="CT36" s="188" t="s">
        <v>876</v>
      </c>
      <c r="CU36" s="188" t="s">
        <v>876</v>
      </c>
      <c r="CV36" s="188" t="s">
        <v>2851</v>
      </c>
      <c r="CW36" s="188" t="s">
        <v>876</v>
      </c>
      <c r="CX36" s="188" t="s">
        <v>876</v>
      </c>
      <c r="CY36" s="188" t="s">
        <v>2851</v>
      </c>
      <c r="CZ36" s="188" t="s">
        <v>876</v>
      </c>
      <c r="DA36" s="188" t="s">
        <v>876</v>
      </c>
      <c r="DB36" s="188" t="s">
        <v>2851</v>
      </c>
      <c r="DC36" s="188" t="s">
        <v>876</v>
      </c>
      <c r="DD36" s="188" t="s">
        <v>876</v>
      </c>
      <c r="DE36" s="188" t="s">
        <v>2851</v>
      </c>
      <c r="DF36" s="188" t="s">
        <v>876</v>
      </c>
      <c r="DG36" s="188" t="s">
        <v>876</v>
      </c>
      <c r="DH36" s="188" t="s">
        <v>2851</v>
      </c>
      <c r="DI36" s="188" t="s">
        <v>876</v>
      </c>
      <c r="DJ36" s="188" t="s">
        <v>876</v>
      </c>
      <c r="DK36" s="188" t="s">
        <v>2851</v>
      </c>
      <c r="DL36" s="188" t="s">
        <v>876</v>
      </c>
      <c r="DM36" s="188" t="s">
        <v>876</v>
      </c>
      <c r="DN36" s="188" t="s">
        <v>2851</v>
      </c>
      <c r="DO36" s="188" t="s">
        <v>876</v>
      </c>
      <c r="DP36" s="188" t="s">
        <v>876</v>
      </c>
      <c r="DQ36" s="188" t="s">
        <v>2851</v>
      </c>
      <c r="DR36" s="188" t="s">
        <v>876</v>
      </c>
      <c r="DS36" s="188" t="s">
        <v>876</v>
      </c>
      <c r="DT36" s="188" t="s">
        <v>2851</v>
      </c>
      <c r="DU36" s="188" t="s">
        <v>876</v>
      </c>
      <c r="DV36" s="188" t="s">
        <v>876</v>
      </c>
      <c r="DW36" s="188" t="s">
        <v>2851</v>
      </c>
      <c r="DX36" s="188" t="s">
        <v>876</v>
      </c>
      <c r="DY36" s="188" t="s">
        <v>876</v>
      </c>
      <c r="DZ36" s="188" t="s">
        <v>2851</v>
      </c>
      <c r="EA36" s="188" t="s">
        <v>876</v>
      </c>
      <c r="EB36" s="188" t="s">
        <v>876</v>
      </c>
      <c r="EC36" s="188" t="s">
        <v>2851</v>
      </c>
      <c r="ED36" s="188" t="s">
        <v>876</v>
      </c>
      <c r="EE36" s="188" t="s">
        <v>876</v>
      </c>
      <c r="EF36" s="188" t="s">
        <v>2851</v>
      </c>
      <c r="EG36" s="188" t="s">
        <v>876</v>
      </c>
      <c r="EH36" s="188" t="s">
        <v>876</v>
      </c>
      <c r="EI36" s="188" t="s">
        <v>2851</v>
      </c>
      <c r="EJ36" s="188" t="s">
        <v>876</v>
      </c>
      <c r="EK36" s="188" t="s">
        <v>876</v>
      </c>
      <c r="EL36" s="188" t="s">
        <v>2851</v>
      </c>
      <c r="EM36" s="188" t="s">
        <v>876</v>
      </c>
      <c r="EN36" s="188" t="s">
        <v>876</v>
      </c>
      <c r="EO36" s="188" t="s">
        <v>2851</v>
      </c>
      <c r="EP36" s="188" t="s">
        <v>876</v>
      </c>
      <c r="EQ36" s="188" t="s">
        <v>876</v>
      </c>
      <c r="ER36" s="188" t="s">
        <v>2851</v>
      </c>
      <c r="ES36" s="188" t="s">
        <v>876</v>
      </c>
      <c r="ET36" s="188" t="s">
        <v>876</v>
      </c>
    </row>
    <row r="37" spans="1:150" x14ac:dyDescent="0.3">
      <c r="A37" s="1"/>
      <c r="B37" s="187" t="s">
        <v>2987</v>
      </c>
      <c r="C37" s="187" t="s">
        <v>127</v>
      </c>
      <c r="D37" s="187" t="s">
        <v>2972</v>
      </c>
      <c r="E37" s="187" t="s">
        <v>2988</v>
      </c>
      <c r="F37" s="187" t="s">
        <v>2989</v>
      </c>
      <c r="G37" s="188" t="s">
        <v>2851</v>
      </c>
      <c r="H37" s="188" t="s">
        <v>876</v>
      </c>
      <c r="I37" s="188" t="s">
        <v>876</v>
      </c>
      <c r="J37" s="188" t="s">
        <v>2851</v>
      </c>
      <c r="K37" s="188" t="s">
        <v>876</v>
      </c>
      <c r="L37" s="188" t="s">
        <v>876</v>
      </c>
      <c r="M37" s="188" t="s">
        <v>2851</v>
      </c>
      <c r="N37" s="188" t="s">
        <v>876</v>
      </c>
      <c r="O37" s="188" t="s">
        <v>876</v>
      </c>
      <c r="P37" s="188" t="s">
        <v>2851</v>
      </c>
      <c r="Q37" s="188" t="s">
        <v>876</v>
      </c>
      <c r="R37" s="188" t="s">
        <v>876</v>
      </c>
      <c r="S37" s="188" t="s">
        <v>2851</v>
      </c>
      <c r="T37" s="188" t="s">
        <v>876</v>
      </c>
      <c r="U37" s="188" t="s">
        <v>876</v>
      </c>
      <c r="V37" s="188" t="s">
        <v>2851</v>
      </c>
      <c r="W37" s="188" t="s">
        <v>876</v>
      </c>
      <c r="X37" s="188" t="s">
        <v>876</v>
      </c>
      <c r="Y37" s="188" t="s">
        <v>2851</v>
      </c>
      <c r="Z37" s="188" t="s">
        <v>876</v>
      </c>
      <c r="AA37" s="188" t="s">
        <v>876</v>
      </c>
      <c r="AB37" s="188" t="s">
        <v>2851</v>
      </c>
      <c r="AC37" s="188" t="s">
        <v>876</v>
      </c>
      <c r="AD37" s="188" t="s">
        <v>876</v>
      </c>
      <c r="AE37" s="188" t="s">
        <v>2851</v>
      </c>
      <c r="AF37" s="188" t="s">
        <v>876</v>
      </c>
      <c r="AG37" s="188" t="s">
        <v>876</v>
      </c>
      <c r="AH37" s="188" t="s">
        <v>2851</v>
      </c>
      <c r="AI37" s="188" t="s">
        <v>876</v>
      </c>
      <c r="AJ37" s="188" t="s">
        <v>876</v>
      </c>
      <c r="AK37" s="188" t="s">
        <v>2851</v>
      </c>
      <c r="AL37" s="188" t="s">
        <v>876</v>
      </c>
      <c r="AM37" s="188" t="s">
        <v>876</v>
      </c>
      <c r="AN37" s="188" t="s">
        <v>2851</v>
      </c>
      <c r="AO37" s="188" t="s">
        <v>876</v>
      </c>
      <c r="AP37" s="188" t="s">
        <v>876</v>
      </c>
      <c r="AQ37" s="188" t="s">
        <v>2851</v>
      </c>
      <c r="AR37" s="188" t="s">
        <v>876</v>
      </c>
      <c r="AS37" s="188" t="s">
        <v>876</v>
      </c>
      <c r="AT37" s="188" t="s">
        <v>2851</v>
      </c>
      <c r="AU37" s="188" t="s">
        <v>876</v>
      </c>
      <c r="AV37" s="188" t="s">
        <v>876</v>
      </c>
      <c r="AW37" s="188" t="s">
        <v>2851</v>
      </c>
      <c r="AX37" s="188" t="s">
        <v>876</v>
      </c>
      <c r="AY37" s="188" t="s">
        <v>876</v>
      </c>
      <c r="AZ37" s="188" t="s">
        <v>2851</v>
      </c>
      <c r="BA37" s="188" t="s">
        <v>876</v>
      </c>
      <c r="BB37" s="188" t="s">
        <v>876</v>
      </c>
      <c r="BC37" s="188" t="s">
        <v>2851</v>
      </c>
      <c r="BD37" s="188" t="s">
        <v>876</v>
      </c>
      <c r="BE37" s="188" t="s">
        <v>876</v>
      </c>
      <c r="BF37" s="188" t="s">
        <v>2851</v>
      </c>
      <c r="BG37" s="188" t="s">
        <v>876</v>
      </c>
      <c r="BH37" s="188" t="s">
        <v>876</v>
      </c>
      <c r="BI37" s="188" t="s">
        <v>2851</v>
      </c>
      <c r="BJ37" s="188" t="s">
        <v>876</v>
      </c>
      <c r="BK37" s="188" t="s">
        <v>876</v>
      </c>
      <c r="BL37" s="188" t="s">
        <v>2851</v>
      </c>
      <c r="BM37" s="188" t="s">
        <v>876</v>
      </c>
      <c r="BN37" s="188" t="s">
        <v>876</v>
      </c>
      <c r="BO37" s="188" t="s">
        <v>2851</v>
      </c>
      <c r="BP37" s="188" t="s">
        <v>876</v>
      </c>
      <c r="BQ37" s="188" t="s">
        <v>876</v>
      </c>
      <c r="BR37" s="188" t="s">
        <v>2851</v>
      </c>
      <c r="BS37" s="188" t="s">
        <v>876</v>
      </c>
      <c r="BT37" s="188" t="s">
        <v>876</v>
      </c>
      <c r="BU37" s="188" t="s">
        <v>2851</v>
      </c>
      <c r="BV37" s="188" t="s">
        <v>876</v>
      </c>
      <c r="BW37" s="188" t="s">
        <v>876</v>
      </c>
      <c r="BX37" s="188" t="s">
        <v>2851</v>
      </c>
      <c r="BY37" s="188" t="s">
        <v>876</v>
      </c>
      <c r="BZ37" s="188" t="s">
        <v>876</v>
      </c>
      <c r="CA37" s="188" t="s">
        <v>2851</v>
      </c>
      <c r="CB37" s="188" t="s">
        <v>876</v>
      </c>
      <c r="CC37" s="188" t="s">
        <v>876</v>
      </c>
      <c r="CD37" s="188" t="s">
        <v>2851</v>
      </c>
      <c r="CE37" s="188" t="s">
        <v>876</v>
      </c>
      <c r="CF37" s="188" t="s">
        <v>876</v>
      </c>
      <c r="CG37" s="188" t="s">
        <v>2851</v>
      </c>
      <c r="CH37" s="188" t="s">
        <v>876</v>
      </c>
      <c r="CI37" s="188" t="s">
        <v>876</v>
      </c>
      <c r="CJ37" s="188" t="s">
        <v>2851</v>
      </c>
      <c r="CK37" s="188" t="s">
        <v>876</v>
      </c>
      <c r="CL37" s="188" t="s">
        <v>876</v>
      </c>
      <c r="CM37" s="188" t="s">
        <v>2851</v>
      </c>
      <c r="CN37" s="188" t="s">
        <v>876</v>
      </c>
      <c r="CO37" s="188" t="s">
        <v>876</v>
      </c>
      <c r="CP37" s="188" t="s">
        <v>2851</v>
      </c>
      <c r="CQ37" s="188" t="s">
        <v>876</v>
      </c>
      <c r="CR37" s="188" t="s">
        <v>876</v>
      </c>
      <c r="CS37" s="188" t="s">
        <v>2851</v>
      </c>
      <c r="CT37" s="188" t="s">
        <v>876</v>
      </c>
      <c r="CU37" s="188" t="s">
        <v>876</v>
      </c>
      <c r="CV37" s="188" t="s">
        <v>2851</v>
      </c>
      <c r="CW37" s="188" t="s">
        <v>876</v>
      </c>
      <c r="CX37" s="188" t="s">
        <v>876</v>
      </c>
      <c r="CY37" s="188" t="s">
        <v>2851</v>
      </c>
      <c r="CZ37" s="188" t="s">
        <v>876</v>
      </c>
      <c r="DA37" s="188" t="s">
        <v>876</v>
      </c>
      <c r="DB37" s="188" t="s">
        <v>2851</v>
      </c>
      <c r="DC37" s="188" t="s">
        <v>876</v>
      </c>
      <c r="DD37" s="188" t="s">
        <v>876</v>
      </c>
      <c r="DE37" s="188" t="s">
        <v>2851</v>
      </c>
      <c r="DF37" s="188" t="s">
        <v>876</v>
      </c>
      <c r="DG37" s="188" t="s">
        <v>876</v>
      </c>
      <c r="DH37" s="188" t="s">
        <v>2851</v>
      </c>
      <c r="DI37" s="188" t="s">
        <v>876</v>
      </c>
      <c r="DJ37" s="188" t="s">
        <v>876</v>
      </c>
      <c r="DK37" s="188" t="s">
        <v>2851</v>
      </c>
      <c r="DL37" s="188" t="s">
        <v>876</v>
      </c>
      <c r="DM37" s="188" t="s">
        <v>876</v>
      </c>
      <c r="DN37" s="188" t="s">
        <v>2851</v>
      </c>
      <c r="DO37" s="188" t="s">
        <v>876</v>
      </c>
      <c r="DP37" s="188" t="s">
        <v>876</v>
      </c>
      <c r="DQ37" s="188" t="s">
        <v>2851</v>
      </c>
      <c r="DR37" s="188" t="s">
        <v>876</v>
      </c>
      <c r="DS37" s="188" t="s">
        <v>876</v>
      </c>
      <c r="DT37" s="188" t="s">
        <v>2851</v>
      </c>
      <c r="DU37" s="188" t="s">
        <v>876</v>
      </c>
      <c r="DV37" s="188" t="s">
        <v>876</v>
      </c>
      <c r="DW37" s="188" t="s">
        <v>2851</v>
      </c>
      <c r="DX37" s="188" t="s">
        <v>876</v>
      </c>
      <c r="DY37" s="188" t="s">
        <v>876</v>
      </c>
      <c r="DZ37" s="188" t="s">
        <v>2851</v>
      </c>
      <c r="EA37" s="188" t="s">
        <v>876</v>
      </c>
      <c r="EB37" s="188" t="s">
        <v>876</v>
      </c>
      <c r="EC37" s="188" t="s">
        <v>2851</v>
      </c>
      <c r="ED37" s="188" t="s">
        <v>876</v>
      </c>
      <c r="EE37" s="188" t="s">
        <v>876</v>
      </c>
      <c r="EF37" s="188" t="s">
        <v>2851</v>
      </c>
      <c r="EG37" s="188" t="s">
        <v>876</v>
      </c>
      <c r="EH37" s="188" t="s">
        <v>876</v>
      </c>
      <c r="EI37" s="188" t="s">
        <v>2851</v>
      </c>
      <c r="EJ37" s="188" t="s">
        <v>876</v>
      </c>
      <c r="EK37" s="188" t="s">
        <v>876</v>
      </c>
      <c r="EL37" s="188" t="s">
        <v>2851</v>
      </c>
      <c r="EM37" s="188" t="s">
        <v>876</v>
      </c>
      <c r="EN37" s="188" t="s">
        <v>876</v>
      </c>
      <c r="EO37" s="188" t="s">
        <v>2851</v>
      </c>
      <c r="EP37" s="188" t="s">
        <v>876</v>
      </c>
      <c r="EQ37" s="188" t="s">
        <v>876</v>
      </c>
      <c r="ER37" s="188" t="s">
        <v>2851</v>
      </c>
      <c r="ES37" s="188" t="s">
        <v>876</v>
      </c>
      <c r="ET37" s="188" t="s">
        <v>876</v>
      </c>
    </row>
    <row r="38" spans="1:150" x14ac:dyDescent="0.3">
      <c r="A38" s="1"/>
      <c r="B38" s="187" t="s">
        <v>2990</v>
      </c>
      <c r="C38" s="187" t="s">
        <v>127</v>
      </c>
      <c r="D38" s="187" t="s">
        <v>2972</v>
      </c>
      <c r="E38" s="187" t="s">
        <v>2991</v>
      </c>
      <c r="F38" s="187" t="s">
        <v>2992</v>
      </c>
      <c r="G38" s="188" t="s">
        <v>2851</v>
      </c>
      <c r="H38" s="188" t="s">
        <v>876</v>
      </c>
      <c r="I38" s="188" t="s">
        <v>876</v>
      </c>
      <c r="J38" s="188" t="s">
        <v>2851</v>
      </c>
      <c r="K38" s="188" t="s">
        <v>876</v>
      </c>
      <c r="L38" s="188" t="s">
        <v>876</v>
      </c>
      <c r="M38" s="188" t="s">
        <v>2851</v>
      </c>
      <c r="N38" s="188" t="s">
        <v>876</v>
      </c>
      <c r="O38" s="188" t="s">
        <v>876</v>
      </c>
      <c r="P38" s="188" t="s">
        <v>2851</v>
      </c>
      <c r="Q38" s="188" t="s">
        <v>876</v>
      </c>
      <c r="R38" s="188" t="s">
        <v>876</v>
      </c>
      <c r="S38" s="188" t="s">
        <v>2851</v>
      </c>
      <c r="T38" s="188" t="s">
        <v>876</v>
      </c>
      <c r="U38" s="188" t="s">
        <v>876</v>
      </c>
      <c r="V38" s="188" t="s">
        <v>2851</v>
      </c>
      <c r="W38" s="188" t="s">
        <v>876</v>
      </c>
      <c r="X38" s="188" t="s">
        <v>876</v>
      </c>
      <c r="Y38" s="188" t="s">
        <v>2851</v>
      </c>
      <c r="Z38" s="188" t="s">
        <v>876</v>
      </c>
      <c r="AA38" s="188" t="s">
        <v>876</v>
      </c>
      <c r="AB38" s="188" t="s">
        <v>2851</v>
      </c>
      <c r="AC38" s="188" t="s">
        <v>876</v>
      </c>
      <c r="AD38" s="188" t="s">
        <v>876</v>
      </c>
      <c r="AE38" s="188" t="s">
        <v>2851</v>
      </c>
      <c r="AF38" s="188" t="s">
        <v>876</v>
      </c>
      <c r="AG38" s="188" t="s">
        <v>876</v>
      </c>
      <c r="AH38" s="188" t="s">
        <v>2851</v>
      </c>
      <c r="AI38" s="188" t="s">
        <v>876</v>
      </c>
      <c r="AJ38" s="188" t="s">
        <v>876</v>
      </c>
      <c r="AK38" s="188" t="s">
        <v>2851</v>
      </c>
      <c r="AL38" s="188" t="s">
        <v>876</v>
      </c>
      <c r="AM38" s="188" t="s">
        <v>876</v>
      </c>
      <c r="AN38" s="188" t="s">
        <v>2851</v>
      </c>
      <c r="AO38" s="188" t="s">
        <v>876</v>
      </c>
      <c r="AP38" s="188" t="s">
        <v>876</v>
      </c>
      <c r="AQ38" s="188" t="s">
        <v>2851</v>
      </c>
      <c r="AR38" s="188" t="s">
        <v>876</v>
      </c>
      <c r="AS38" s="188" t="s">
        <v>876</v>
      </c>
      <c r="AT38" s="188" t="s">
        <v>2851</v>
      </c>
      <c r="AU38" s="188" t="s">
        <v>876</v>
      </c>
      <c r="AV38" s="188" t="s">
        <v>876</v>
      </c>
      <c r="AW38" s="188" t="s">
        <v>2851</v>
      </c>
      <c r="AX38" s="188" t="s">
        <v>876</v>
      </c>
      <c r="AY38" s="188" t="s">
        <v>876</v>
      </c>
      <c r="AZ38" s="188" t="s">
        <v>2851</v>
      </c>
      <c r="BA38" s="188" t="s">
        <v>876</v>
      </c>
      <c r="BB38" s="188" t="s">
        <v>876</v>
      </c>
      <c r="BC38" s="188" t="s">
        <v>2851</v>
      </c>
      <c r="BD38" s="188" t="s">
        <v>876</v>
      </c>
      <c r="BE38" s="188" t="s">
        <v>876</v>
      </c>
      <c r="BF38" s="188" t="s">
        <v>2851</v>
      </c>
      <c r="BG38" s="188" t="s">
        <v>876</v>
      </c>
      <c r="BH38" s="188" t="s">
        <v>876</v>
      </c>
      <c r="BI38" s="188" t="s">
        <v>2851</v>
      </c>
      <c r="BJ38" s="188" t="s">
        <v>876</v>
      </c>
      <c r="BK38" s="188" t="s">
        <v>876</v>
      </c>
      <c r="BL38" s="188" t="s">
        <v>2851</v>
      </c>
      <c r="BM38" s="188" t="s">
        <v>876</v>
      </c>
      <c r="BN38" s="188" t="s">
        <v>876</v>
      </c>
      <c r="BO38" s="188" t="s">
        <v>2851</v>
      </c>
      <c r="BP38" s="188" t="s">
        <v>876</v>
      </c>
      <c r="BQ38" s="188" t="s">
        <v>876</v>
      </c>
      <c r="BR38" s="188" t="s">
        <v>2851</v>
      </c>
      <c r="BS38" s="188" t="s">
        <v>876</v>
      </c>
      <c r="BT38" s="188" t="s">
        <v>876</v>
      </c>
      <c r="BU38" s="188" t="s">
        <v>2851</v>
      </c>
      <c r="BV38" s="188" t="s">
        <v>876</v>
      </c>
      <c r="BW38" s="188" t="s">
        <v>876</v>
      </c>
      <c r="BX38" s="188" t="s">
        <v>2851</v>
      </c>
      <c r="BY38" s="188" t="s">
        <v>876</v>
      </c>
      <c r="BZ38" s="188" t="s">
        <v>876</v>
      </c>
      <c r="CA38" s="188" t="s">
        <v>2851</v>
      </c>
      <c r="CB38" s="188" t="s">
        <v>876</v>
      </c>
      <c r="CC38" s="188" t="s">
        <v>876</v>
      </c>
      <c r="CD38" s="188" t="s">
        <v>2851</v>
      </c>
      <c r="CE38" s="188" t="s">
        <v>876</v>
      </c>
      <c r="CF38" s="188" t="s">
        <v>876</v>
      </c>
      <c r="CG38" s="188" t="s">
        <v>2851</v>
      </c>
      <c r="CH38" s="188" t="s">
        <v>876</v>
      </c>
      <c r="CI38" s="188" t="s">
        <v>876</v>
      </c>
      <c r="CJ38" s="188" t="s">
        <v>2851</v>
      </c>
      <c r="CK38" s="188" t="s">
        <v>876</v>
      </c>
      <c r="CL38" s="188" t="s">
        <v>876</v>
      </c>
      <c r="CM38" s="188" t="s">
        <v>2851</v>
      </c>
      <c r="CN38" s="188" t="s">
        <v>876</v>
      </c>
      <c r="CO38" s="188" t="s">
        <v>876</v>
      </c>
      <c r="CP38" s="188" t="s">
        <v>2851</v>
      </c>
      <c r="CQ38" s="188" t="s">
        <v>876</v>
      </c>
      <c r="CR38" s="188" t="s">
        <v>876</v>
      </c>
      <c r="CS38" s="188" t="s">
        <v>2851</v>
      </c>
      <c r="CT38" s="188" t="s">
        <v>876</v>
      </c>
      <c r="CU38" s="188" t="s">
        <v>876</v>
      </c>
      <c r="CV38" s="188" t="s">
        <v>2851</v>
      </c>
      <c r="CW38" s="188" t="s">
        <v>876</v>
      </c>
      <c r="CX38" s="188" t="s">
        <v>876</v>
      </c>
      <c r="CY38" s="188" t="s">
        <v>2851</v>
      </c>
      <c r="CZ38" s="188" t="s">
        <v>876</v>
      </c>
      <c r="DA38" s="188" t="s">
        <v>876</v>
      </c>
      <c r="DB38" s="188" t="s">
        <v>2851</v>
      </c>
      <c r="DC38" s="188" t="s">
        <v>876</v>
      </c>
      <c r="DD38" s="188" t="s">
        <v>876</v>
      </c>
      <c r="DE38" s="188" t="s">
        <v>2851</v>
      </c>
      <c r="DF38" s="188" t="s">
        <v>876</v>
      </c>
      <c r="DG38" s="188" t="s">
        <v>876</v>
      </c>
      <c r="DH38" s="188" t="s">
        <v>2851</v>
      </c>
      <c r="DI38" s="188" t="s">
        <v>876</v>
      </c>
      <c r="DJ38" s="188" t="s">
        <v>876</v>
      </c>
      <c r="DK38" s="188" t="s">
        <v>2851</v>
      </c>
      <c r="DL38" s="188" t="s">
        <v>876</v>
      </c>
      <c r="DM38" s="188" t="s">
        <v>876</v>
      </c>
      <c r="DN38" s="188" t="s">
        <v>2851</v>
      </c>
      <c r="DO38" s="188" t="s">
        <v>876</v>
      </c>
      <c r="DP38" s="188" t="s">
        <v>876</v>
      </c>
      <c r="DQ38" s="188" t="s">
        <v>2851</v>
      </c>
      <c r="DR38" s="188" t="s">
        <v>876</v>
      </c>
      <c r="DS38" s="188" t="s">
        <v>876</v>
      </c>
      <c r="DT38" s="188" t="s">
        <v>2851</v>
      </c>
      <c r="DU38" s="188" t="s">
        <v>876</v>
      </c>
      <c r="DV38" s="188" t="s">
        <v>876</v>
      </c>
      <c r="DW38" s="188" t="s">
        <v>2851</v>
      </c>
      <c r="DX38" s="188" t="s">
        <v>876</v>
      </c>
      <c r="DY38" s="188" t="s">
        <v>876</v>
      </c>
      <c r="DZ38" s="188" t="s">
        <v>2851</v>
      </c>
      <c r="EA38" s="188" t="s">
        <v>876</v>
      </c>
      <c r="EB38" s="188" t="s">
        <v>876</v>
      </c>
      <c r="EC38" s="188" t="s">
        <v>2851</v>
      </c>
      <c r="ED38" s="188" t="s">
        <v>876</v>
      </c>
      <c r="EE38" s="188" t="s">
        <v>876</v>
      </c>
      <c r="EF38" s="188" t="s">
        <v>2851</v>
      </c>
      <c r="EG38" s="188" t="s">
        <v>876</v>
      </c>
      <c r="EH38" s="188" t="s">
        <v>876</v>
      </c>
      <c r="EI38" s="188" t="s">
        <v>2851</v>
      </c>
      <c r="EJ38" s="188" t="s">
        <v>876</v>
      </c>
      <c r="EK38" s="188" t="s">
        <v>876</v>
      </c>
      <c r="EL38" s="188" t="s">
        <v>2851</v>
      </c>
      <c r="EM38" s="188" t="s">
        <v>876</v>
      </c>
      <c r="EN38" s="188" t="s">
        <v>876</v>
      </c>
      <c r="EO38" s="188" t="s">
        <v>2851</v>
      </c>
      <c r="EP38" s="188" t="s">
        <v>876</v>
      </c>
      <c r="EQ38" s="188" t="s">
        <v>876</v>
      </c>
      <c r="ER38" s="188" t="s">
        <v>2851</v>
      </c>
      <c r="ES38" s="188" t="s">
        <v>876</v>
      </c>
      <c r="ET38" s="188" t="s">
        <v>876</v>
      </c>
    </row>
    <row r="39" spans="1:150" x14ac:dyDescent="0.3">
      <c r="A39" s="1"/>
      <c r="B39" s="186" t="s">
        <v>2993</v>
      </c>
      <c r="C39" s="186" t="s">
        <v>127</v>
      </c>
      <c r="D39" s="186" t="s">
        <v>133</v>
      </c>
      <c r="E39" s="186" t="s">
        <v>2994</v>
      </c>
      <c r="F39" s="186" t="s">
        <v>2995</v>
      </c>
      <c r="G39" s="186" t="s">
        <v>2851</v>
      </c>
      <c r="H39" s="186" t="s">
        <v>2738</v>
      </c>
      <c r="I39" s="186" t="s">
        <v>2738</v>
      </c>
      <c r="J39" s="186" t="s">
        <v>2851</v>
      </c>
      <c r="K39" s="186" t="s">
        <v>2738</v>
      </c>
      <c r="L39" s="186" t="s">
        <v>2738</v>
      </c>
      <c r="M39" s="186" t="s">
        <v>2851</v>
      </c>
      <c r="N39" s="186" t="s">
        <v>2738</v>
      </c>
      <c r="O39" s="186" t="s">
        <v>2738</v>
      </c>
      <c r="P39" s="186" t="s">
        <v>2851</v>
      </c>
      <c r="Q39" s="186" t="s">
        <v>2738</v>
      </c>
      <c r="R39" s="186" t="s">
        <v>2738</v>
      </c>
      <c r="S39" s="186" t="s">
        <v>2851</v>
      </c>
      <c r="T39" s="186" t="s">
        <v>2738</v>
      </c>
      <c r="U39" s="186" t="s">
        <v>2738</v>
      </c>
      <c r="V39" s="186" t="s">
        <v>2851</v>
      </c>
      <c r="W39" s="186" t="s">
        <v>2738</v>
      </c>
      <c r="X39" s="186" t="s">
        <v>2738</v>
      </c>
      <c r="Y39" s="186" t="s">
        <v>2851</v>
      </c>
      <c r="Z39" s="186" t="s">
        <v>2738</v>
      </c>
      <c r="AA39" s="186" t="s">
        <v>2738</v>
      </c>
      <c r="AB39" s="186" t="s">
        <v>2851</v>
      </c>
      <c r="AC39" s="186" t="s">
        <v>2738</v>
      </c>
      <c r="AD39" s="186" t="s">
        <v>2738</v>
      </c>
      <c r="AE39" s="186" t="s">
        <v>2851</v>
      </c>
      <c r="AF39" s="186" t="s">
        <v>2738</v>
      </c>
      <c r="AG39" s="186" t="s">
        <v>2738</v>
      </c>
      <c r="AH39" s="186" t="s">
        <v>2851</v>
      </c>
      <c r="AI39" s="186" t="s">
        <v>2738</v>
      </c>
      <c r="AJ39" s="186" t="s">
        <v>2738</v>
      </c>
      <c r="AK39" s="186" t="s">
        <v>2851</v>
      </c>
      <c r="AL39" s="186" t="s">
        <v>2738</v>
      </c>
      <c r="AM39" s="186" t="s">
        <v>2738</v>
      </c>
      <c r="AN39" s="186" t="s">
        <v>2851</v>
      </c>
      <c r="AO39" s="186" t="s">
        <v>2738</v>
      </c>
      <c r="AP39" s="186" t="s">
        <v>2738</v>
      </c>
      <c r="AQ39" s="186" t="s">
        <v>2851</v>
      </c>
      <c r="AR39" s="186" t="s">
        <v>2738</v>
      </c>
      <c r="AS39" s="186" t="s">
        <v>2738</v>
      </c>
      <c r="AT39" s="186" t="s">
        <v>2851</v>
      </c>
      <c r="AU39" s="186" t="s">
        <v>2738</v>
      </c>
      <c r="AV39" s="186" t="s">
        <v>2738</v>
      </c>
      <c r="AW39" s="186" t="s">
        <v>2851</v>
      </c>
      <c r="AX39" s="186" t="s">
        <v>2738</v>
      </c>
      <c r="AY39" s="186" t="s">
        <v>2738</v>
      </c>
      <c r="AZ39" s="186" t="s">
        <v>2851</v>
      </c>
      <c r="BA39" s="186" t="s">
        <v>2738</v>
      </c>
      <c r="BB39" s="186" t="s">
        <v>2738</v>
      </c>
      <c r="BC39" s="186" t="s">
        <v>2851</v>
      </c>
      <c r="BD39" s="186" t="s">
        <v>2738</v>
      </c>
      <c r="BE39" s="186" t="s">
        <v>2738</v>
      </c>
      <c r="BF39" s="186" t="s">
        <v>2851</v>
      </c>
      <c r="BG39" s="186" t="s">
        <v>2738</v>
      </c>
      <c r="BH39" s="186" t="s">
        <v>2738</v>
      </c>
      <c r="BI39" s="186" t="s">
        <v>2851</v>
      </c>
      <c r="BJ39" s="186" t="s">
        <v>2738</v>
      </c>
      <c r="BK39" s="186" t="s">
        <v>2738</v>
      </c>
      <c r="BL39" s="186" t="s">
        <v>2851</v>
      </c>
      <c r="BM39" s="186" t="s">
        <v>2738</v>
      </c>
      <c r="BN39" s="186" t="s">
        <v>2738</v>
      </c>
      <c r="BO39" s="186" t="s">
        <v>2851</v>
      </c>
      <c r="BP39" s="186" t="s">
        <v>2738</v>
      </c>
      <c r="BQ39" s="186" t="s">
        <v>2738</v>
      </c>
      <c r="BR39" s="186" t="s">
        <v>2851</v>
      </c>
      <c r="BS39" s="186" t="s">
        <v>2738</v>
      </c>
      <c r="BT39" s="186" t="s">
        <v>2738</v>
      </c>
      <c r="BU39" s="186" t="s">
        <v>2851</v>
      </c>
      <c r="BV39" s="186" t="s">
        <v>2738</v>
      </c>
      <c r="BW39" s="186" t="s">
        <v>2738</v>
      </c>
      <c r="BX39" s="186" t="s">
        <v>2851</v>
      </c>
      <c r="BY39" s="186" t="s">
        <v>2738</v>
      </c>
      <c r="BZ39" s="186" t="s">
        <v>2738</v>
      </c>
      <c r="CA39" s="186" t="s">
        <v>2851</v>
      </c>
      <c r="CB39" s="186" t="s">
        <v>2738</v>
      </c>
      <c r="CC39" s="186" t="s">
        <v>2738</v>
      </c>
      <c r="CD39" s="186" t="s">
        <v>2851</v>
      </c>
      <c r="CE39" s="186" t="s">
        <v>2738</v>
      </c>
      <c r="CF39" s="186" t="s">
        <v>2738</v>
      </c>
      <c r="CG39" s="186" t="s">
        <v>2851</v>
      </c>
      <c r="CH39" s="186" t="s">
        <v>2738</v>
      </c>
      <c r="CI39" s="186" t="s">
        <v>2738</v>
      </c>
      <c r="CJ39" s="186" t="s">
        <v>2851</v>
      </c>
      <c r="CK39" s="186" t="s">
        <v>2738</v>
      </c>
      <c r="CL39" s="186" t="s">
        <v>2738</v>
      </c>
      <c r="CM39" s="186" t="s">
        <v>2851</v>
      </c>
      <c r="CN39" s="186" t="s">
        <v>2738</v>
      </c>
      <c r="CO39" s="186" t="s">
        <v>2738</v>
      </c>
      <c r="CP39" s="186" t="s">
        <v>2851</v>
      </c>
      <c r="CQ39" s="186" t="s">
        <v>2738</v>
      </c>
      <c r="CR39" s="186" t="s">
        <v>2738</v>
      </c>
      <c r="CS39" s="186" t="s">
        <v>2851</v>
      </c>
      <c r="CT39" s="186" t="s">
        <v>2738</v>
      </c>
      <c r="CU39" s="186" t="s">
        <v>2738</v>
      </c>
      <c r="CV39" s="186" t="s">
        <v>2851</v>
      </c>
      <c r="CW39" s="186" t="s">
        <v>2738</v>
      </c>
      <c r="CX39" s="186" t="s">
        <v>2738</v>
      </c>
      <c r="CY39" s="186" t="s">
        <v>2851</v>
      </c>
      <c r="CZ39" s="186" t="s">
        <v>2738</v>
      </c>
      <c r="DA39" s="186" t="s">
        <v>2738</v>
      </c>
      <c r="DB39" s="186" t="s">
        <v>2851</v>
      </c>
      <c r="DC39" s="186" t="s">
        <v>2738</v>
      </c>
      <c r="DD39" s="186" t="s">
        <v>2738</v>
      </c>
      <c r="DE39" s="186" t="s">
        <v>2851</v>
      </c>
      <c r="DF39" s="186" t="s">
        <v>2738</v>
      </c>
      <c r="DG39" s="186" t="s">
        <v>2738</v>
      </c>
      <c r="DH39" s="186" t="s">
        <v>2851</v>
      </c>
      <c r="DI39" s="186" t="s">
        <v>2738</v>
      </c>
      <c r="DJ39" s="186" t="s">
        <v>2738</v>
      </c>
      <c r="DK39" s="186" t="s">
        <v>2851</v>
      </c>
      <c r="DL39" s="186" t="s">
        <v>2738</v>
      </c>
      <c r="DM39" s="186" t="s">
        <v>2738</v>
      </c>
      <c r="DN39" s="186" t="s">
        <v>2851</v>
      </c>
      <c r="DO39" s="186" t="s">
        <v>2738</v>
      </c>
      <c r="DP39" s="186" t="s">
        <v>2738</v>
      </c>
      <c r="DQ39" s="186" t="s">
        <v>2851</v>
      </c>
      <c r="DR39" s="186" t="s">
        <v>2738</v>
      </c>
      <c r="DS39" s="186" t="s">
        <v>2738</v>
      </c>
      <c r="DT39" s="186" t="s">
        <v>2851</v>
      </c>
      <c r="DU39" s="186" t="s">
        <v>2738</v>
      </c>
      <c r="DV39" s="186" t="s">
        <v>2738</v>
      </c>
      <c r="DW39" s="186" t="s">
        <v>2851</v>
      </c>
      <c r="DX39" s="186" t="s">
        <v>2738</v>
      </c>
      <c r="DY39" s="186" t="s">
        <v>2738</v>
      </c>
      <c r="DZ39" s="186" t="s">
        <v>2851</v>
      </c>
      <c r="EA39" s="186" t="s">
        <v>2738</v>
      </c>
      <c r="EB39" s="186" t="s">
        <v>2738</v>
      </c>
      <c r="EC39" s="186" t="s">
        <v>2851</v>
      </c>
      <c r="ED39" s="186" t="s">
        <v>2738</v>
      </c>
      <c r="EE39" s="186" t="s">
        <v>2738</v>
      </c>
      <c r="EF39" s="186" t="s">
        <v>2851</v>
      </c>
      <c r="EG39" s="186" t="s">
        <v>2738</v>
      </c>
      <c r="EH39" s="186" t="s">
        <v>2738</v>
      </c>
      <c r="EI39" s="186" t="s">
        <v>2851</v>
      </c>
      <c r="EJ39" s="186" t="s">
        <v>2738</v>
      </c>
      <c r="EK39" s="186" t="s">
        <v>2738</v>
      </c>
      <c r="EL39" s="186" t="s">
        <v>2851</v>
      </c>
      <c r="EM39" s="186" t="s">
        <v>2738</v>
      </c>
      <c r="EN39" s="186" t="s">
        <v>2738</v>
      </c>
      <c r="EO39" s="186" t="s">
        <v>2851</v>
      </c>
      <c r="EP39" s="186" t="s">
        <v>2738</v>
      </c>
      <c r="EQ39" s="186" t="s">
        <v>2738</v>
      </c>
      <c r="ER39" s="186" t="s">
        <v>2851</v>
      </c>
      <c r="ES39" s="186" t="s">
        <v>2738</v>
      </c>
      <c r="ET39" s="186" t="s">
        <v>2738</v>
      </c>
    </row>
    <row r="40" spans="1:150" x14ac:dyDescent="0.3">
      <c r="A40" s="1"/>
      <c r="B40" s="187" t="s">
        <v>2996</v>
      </c>
      <c r="C40" s="187" t="s">
        <v>127</v>
      </c>
      <c r="D40" s="187" t="s">
        <v>133</v>
      </c>
      <c r="E40" s="187" t="s">
        <v>2997</v>
      </c>
      <c r="F40" s="187" t="s">
        <v>2998</v>
      </c>
      <c r="G40" s="188" t="s">
        <v>2851</v>
      </c>
      <c r="H40" s="188" t="s">
        <v>2738</v>
      </c>
      <c r="I40" s="188" t="s">
        <v>2738</v>
      </c>
      <c r="J40" s="188" t="s">
        <v>2851</v>
      </c>
      <c r="K40" s="188" t="s">
        <v>2738</v>
      </c>
      <c r="L40" s="188" t="s">
        <v>2738</v>
      </c>
      <c r="M40" s="188" t="s">
        <v>2851</v>
      </c>
      <c r="N40" s="188" t="s">
        <v>2738</v>
      </c>
      <c r="O40" s="188" t="s">
        <v>2738</v>
      </c>
      <c r="P40" s="188" t="s">
        <v>2851</v>
      </c>
      <c r="Q40" s="188" t="s">
        <v>2738</v>
      </c>
      <c r="R40" s="188" t="s">
        <v>2738</v>
      </c>
      <c r="S40" s="188" t="s">
        <v>2851</v>
      </c>
      <c r="T40" s="188" t="s">
        <v>2738</v>
      </c>
      <c r="U40" s="188" t="s">
        <v>2738</v>
      </c>
      <c r="V40" s="188" t="s">
        <v>2851</v>
      </c>
      <c r="W40" s="188" t="s">
        <v>2738</v>
      </c>
      <c r="X40" s="188" t="s">
        <v>2738</v>
      </c>
      <c r="Y40" s="188" t="s">
        <v>2851</v>
      </c>
      <c r="Z40" s="188" t="s">
        <v>2738</v>
      </c>
      <c r="AA40" s="188" t="s">
        <v>2738</v>
      </c>
      <c r="AB40" s="188" t="s">
        <v>2851</v>
      </c>
      <c r="AC40" s="188" t="s">
        <v>2738</v>
      </c>
      <c r="AD40" s="188" t="s">
        <v>2738</v>
      </c>
      <c r="AE40" s="188" t="s">
        <v>2851</v>
      </c>
      <c r="AF40" s="188" t="s">
        <v>2738</v>
      </c>
      <c r="AG40" s="188" t="s">
        <v>2738</v>
      </c>
      <c r="AH40" s="188" t="s">
        <v>2851</v>
      </c>
      <c r="AI40" s="188" t="s">
        <v>2738</v>
      </c>
      <c r="AJ40" s="188" t="s">
        <v>2738</v>
      </c>
      <c r="AK40" s="188" t="s">
        <v>2851</v>
      </c>
      <c r="AL40" s="188" t="s">
        <v>2738</v>
      </c>
      <c r="AM40" s="188" t="s">
        <v>2738</v>
      </c>
      <c r="AN40" s="188" t="s">
        <v>2851</v>
      </c>
      <c r="AO40" s="188" t="s">
        <v>2738</v>
      </c>
      <c r="AP40" s="188" t="s">
        <v>2738</v>
      </c>
      <c r="AQ40" s="188" t="s">
        <v>2851</v>
      </c>
      <c r="AR40" s="188" t="s">
        <v>2738</v>
      </c>
      <c r="AS40" s="188" t="s">
        <v>2738</v>
      </c>
      <c r="AT40" s="188" t="s">
        <v>2851</v>
      </c>
      <c r="AU40" s="188" t="s">
        <v>2738</v>
      </c>
      <c r="AV40" s="188" t="s">
        <v>2738</v>
      </c>
      <c r="AW40" s="188" t="s">
        <v>2851</v>
      </c>
      <c r="AX40" s="188" t="s">
        <v>2738</v>
      </c>
      <c r="AY40" s="188" t="s">
        <v>2738</v>
      </c>
      <c r="AZ40" s="188" t="s">
        <v>2851</v>
      </c>
      <c r="BA40" s="188" t="s">
        <v>2738</v>
      </c>
      <c r="BB40" s="188" t="s">
        <v>2738</v>
      </c>
      <c r="BC40" s="188" t="s">
        <v>2851</v>
      </c>
      <c r="BD40" s="188" t="s">
        <v>2738</v>
      </c>
      <c r="BE40" s="188" t="s">
        <v>2738</v>
      </c>
      <c r="BF40" s="188" t="s">
        <v>2851</v>
      </c>
      <c r="BG40" s="188" t="s">
        <v>2738</v>
      </c>
      <c r="BH40" s="188" t="s">
        <v>2738</v>
      </c>
      <c r="BI40" s="188" t="s">
        <v>2851</v>
      </c>
      <c r="BJ40" s="188" t="s">
        <v>2738</v>
      </c>
      <c r="BK40" s="188" t="s">
        <v>2738</v>
      </c>
      <c r="BL40" s="188" t="s">
        <v>2851</v>
      </c>
      <c r="BM40" s="188" t="s">
        <v>2738</v>
      </c>
      <c r="BN40" s="188" t="s">
        <v>2738</v>
      </c>
      <c r="BO40" s="188" t="s">
        <v>2851</v>
      </c>
      <c r="BP40" s="188" t="s">
        <v>2738</v>
      </c>
      <c r="BQ40" s="188" t="s">
        <v>2738</v>
      </c>
      <c r="BR40" s="188" t="s">
        <v>2851</v>
      </c>
      <c r="BS40" s="188" t="s">
        <v>2738</v>
      </c>
      <c r="BT40" s="188" t="s">
        <v>2738</v>
      </c>
      <c r="BU40" s="188" t="s">
        <v>2851</v>
      </c>
      <c r="BV40" s="188" t="s">
        <v>2738</v>
      </c>
      <c r="BW40" s="188" t="s">
        <v>2738</v>
      </c>
      <c r="BX40" s="188" t="s">
        <v>2851</v>
      </c>
      <c r="BY40" s="188" t="s">
        <v>2738</v>
      </c>
      <c r="BZ40" s="188" t="s">
        <v>2738</v>
      </c>
      <c r="CA40" s="188" t="s">
        <v>2851</v>
      </c>
      <c r="CB40" s="188" t="s">
        <v>2738</v>
      </c>
      <c r="CC40" s="188" t="s">
        <v>2738</v>
      </c>
      <c r="CD40" s="188" t="s">
        <v>2851</v>
      </c>
      <c r="CE40" s="188" t="s">
        <v>2738</v>
      </c>
      <c r="CF40" s="188" t="s">
        <v>2738</v>
      </c>
      <c r="CG40" s="188" t="s">
        <v>2851</v>
      </c>
      <c r="CH40" s="188" t="s">
        <v>2738</v>
      </c>
      <c r="CI40" s="188" t="s">
        <v>2738</v>
      </c>
      <c r="CJ40" s="188" t="s">
        <v>2851</v>
      </c>
      <c r="CK40" s="188" t="s">
        <v>2738</v>
      </c>
      <c r="CL40" s="188" t="s">
        <v>2738</v>
      </c>
      <c r="CM40" s="188" t="s">
        <v>2851</v>
      </c>
      <c r="CN40" s="188" t="s">
        <v>2738</v>
      </c>
      <c r="CO40" s="188" t="s">
        <v>2738</v>
      </c>
      <c r="CP40" s="188" t="s">
        <v>2851</v>
      </c>
      <c r="CQ40" s="188" t="s">
        <v>2738</v>
      </c>
      <c r="CR40" s="188" t="s">
        <v>2738</v>
      </c>
      <c r="CS40" s="188" t="s">
        <v>2851</v>
      </c>
      <c r="CT40" s="188" t="s">
        <v>2738</v>
      </c>
      <c r="CU40" s="188" t="s">
        <v>2738</v>
      </c>
      <c r="CV40" s="188" t="s">
        <v>2851</v>
      </c>
      <c r="CW40" s="188" t="s">
        <v>2738</v>
      </c>
      <c r="CX40" s="188" t="s">
        <v>2738</v>
      </c>
      <c r="CY40" s="188" t="s">
        <v>2851</v>
      </c>
      <c r="CZ40" s="188" t="s">
        <v>2738</v>
      </c>
      <c r="DA40" s="188" t="s">
        <v>2738</v>
      </c>
      <c r="DB40" s="188" t="s">
        <v>2851</v>
      </c>
      <c r="DC40" s="188" t="s">
        <v>2738</v>
      </c>
      <c r="DD40" s="188" t="s">
        <v>2738</v>
      </c>
      <c r="DE40" s="188" t="s">
        <v>2851</v>
      </c>
      <c r="DF40" s="188" t="s">
        <v>2738</v>
      </c>
      <c r="DG40" s="188" t="s">
        <v>2738</v>
      </c>
      <c r="DH40" s="188" t="s">
        <v>2851</v>
      </c>
      <c r="DI40" s="188" t="s">
        <v>2738</v>
      </c>
      <c r="DJ40" s="188" t="s">
        <v>2738</v>
      </c>
      <c r="DK40" s="188" t="s">
        <v>2851</v>
      </c>
      <c r="DL40" s="188" t="s">
        <v>2738</v>
      </c>
      <c r="DM40" s="188" t="s">
        <v>2738</v>
      </c>
      <c r="DN40" s="188" t="s">
        <v>2851</v>
      </c>
      <c r="DO40" s="188" t="s">
        <v>2738</v>
      </c>
      <c r="DP40" s="188" t="s">
        <v>2738</v>
      </c>
      <c r="DQ40" s="188" t="s">
        <v>2851</v>
      </c>
      <c r="DR40" s="188" t="s">
        <v>2738</v>
      </c>
      <c r="DS40" s="188" t="s">
        <v>2738</v>
      </c>
      <c r="DT40" s="188" t="s">
        <v>2851</v>
      </c>
      <c r="DU40" s="188" t="s">
        <v>2738</v>
      </c>
      <c r="DV40" s="188" t="s">
        <v>2738</v>
      </c>
      <c r="DW40" s="188" t="s">
        <v>2851</v>
      </c>
      <c r="DX40" s="188" t="s">
        <v>2738</v>
      </c>
      <c r="DY40" s="188" t="s">
        <v>2738</v>
      </c>
      <c r="DZ40" s="188" t="s">
        <v>2851</v>
      </c>
      <c r="EA40" s="188" t="s">
        <v>2738</v>
      </c>
      <c r="EB40" s="188" t="s">
        <v>2738</v>
      </c>
      <c r="EC40" s="188" t="s">
        <v>2851</v>
      </c>
      <c r="ED40" s="188" t="s">
        <v>2738</v>
      </c>
      <c r="EE40" s="188" t="s">
        <v>2738</v>
      </c>
      <c r="EF40" s="188" t="s">
        <v>2851</v>
      </c>
      <c r="EG40" s="188" t="s">
        <v>2738</v>
      </c>
      <c r="EH40" s="188" t="s">
        <v>2738</v>
      </c>
      <c r="EI40" s="188" t="s">
        <v>2851</v>
      </c>
      <c r="EJ40" s="188" t="s">
        <v>2738</v>
      </c>
      <c r="EK40" s="188" t="s">
        <v>2738</v>
      </c>
      <c r="EL40" s="188" t="s">
        <v>2851</v>
      </c>
      <c r="EM40" s="188" t="s">
        <v>2738</v>
      </c>
      <c r="EN40" s="188" t="s">
        <v>2738</v>
      </c>
      <c r="EO40" s="188" t="s">
        <v>2851</v>
      </c>
      <c r="EP40" s="188" t="s">
        <v>2738</v>
      </c>
      <c r="EQ40" s="188" t="s">
        <v>2738</v>
      </c>
      <c r="ER40" s="188" t="s">
        <v>2851</v>
      </c>
      <c r="ES40" s="188" t="s">
        <v>2738</v>
      </c>
      <c r="ET40" s="188" t="s">
        <v>2738</v>
      </c>
    </row>
    <row r="41" spans="1:150" x14ac:dyDescent="0.3">
      <c r="A41" s="1"/>
      <c r="B41" s="187" t="s">
        <v>2999</v>
      </c>
      <c r="C41" s="187" t="s">
        <v>127</v>
      </c>
      <c r="D41" s="187" t="s">
        <v>133</v>
      </c>
      <c r="E41" s="187" t="s">
        <v>3000</v>
      </c>
      <c r="F41" s="187" t="s">
        <v>3001</v>
      </c>
      <c r="G41" s="188" t="s">
        <v>2851</v>
      </c>
      <c r="H41" s="188" t="s">
        <v>2738</v>
      </c>
      <c r="I41" s="188" t="s">
        <v>2738</v>
      </c>
      <c r="J41" s="188" t="s">
        <v>2851</v>
      </c>
      <c r="K41" s="188" t="s">
        <v>2738</v>
      </c>
      <c r="L41" s="188" t="s">
        <v>2738</v>
      </c>
      <c r="M41" s="188" t="s">
        <v>2851</v>
      </c>
      <c r="N41" s="188" t="s">
        <v>2738</v>
      </c>
      <c r="O41" s="188" t="s">
        <v>2738</v>
      </c>
      <c r="P41" s="188" t="s">
        <v>2851</v>
      </c>
      <c r="Q41" s="188" t="s">
        <v>2738</v>
      </c>
      <c r="R41" s="188" t="s">
        <v>2738</v>
      </c>
      <c r="S41" s="188" t="s">
        <v>2851</v>
      </c>
      <c r="T41" s="188" t="s">
        <v>2738</v>
      </c>
      <c r="U41" s="188" t="s">
        <v>2738</v>
      </c>
      <c r="V41" s="188" t="s">
        <v>2851</v>
      </c>
      <c r="W41" s="188" t="s">
        <v>2738</v>
      </c>
      <c r="X41" s="188" t="s">
        <v>2738</v>
      </c>
      <c r="Y41" s="188" t="s">
        <v>2851</v>
      </c>
      <c r="Z41" s="188" t="s">
        <v>2738</v>
      </c>
      <c r="AA41" s="188" t="s">
        <v>2738</v>
      </c>
      <c r="AB41" s="188" t="s">
        <v>2851</v>
      </c>
      <c r="AC41" s="188" t="s">
        <v>2738</v>
      </c>
      <c r="AD41" s="188" t="s">
        <v>2738</v>
      </c>
      <c r="AE41" s="188" t="s">
        <v>2851</v>
      </c>
      <c r="AF41" s="188" t="s">
        <v>2738</v>
      </c>
      <c r="AG41" s="188" t="s">
        <v>2738</v>
      </c>
      <c r="AH41" s="188" t="s">
        <v>2851</v>
      </c>
      <c r="AI41" s="188" t="s">
        <v>2738</v>
      </c>
      <c r="AJ41" s="188" t="s">
        <v>2738</v>
      </c>
      <c r="AK41" s="188" t="s">
        <v>2851</v>
      </c>
      <c r="AL41" s="188" t="s">
        <v>2738</v>
      </c>
      <c r="AM41" s="188" t="s">
        <v>2738</v>
      </c>
      <c r="AN41" s="188" t="s">
        <v>2851</v>
      </c>
      <c r="AO41" s="188" t="s">
        <v>2738</v>
      </c>
      <c r="AP41" s="188" t="s">
        <v>2738</v>
      </c>
      <c r="AQ41" s="188" t="s">
        <v>2851</v>
      </c>
      <c r="AR41" s="188" t="s">
        <v>2738</v>
      </c>
      <c r="AS41" s="188" t="s">
        <v>2738</v>
      </c>
      <c r="AT41" s="188" t="s">
        <v>2851</v>
      </c>
      <c r="AU41" s="188" t="s">
        <v>2738</v>
      </c>
      <c r="AV41" s="188" t="s">
        <v>2738</v>
      </c>
      <c r="AW41" s="188" t="s">
        <v>2851</v>
      </c>
      <c r="AX41" s="188" t="s">
        <v>2738</v>
      </c>
      <c r="AY41" s="188" t="s">
        <v>2738</v>
      </c>
      <c r="AZ41" s="188" t="s">
        <v>2851</v>
      </c>
      <c r="BA41" s="188" t="s">
        <v>2738</v>
      </c>
      <c r="BB41" s="188" t="s">
        <v>2738</v>
      </c>
      <c r="BC41" s="188" t="s">
        <v>2851</v>
      </c>
      <c r="BD41" s="188" t="s">
        <v>2738</v>
      </c>
      <c r="BE41" s="188" t="s">
        <v>2738</v>
      </c>
      <c r="BF41" s="188" t="s">
        <v>2851</v>
      </c>
      <c r="BG41" s="188" t="s">
        <v>2738</v>
      </c>
      <c r="BH41" s="188" t="s">
        <v>2738</v>
      </c>
      <c r="BI41" s="188" t="s">
        <v>2851</v>
      </c>
      <c r="BJ41" s="188" t="s">
        <v>2738</v>
      </c>
      <c r="BK41" s="188" t="s">
        <v>2738</v>
      </c>
      <c r="BL41" s="188" t="s">
        <v>2851</v>
      </c>
      <c r="BM41" s="188" t="s">
        <v>2738</v>
      </c>
      <c r="BN41" s="188" t="s">
        <v>2738</v>
      </c>
      <c r="BO41" s="188" t="s">
        <v>2851</v>
      </c>
      <c r="BP41" s="188" t="s">
        <v>2738</v>
      </c>
      <c r="BQ41" s="188" t="s">
        <v>2738</v>
      </c>
      <c r="BR41" s="188" t="s">
        <v>2851</v>
      </c>
      <c r="BS41" s="188" t="s">
        <v>2738</v>
      </c>
      <c r="BT41" s="188" t="s">
        <v>2738</v>
      </c>
      <c r="BU41" s="188" t="s">
        <v>2851</v>
      </c>
      <c r="BV41" s="188" t="s">
        <v>2738</v>
      </c>
      <c r="BW41" s="188" t="s">
        <v>2738</v>
      </c>
      <c r="BX41" s="188" t="s">
        <v>2851</v>
      </c>
      <c r="BY41" s="188" t="s">
        <v>2738</v>
      </c>
      <c r="BZ41" s="188" t="s">
        <v>2738</v>
      </c>
      <c r="CA41" s="188" t="s">
        <v>2851</v>
      </c>
      <c r="CB41" s="188" t="s">
        <v>2738</v>
      </c>
      <c r="CC41" s="188" t="s">
        <v>2738</v>
      </c>
      <c r="CD41" s="188" t="s">
        <v>2851</v>
      </c>
      <c r="CE41" s="188" t="s">
        <v>2738</v>
      </c>
      <c r="CF41" s="188" t="s">
        <v>2738</v>
      </c>
      <c r="CG41" s="188" t="s">
        <v>2851</v>
      </c>
      <c r="CH41" s="188" t="s">
        <v>2738</v>
      </c>
      <c r="CI41" s="188" t="s">
        <v>2738</v>
      </c>
      <c r="CJ41" s="188" t="s">
        <v>2851</v>
      </c>
      <c r="CK41" s="188" t="s">
        <v>2738</v>
      </c>
      <c r="CL41" s="188" t="s">
        <v>2738</v>
      </c>
      <c r="CM41" s="188" t="s">
        <v>2851</v>
      </c>
      <c r="CN41" s="188" t="s">
        <v>2738</v>
      </c>
      <c r="CO41" s="188" t="s">
        <v>2738</v>
      </c>
      <c r="CP41" s="188" t="s">
        <v>2851</v>
      </c>
      <c r="CQ41" s="188" t="s">
        <v>2738</v>
      </c>
      <c r="CR41" s="188" t="s">
        <v>2738</v>
      </c>
      <c r="CS41" s="188" t="s">
        <v>2851</v>
      </c>
      <c r="CT41" s="188" t="s">
        <v>2738</v>
      </c>
      <c r="CU41" s="188" t="s">
        <v>2738</v>
      </c>
      <c r="CV41" s="188" t="s">
        <v>2851</v>
      </c>
      <c r="CW41" s="188" t="s">
        <v>2738</v>
      </c>
      <c r="CX41" s="188" t="s">
        <v>2738</v>
      </c>
      <c r="CY41" s="188" t="s">
        <v>2851</v>
      </c>
      <c r="CZ41" s="188" t="s">
        <v>2738</v>
      </c>
      <c r="DA41" s="188" t="s">
        <v>2738</v>
      </c>
      <c r="DB41" s="188" t="s">
        <v>2851</v>
      </c>
      <c r="DC41" s="188" t="s">
        <v>2738</v>
      </c>
      <c r="DD41" s="188" t="s">
        <v>2738</v>
      </c>
      <c r="DE41" s="188" t="s">
        <v>2851</v>
      </c>
      <c r="DF41" s="188" t="s">
        <v>2738</v>
      </c>
      <c r="DG41" s="188" t="s">
        <v>2738</v>
      </c>
      <c r="DH41" s="188" t="s">
        <v>2851</v>
      </c>
      <c r="DI41" s="188" t="s">
        <v>2738</v>
      </c>
      <c r="DJ41" s="188" t="s">
        <v>2738</v>
      </c>
      <c r="DK41" s="188" t="s">
        <v>2851</v>
      </c>
      <c r="DL41" s="188" t="s">
        <v>2738</v>
      </c>
      <c r="DM41" s="188" t="s">
        <v>2738</v>
      </c>
      <c r="DN41" s="188" t="s">
        <v>2851</v>
      </c>
      <c r="DO41" s="188" t="s">
        <v>2738</v>
      </c>
      <c r="DP41" s="188" t="s">
        <v>2738</v>
      </c>
      <c r="DQ41" s="188" t="s">
        <v>2851</v>
      </c>
      <c r="DR41" s="188" t="s">
        <v>2738</v>
      </c>
      <c r="DS41" s="188" t="s">
        <v>2738</v>
      </c>
      <c r="DT41" s="188" t="s">
        <v>2851</v>
      </c>
      <c r="DU41" s="188" t="s">
        <v>2738</v>
      </c>
      <c r="DV41" s="188" t="s">
        <v>2738</v>
      </c>
      <c r="DW41" s="188" t="s">
        <v>2851</v>
      </c>
      <c r="DX41" s="188" t="s">
        <v>2738</v>
      </c>
      <c r="DY41" s="188" t="s">
        <v>2738</v>
      </c>
      <c r="DZ41" s="188" t="s">
        <v>2851</v>
      </c>
      <c r="EA41" s="188" t="s">
        <v>2738</v>
      </c>
      <c r="EB41" s="188" t="s">
        <v>2738</v>
      </c>
      <c r="EC41" s="188" t="s">
        <v>2851</v>
      </c>
      <c r="ED41" s="188" t="s">
        <v>2738</v>
      </c>
      <c r="EE41" s="188" t="s">
        <v>2738</v>
      </c>
      <c r="EF41" s="188" t="s">
        <v>2851</v>
      </c>
      <c r="EG41" s="188" t="s">
        <v>2738</v>
      </c>
      <c r="EH41" s="188" t="s">
        <v>2738</v>
      </c>
      <c r="EI41" s="188" t="s">
        <v>2851</v>
      </c>
      <c r="EJ41" s="188" t="s">
        <v>2738</v>
      </c>
      <c r="EK41" s="188" t="s">
        <v>2738</v>
      </c>
      <c r="EL41" s="188" t="s">
        <v>2851</v>
      </c>
      <c r="EM41" s="188" t="s">
        <v>2738</v>
      </c>
      <c r="EN41" s="188" t="s">
        <v>2738</v>
      </c>
      <c r="EO41" s="188" t="s">
        <v>2851</v>
      </c>
      <c r="EP41" s="188" t="s">
        <v>2738</v>
      </c>
      <c r="EQ41" s="188" t="s">
        <v>2738</v>
      </c>
      <c r="ER41" s="188" t="s">
        <v>2851</v>
      </c>
      <c r="ES41" s="188" t="s">
        <v>2738</v>
      </c>
      <c r="ET41" s="188" t="s">
        <v>2738</v>
      </c>
    </row>
    <row r="42" spans="1:150" x14ac:dyDescent="0.3">
      <c r="A42" s="1"/>
      <c r="B42" s="187" t="s">
        <v>3002</v>
      </c>
      <c r="C42" s="187" t="s">
        <v>127</v>
      </c>
      <c r="D42" s="187" t="s">
        <v>133</v>
      </c>
      <c r="E42" s="187" t="s">
        <v>3003</v>
      </c>
      <c r="F42" s="187" t="s">
        <v>3004</v>
      </c>
      <c r="G42" s="188" t="s">
        <v>2851</v>
      </c>
      <c r="H42" s="188" t="s">
        <v>2738</v>
      </c>
      <c r="I42" s="188" t="s">
        <v>2738</v>
      </c>
      <c r="J42" s="188" t="s">
        <v>2851</v>
      </c>
      <c r="K42" s="188" t="s">
        <v>2738</v>
      </c>
      <c r="L42" s="188" t="s">
        <v>2738</v>
      </c>
      <c r="M42" s="188" t="s">
        <v>2851</v>
      </c>
      <c r="N42" s="188" t="s">
        <v>2738</v>
      </c>
      <c r="O42" s="188" t="s">
        <v>2738</v>
      </c>
      <c r="P42" s="188" t="s">
        <v>2851</v>
      </c>
      <c r="Q42" s="188" t="s">
        <v>2738</v>
      </c>
      <c r="R42" s="188" t="s">
        <v>2738</v>
      </c>
      <c r="S42" s="188" t="s">
        <v>2851</v>
      </c>
      <c r="T42" s="188" t="s">
        <v>2738</v>
      </c>
      <c r="U42" s="188" t="s">
        <v>2738</v>
      </c>
      <c r="V42" s="188" t="s">
        <v>2851</v>
      </c>
      <c r="W42" s="188" t="s">
        <v>2738</v>
      </c>
      <c r="X42" s="188" t="s">
        <v>2738</v>
      </c>
      <c r="Y42" s="188" t="s">
        <v>2851</v>
      </c>
      <c r="Z42" s="188" t="s">
        <v>2738</v>
      </c>
      <c r="AA42" s="188" t="s">
        <v>2738</v>
      </c>
      <c r="AB42" s="188" t="s">
        <v>2851</v>
      </c>
      <c r="AC42" s="188" t="s">
        <v>2738</v>
      </c>
      <c r="AD42" s="188" t="s">
        <v>2738</v>
      </c>
      <c r="AE42" s="188" t="s">
        <v>2851</v>
      </c>
      <c r="AF42" s="188" t="s">
        <v>2738</v>
      </c>
      <c r="AG42" s="188" t="s">
        <v>2738</v>
      </c>
      <c r="AH42" s="188" t="s">
        <v>2851</v>
      </c>
      <c r="AI42" s="188" t="s">
        <v>2738</v>
      </c>
      <c r="AJ42" s="188" t="s">
        <v>2738</v>
      </c>
      <c r="AK42" s="188" t="s">
        <v>2851</v>
      </c>
      <c r="AL42" s="188" t="s">
        <v>2738</v>
      </c>
      <c r="AM42" s="188" t="s">
        <v>2738</v>
      </c>
      <c r="AN42" s="188" t="s">
        <v>2851</v>
      </c>
      <c r="AO42" s="188" t="s">
        <v>2738</v>
      </c>
      <c r="AP42" s="188" t="s">
        <v>2738</v>
      </c>
      <c r="AQ42" s="188" t="s">
        <v>2851</v>
      </c>
      <c r="AR42" s="188" t="s">
        <v>2738</v>
      </c>
      <c r="AS42" s="188" t="s">
        <v>2738</v>
      </c>
      <c r="AT42" s="188" t="s">
        <v>2851</v>
      </c>
      <c r="AU42" s="188" t="s">
        <v>2738</v>
      </c>
      <c r="AV42" s="188" t="s">
        <v>2738</v>
      </c>
      <c r="AW42" s="188" t="s">
        <v>2851</v>
      </c>
      <c r="AX42" s="188" t="s">
        <v>2738</v>
      </c>
      <c r="AY42" s="188" t="s">
        <v>2738</v>
      </c>
      <c r="AZ42" s="188" t="s">
        <v>2851</v>
      </c>
      <c r="BA42" s="188" t="s">
        <v>2738</v>
      </c>
      <c r="BB42" s="188" t="s">
        <v>2738</v>
      </c>
      <c r="BC42" s="188" t="s">
        <v>2851</v>
      </c>
      <c r="BD42" s="188" t="s">
        <v>2738</v>
      </c>
      <c r="BE42" s="188" t="s">
        <v>2738</v>
      </c>
      <c r="BF42" s="188" t="s">
        <v>2851</v>
      </c>
      <c r="BG42" s="188" t="s">
        <v>2738</v>
      </c>
      <c r="BH42" s="188" t="s">
        <v>2738</v>
      </c>
      <c r="BI42" s="188" t="s">
        <v>2851</v>
      </c>
      <c r="BJ42" s="188" t="s">
        <v>2738</v>
      </c>
      <c r="BK42" s="188" t="s">
        <v>2738</v>
      </c>
      <c r="BL42" s="188" t="s">
        <v>2851</v>
      </c>
      <c r="BM42" s="188" t="s">
        <v>2738</v>
      </c>
      <c r="BN42" s="188" t="s">
        <v>2738</v>
      </c>
      <c r="BO42" s="188" t="s">
        <v>2851</v>
      </c>
      <c r="BP42" s="188" t="s">
        <v>2738</v>
      </c>
      <c r="BQ42" s="188" t="s">
        <v>2738</v>
      </c>
      <c r="BR42" s="188" t="s">
        <v>2851</v>
      </c>
      <c r="BS42" s="188" t="s">
        <v>2738</v>
      </c>
      <c r="BT42" s="188" t="s">
        <v>2738</v>
      </c>
      <c r="BU42" s="188" t="s">
        <v>2851</v>
      </c>
      <c r="BV42" s="188" t="s">
        <v>2738</v>
      </c>
      <c r="BW42" s="188" t="s">
        <v>2738</v>
      </c>
      <c r="BX42" s="188" t="s">
        <v>2851</v>
      </c>
      <c r="BY42" s="188" t="s">
        <v>2738</v>
      </c>
      <c r="BZ42" s="188" t="s">
        <v>2738</v>
      </c>
      <c r="CA42" s="188" t="s">
        <v>2851</v>
      </c>
      <c r="CB42" s="188" t="s">
        <v>2738</v>
      </c>
      <c r="CC42" s="188" t="s">
        <v>2738</v>
      </c>
      <c r="CD42" s="188" t="s">
        <v>2851</v>
      </c>
      <c r="CE42" s="188" t="s">
        <v>2738</v>
      </c>
      <c r="CF42" s="188" t="s">
        <v>2738</v>
      </c>
      <c r="CG42" s="188" t="s">
        <v>2851</v>
      </c>
      <c r="CH42" s="188" t="s">
        <v>2738</v>
      </c>
      <c r="CI42" s="188" t="s">
        <v>2738</v>
      </c>
      <c r="CJ42" s="188" t="s">
        <v>2851</v>
      </c>
      <c r="CK42" s="188" t="s">
        <v>2738</v>
      </c>
      <c r="CL42" s="188" t="s">
        <v>2738</v>
      </c>
      <c r="CM42" s="188" t="s">
        <v>2851</v>
      </c>
      <c r="CN42" s="188" t="s">
        <v>2738</v>
      </c>
      <c r="CO42" s="188" t="s">
        <v>2738</v>
      </c>
      <c r="CP42" s="188" t="s">
        <v>2851</v>
      </c>
      <c r="CQ42" s="188" t="s">
        <v>2738</v>
      </c>
      <c r="CR42" s="188" t="s">
        <v>2738</v>
      </c>
      <c r="CS42" s="188" t="s">
        <v>2851</v>
      </c>
      <c r="CT42" s="188" t="s">
        <v>2738</v>
      </c>
      <c r="CU42" s="188" t="s">
        <v>2738</v>
      </c>
      <c r="CV42" s="188" t="s">
        <v>2851</v>
      </c>
      <c r="CW42" s="188" t="s">
        <v>2738</v>
      </c>
      <c r="CX42" s="188" t="s">
        <v>2738</v>
      </c>
      <c r="CY42" s="188" t="s">
        <v>2851</v>
      </c>
      <c r="CZ42" s="188" t="s">
        <v>2738</v>
      </c>
      <c r="DA42" s="188" t="s">
        <v>2738</v>
      </c>
      <c r="DB42" s="188" t="s">
        <v>2851</v>
      </c>
      <c r="DC42" s="188" t="s">
        <v>2738</v>
      </c>
      <c r="DD42" s="188" t="s">
        <v>2738</v>
      </c>
      <c r="DE42" s="188" t="s">
        <v>2851</v>
      </c>
      <c r="DF42" s="188" t="s">
        <v>2738</v>
      </c>
      <c r="DG42" s="188" t="s">
        <v>2738</v>
      </c>
      <c r="DH42" s="188" t="s">
        <v>2851</v>
      </c>
      <c r="DI42" s="188" t="s">
        <v>2738</v>
      </c>
      <c r="DJ42" s="188" t="s">
        <v>2738</v>
      </c>
      <c r="DK42" s="188" t="s">
        <v>2851</v>
      </c>
      <c r="DL42" s="188" t="s">
        <v>2738</v>
      </c>
      <c r="DM42" s="188" t="s">
        <v>2738</v>
      </c>
      <c r="DN42" s="188" t="s">
        <v>2851</v>
      </c>
      <c r="DO42" s="188" t="s">
        <v>2738</v>
      </c>
      <c r="DP42" s="188" t="s">
        <v>2738</v>
      </c>
      <c r="DQ42" s="188" t="s">
        <v>2851</v>
      </c>
      <c r="DR42" s="188" t="s">
        <v>2738</v>
      </c>
      <c r="DS42" s="188" t="s">
        <v>2738</v>
      </c>
      <c r="DT42" s="188" t="s">
        <v>2851</v>
      </c>
      <c r="DU42" s="188" t="s">
        <v>2738</v>
      </c>
      <c r="DV42" s="188" t="s">
        <v>2738</v>
      </c>
      <c r="DW42" s="188" t="s">
        <v>2851</v>
      </c>
      <c r="DX42" s="188" t="s">
        <v>2738</v>
      </c>
      <c r="DY42" s="188" t="s">
        <v>2738</v>
      </c>
      <c r="DZ42" s="188" t="s">
        <v>2851</v>
      </c>
      <c r="EA42" s="188" t="s">
        <v>2738</v>
      </c>
      <c r="EB42" s="188" t="s">
        <v>2738</v>
      </c>
      <c r="EC42" s="188" t="s">
        <v>2851</v>
      </c>
      <c r="ED42" s="188" t="s">
        <v>2738</v>
      </c>
      <c r="EE42" s="188" t="s">
        <v>2738</v>
      </c>
      <c r="EF42" s="188" t="s">
        <v>2851</v>
      </c>
      <c r="EG42" s="188" t="s">
        <v>2738</v>
      </c>
      <c r="EH42" s="188" t="s">
        <v>2738</v>
      </c>
      <c r="EI42" s="188" t="s">
        <v>2851</v>
      </c>
      <c r="EJ42" s="188" t="s">
        <v>2738</v>
      </c>
      <c r="EK42" s="188" t="s">
        <v>2738</v>
      </c>
      <c r="EL42" s="188" t="s">
        <v>2851</v>
      </c>
      <c r="EM42" s="188" t="s">
        <v>2738</v>
      </c>
      <c r="EN42" s="188" t="s">
        <v>2738</v>
      </c>
      <c r="EO42" s="188" t="s">
        <v>2851</v>
      </c>
      <c r="EP42" s="188" t="s">
        <v>2738</v>
      </c>
      <c r="EQ42" s="188" t="s">
        <v>2738</v>
      </c>
      <c r="ER42" s="188" t="s">
        <v>2851</v>
      </c>
      <c r="ES42" s="188" t="s">
        <v>2738</v>
      </c>
      <c r="ET42" s="188" t="s">
        <v>2738</v>
      </c>
    </row>
    <row r="43" spans="1:150" x14ac:dyDescent="0.3">
      <c r="A43" s="1"/>
      <c r="B43" s="186" t="s">
        <v>3005</v>
      </c>
      <c r="C43" s="186" t="s">
        <v>58</v>
      </c>
      <c r="D43" s="186" t="s">
        <v>159</v>
      </c>
      <c r="E43" s="186" t="s">
        <v>3006</v>
      </c>
      <c r="F43" s="186" t="s">
        <v>3007</v>
      </c>
      <c r="G43" s="186" t="s">
        <v>2851</v>
      </c>
      <c r="H43" s="186" t="s">
        <v>2738</v>
      </c>
      <c r="I43" s="186" t="s">
        <v>2738</v>
      </c>
      <c r="J43" s="186" t="s">
        <v>2851</v>
      </c>
      <c r="K43" s="186" t="s">
        <v>2738</v>
      </c>
      <c r="L43" s="186" t="s">
        <v>2738</v>
      </c>
      <c r="M43" s="186" t="s">
        <v>2851</v>
      </c>
      <c r="N43" s="186" t="s">
        <v>2738</v>
      </c>
      <c r="O43" s="186" t="s">
        <v>2738</v>
      </c>
      <c r="P43" s="186" t="s">
        <v>2851</v>
      </c>
      <c r="Q43" s="186" t="s">
        <v>2738</v>
      </c>
      <c r="R43" s="186" t="s">
        <v>2738</v>
      </c>
      <c r="S43" s="186" t="s">
        <v>2851</v>
      </c>
      <c r="T43" s="186" t="s">
        <v>2738</v>
      </c>
      <c r="U43" s="186" t="s">
        <v>2738</v>
      </c>
      <c r="V43" s="186" t="s">
        <v>2851</v>
      </c>
      <c r="W43" s="186" t="s">
        <v>2738</v>
      </c>
      <c r="X43" s="186" t="s">
        <v>2738</v>
      </c>
      <c r="Y43" s="186" t="s">
        <v>2851</v>
      </c>
      <c r="Z43" s="186" t="s">
        <v>2738</v>
      </c>
      <c r="AA43" s="186" t="s">
        <v>2738</v>
      </c>
      <c r="AB43" s="186" t="s">
        <v>2851</v>
      </c>
      <c r="AC43" s="186" t="s">
        <v>2738</v>
      </c>
      <c r="AD43" s="186" t="s">
        <v>2738</v>
      </c>
      <c r="AE43" s="186" t="s">
        <v>2851</v>
      </c>
      <c r="AF43" s="186" t="s">
        <v>2738</v>
      </c>
      <c r="AG43" s="186" t="s">
        <v>2738</v>
      </c>
      <c r="AH43" s="186" t="s">
        <v>2851</v>
      </c>
      <c r="AI43" s="186" t="s">
        <v>2738</v>
      </c>
      <c r="AJ43" s="186" t="s">
        <v>2738</v>
      </c>
      <c r="AK43" s="186" t="s">
        <v>2851</v>
      </c>
      <c r="AL43" s="186" t="s">
        <v>2738</v>
      </c>
      <c r="AM43" s="186" t="s">
        <v>2738</v>
      </c>
      <c r="AN43" s="186" t="s">
        <v>2851</v>
      </c>
      <c r="AO43" s="186" t="s">
        <v>2738</v>
      </c>
      <c r="AP43" s="186" t="s">
        <v>2738</v>
      </c>
      <c r="AQ43" s="186" t="s">
        <v>2851</v>
      </c>
      <c r="AR43" s="186" t="s">
        <v>2738</v>
      </c>
      <c r="AS43" s="186" t="s">
        <v>2738</v>
      </c>
      <c r="AT43" s="186" t="s">
        <v>2851</v>
      </c>
      <c r="AU43" s="186" t="s">
        <v>2738</v>
      </c>
      <c r="AV43" s="186" t="s">
        <v>2738</v>
      </c>
      <c r="AW43" s="186" t="s">
        <v>2851</v>
      </c>
      <c r="AX43" s="186" t="s">
        <v>2738</v>
      </c>
      <c r="AY43" s="186" t="s">
        <v>2738</v>
      </c>
      <c r="AZ43" s="186" t="s">
        <v>2851</v>
      </c>
      <c r="BA43" s="186" t="s">
        <v>2738</v>
      </c>
      <c r="BB43" s="186" t="s">
        <v>2738</v>
      </c>
      <c r="BC43" s="186" t="s">
        <v>2851</v>
      </c>
      <c r="BD43" s="186" t="s">
        <v>2738</v>
      </c>
      <c r="BE43" s="186" t="s">
        <v>2738</v>
      </c>
      <c r="BF43" s="186" t="s">
        <v>2851</v>
      </c>
      <c r="BG43" s="186" t="s">
        <v>2738</v>
      </c>
      <c r="BH43" s="186" t="s">
        <v>2738</v>
      </c>
      <c r="BI43" s="186" t="s">
        <v>2851</v>
      </c>
      <c r="BJ43" s="186" t="s">
        <v>2738</v>
      </c>
      <c r="BK43" s="186" t="s">
        <v>2738</v>
      </c>
      <c r="BL43" s="186" t="s">
        <v>2851</v>
      </c>
      <c r="BM43" s="186" t="s">
        <v>2738</v>
      </c>
      <c r="BN43" s="186" t="s">
        <v>2738</v>
      </c>
      <c r="BO43" s="186" t="s">
        <v>2851</v>
      </c>
      <c r="BP43" s="186" t="s">
        <v>2964</v>
      </c>
      <c r="BQ43" s="186" t="s">
        <v>2738</v>
      </c>
      <c r="BR43" s="186" t="s">
        <v>2851</v>
      </c>
      <c r="BS43" s="186" t="s">
        <v>2964</v>
      </c>
      <c r="BT43" s="186" t="s">
        <v>2738</v>
      </c>
      <c r="BU43" s="186" t="s">
        <v>2851</v>
      </c>
      <c r="BV43" s="186" t="s">
        <v>2964</v>
      </c>
      <c r="BW43" s="186" t="s">
        <v>2738</v>
      </c>
      <c r="BX43" s="186" t="s">
        <v>2851</v>
      </c>
      <c r="BY43" s="186" t="s">
        <v>2964</v>
      </c>
      <c r="BZ43" s="186" t="s">
        <v>2738</v>
      </c>
      <c r="CA43" s="186" t="s">
        <v>2851</v>
      </c>
      <c r="CB43" s="186" t="s">
        <v>2738</v>
      </c>
      <c r="CC43" s="186" t="s">
        <v>2738</v>
      </c>
      <c r="CD43" s="186" t="s">
        <v>2851</v>
      </c>
      <c r="CE43" s="186" t="s">
        <v>2738</v>
      </c>
      <c r="CF43" s="186" t="s">
        <v>2738</v>
      </c>
      <c r="CG43" s="186" t="s">
        <v>2851</v>
      </c>
      <c r="CH43" s="186" t="s">
        <v>2738</v>
      </c>
      <c r="CI43" s="186" t="s">
        <v>2738</v>
      </c>
      <c r="CJ43" s="186" t="s">
        <v>2851</v>
      </c>
      <c r="CK43" s="186" t="s">
        <v>2738</v>
      </c>
      <c r="CL43" s="186" t="s">
        <v>2738</v>
      </c>
      <c r="CM43" s="186" t="s">
        <v>2851</v>
      </c>
      <c r="CN43" s="186" t="s">
        <v>2738</v>
      </c>
      <c r="CO43" s="186" t="s">
        <v>2738</v>
      </c>
      <c r="CP43" s="186" t="s">
        <v>2851</v>
      </c>
      <c r="CQ43" s="186" t="s">
        <v>2738</v>
      </c>
      <c r="CR43" s="186" t="s">
        <v>2738</v>
      </c>
      <c r="CS43" s="186" t="s">
        <v>2851</v>
      </c>
      <c r="CT43" s="186" t="s">
        <v>2738</v>
      </c>
      <c r="CU43" s="186" t="s">
        <v>2738</v>
      </c>
      <c r="CV43" s="186" t="s">
        <v>2851</v>
      </c>
      <c r="CW43" s="186" t="s">
        <v>2738</v>
      </c>
      <c r="CX43" s="186" t="s">
        <v>2738</v>
      </c>
      <c r="CY43" s="186" t="s">
        <v>2851</v>
      </c>
      <c r="CZ43" s="186" t="s">
        <v>2738</v>
      </c>
      <c r="DA43" s="186" t="s">
        <v>2738</v>
      </c>
      <c r="DB43" s="186" t="s">
        <v>2851</v>
      </c>
      <c r="DC43" s="186" t="s">
        <v>2738</v>
      </c>
      <c r="DD43" s="186" t="s">
        <v>2738</v>
      </c>
      <c r="DE43" s="186" t="s">
        <v>2851</v>
      </c>
      <c r="DF43" s="186" t="s">
        <v>2738</v>
      </c>
      <c r="DG43" s="186" t="s">
        <v>2738</v>
      </c>
      <c r="DH43" s="186" t="s">
        <v>2851</v>
      </c>
      <c r="DI43" s="186" t="s">
        <v>2738</v>
      </c>
      <c r="DJ43" s="186" t="s">
        <v>2738</v>
      </c>
      <c r="DK43" s="186" t="s">
        <v>2851</v>
      </c>
      <c r="DL43" s="186" t="s">
        <v>2738</v>
      </c>
      <c r="DM43" s="186" t="s">
        <v>2738</v>
      </c>
      <c r="DN43" s="186" t="s">
        <v>2851</v>
      </c>
      <c r="DO43" s="186" t="s">
        <v>2738</v>
      </c>
      <c r="DP43" s="186" t="s">
        <v>2738</v>
      </c>
      <c r="DQ43" s="186" t="s">
        <v>2851</v>
      </c>
      <c r="DR43" s="186" t="s">
        <v>2738</v>
      </c>
      <c r="DS43" s="186" t="s">
        <v>2738</v>
      </c>
      <c r="DT43" s="186" t="s">
        <v>2851</v>
      </c>
      <c r="DU43" s="186" t="s">
        <v>2738</v>
      </c>
      <c r="DV43" s="186" t="s">
        <v>2738</v>
      </c>
      <c r="DW43" s="186" t="s">
        <v>2851</v>
      </c>
      <c r="DX43" s="186" t="s">
        <v>2738</v>
      </c>
      <c r="DY43" s="186" t="s">
        <v>2738</v>
      </c>
      <c r="DZ43" s="186" t="s">
        <v>2851</v>
      </c>
      <c r="EA43" s="186" t="s">
        <v>2738</v>
      </c>
      <c r="EB43" s="186" t="s">
        <v>2738</v>
      </c>
      <c r="EC43" s="186" t="s">
        <v>2851</v>
      </c>
      <c r="ED43" s="186" t="s">
        <v>2738</v>
      </c>
      <c r="EE43" s="186" t="s">
        <v>2738</v>
      </c>
      <c r="EF43" s="186" t="s">
        <v>2851</v>
      </c>
      <c r="EG43" s="186" t="s">
        <v>2738</v>
      </c>
      <c r="EH43" s="186" t="s">
        <v>2738</v>
      </c>
      <c r="EI43" s="186" t="s">
        <v>2851</v>
      </c>
      <c r="EJ43" s="186" t="s">
        <v>2738</v>
      </c>
      <c r="EK43" s="186" t="s">
        <v>2738</v>
      </c>
      <c r="EL43" s="186" t="s">
        <v>2851</v>
      </c>
      <c r="EM43" s="186" t="s">
        <v>2738</v>
      </c>
      <c r="EN43" s="186" t="s">
        <v>2738</v>
      </c>
      <c r="EO43" s="186" t="s">
        <v>2851</v>
      </c>
      <c r="EP43" s="186" t="s">
        <v>2738</v>
      </c>
      <c r="EQ43" s="186" t="s">
        <v>2738</v>
      </c>
      <c r="ER43" s="186" t="s">
        <v>2851</v>
      </c>
      <c r="ES43" s="186" t="s">
        <v>2738</v>
      </c>
      <c r="ET43" s="186" t="s">
        <v>2738</v>
      </c>
    </row>
    <row r="44" spans="1:150" x14ac:dyDescent="0.3">
      <c r="A44" s="1"/>
      <c r="B44" s="187" t="s">
        <v>3008</v>
      </c>
      <c r="C44" s="187" t="s">
        <v>58</v>
      </c>
      <c r="D44" s="187" t="s">
        <v>159</v>
      </c>
      <c r="E44" s="187" t="s">
        <v>3009</v>
      </c>
      <c r="F44" s="187" t="s">
        <v>3010</v>
      </c>
      <c r="G44" s="188" t="s">
        <v>2851</v>
      </c>
      <c r="H44" s="188" t="s">
        <v>2738</v>
      </c>
      <c r="I44" s="188" t="s">
        <v>2738</v>
      </c>
      <c r="J44" s="188" t="s">
        <v>2851</v>
      </c>
      <c r="K44" s="188" t="s">
        <v>2738</v>
      </c>
      <c r="L44" s="188" t="s">
        <v>2738</v>
      </c>
      <c r="M44" s="188" t="s">
        <v>2851</v>
      </c>
      <c r="N44" s="188" t="s">
        <v>2738</v>
      </c>
      <c r="O44" s="188" t="s">
        <v>2738</v>
      </c>
      <c r="P44" s="188" t="s">
        <v>2851</v>
      </c>
      <c r="Q44" s="188" t="s">
        <v>2738</v>
      </c>
      <c r="R44" s="188" t="s">
        <v>2738</v>
      </c>
      <c r="S44" s="188" t="s">
        <v>2851</v>
      </c>
      <c r="T44" s="188" t="s">
        <v>2738</v>
      </c>
      <c r="U44" s="188" t="s">
        <v>2738</v>
      </c>
      <c r="V44" s="188" t="s">
        <v>2851</v>
      </c>
      <c r="W44" s="188" t="s">
        <v>2738</v>
      </c>
      <c r="X44" s="188" t="s">
        <v>2738</v>
      </c>
      <c r="Y44" s="188" t="s">
        <v>2851</v>
      </c>
      <c r="Z44" s="188" t="s">
        <v>2738</v>
      </c>
      <c r="AA44" s="188" t="s">
        <v>2738</v>
      </c>
      <c r="AB44" s="188" t="s">
        <v>2851</v>
      </c>
      <c r="AC44" s="188" t="s">
        <v>2738</v>
      </c>
      <c r="AD44" s="188" t="s">
        <v>2738</v>
      </c>
      <c r="AE44" s="188" t="s">
        <v>2851</v>
      </c>
      <c r="AF44" s="188" t="s">
        <v>2738</v>
      </c>
      <c r="AG44" s="188" t="s">
        <v>2738</v>
      </c>
      <c r="AH44" s="188" t="s">
        <v>2851</v>
      </c>
      <c r="AI44" s="188" t="s">
        <v>2738</v>
      </c>
      <c r="AJ44" s="188" t="s">
        <v>2738</v>
      </c>
      <c r="AK44" s="188" t="s">
        <v>2851</v>
      </c>
      <c r="AL44" s="188" t="s">
        <v>2738</v>
      </c>
      <c r="AM44" s="188" t="s">
        <v>2738</v>
      </c>
      <c r="AN44" s="188" t="s">
        <v>2851</v>
      </c>
      <c r="AO44" s="188" t="s">
        <v>2738</v>
      </c>
      <c r="AP44" s="188" t="s">
        <v>2738</v>
      </c>
      <c r="AQ44" s="188" t="s">
        <v>2851</v>
      </c>
      <c r="AR44" s="188" t="s">
        <v>2738</v>
      </c>
      <c r="AS44" s="188" t="s">
        <v>2738</v>
      </c>
      <c r="AT44" s="188" t="s">
        <v>2851</v>
      </c>
      <c r="AU44" s="188" t="s">
        <v>2738</v>
      </c>
      <c r="AV44" s="188" t="s">
        <v>2738</v>
      </c>
      <c r="AW44" s="188" t="s">
        <v>2851</v>
      </c>
      <c r="AX44" s="188" t="s">
        <v>2738</v>
      </c>
      <c r="AY44" s="188" t="s">
        <v>2738</v>
      </c>
      <c r="AZ44" s="188" t="s">
        <v>2851</v>
      </c>
      <c r="BA44" s="188" t="s">
        <v>2738</v>
      </c>
      <c r="BB44" s="188" t="s">
        <v>2738</v>
      </c>
      <c r="BC44" s="188" t="s">
        <v>2851</v>
      </c>
      <c r="BD44" s="188" t="s">
        <v>2738</v>
      </c>
      <c r="BE44" s="188" t="s">
        <v>2738</v>
      </c>
      <c r="BF44" s="188" t="s">
        <v>2851</v>
      </c>
      <c r="BG44" s="188" t="s">
        <v>2738</v>
      </c>
      <c r="BH44" s="188" t="s">
        <v>2738</v>
      </c>
      <c r="BI44" s="188" t="s">
        <v>2851</v>
      </c>
      <c r="BJ44" s="188" t="s">
        <v>2738</v>
      </c>
      <c r="BK44" s="188" t="s">
        <v>2738</v>
      </c>
      <c r="BL44" s="188" t="s">
        <v>2851</v>
      </c>
      <c r="BM44" s="188" t="s">
        <v>2738</v>
      </c>
      <c r="BN44" s="188" t="s">
        <v>2738</v>
      </c>
      <c r="BO44" s="188" t="s">
        <v>2851</v>
      </c>
      <c r="BP44" s="188" t="s">
        <v>2964</v>
      </c>
      <c r="BQ44" s="188" t="s">
        <v>2738</v>
      </c>
      <c r="BR44" s="188" t="s">
        <v>2851</v>
      </c>
      <c r="BS44" s="188" t="s">
        <v>2738</v>
      </c>
      <c r="BT44" s="188" t="s">
        <v>2738</v>
      </c>
      <c r="BU44" s="188" t="s">
        <v>2851</v>
      </c>
      <c r="BV44" s="188" t="s">
        <v>2738</v>
      </c>
      <c r="BW44" s="188" t="s">
        <v>2738</v>
      </c>
      <c r="BX44" s="188" t="s">
        <v>2851</v>
      </c>
      <c r="BY44" s="188" t="s">
        <v>2738</v>
      </c>
      <c r="BZ44" s="188" t="s">
        <v>2738</v>
      </c>
      <c r="CA44" s="188" t="s">
        <v>2851</v>
      </c>
      <c r="CB44" s="188" t="s">
        <v>2738</v>
      </c>
      <c r="CC44" s="188" t="s">
        <v>2738</v>
      </c>
      <c r="CD44" s="188" t="s">
        <v>2851</v>
      </c>
      <c r="CE44" s="188" t="s">
        <v>2738</v>
      </c>
      <c r="CF44" s="188" t="s">
        <v>2738</v>
      </c>
      <c r="CG44" s="188" t="s">
        <v>2851</v>
      </c>
      <c r="CH44" s="188" t="s">
        <v>2738</v>
      </c>
      <c r="CI44" s="188" t="s">
        <v>2738</v>
      </c>
      <c r="CJ44" s="188" t="s">
        <v>2851</v>
      </c>
      <c r="CK44" s="188" t="s">
        <v>2738</v>
      </c>
      <c r="CL44" s="188" t="s">
        <v>2738</v>
      </c>
      <c r="CM44" s="188" t="s">
        <v>2851</v>
      </c>
      <c r="CN44" s="188" t="s">
        <v>2738</v>
      </c>
      <c r="CO44" s="188" t="s">
        <v>2738</v>
      </c>
      <c r="CP44" s="188" t="s">
        <v>2851</v>
      </c>
      <c r="CQ44" s="188" t="s">
        <v>2738</v>
      </c>
      <c r="CR44" s="188" t="s">
        <v>2738</v>
      </c>
      <c r="CS44" s="188" t="s">
        <v>2851</v>
      </c>
      <c r="CT44" s="188" t="s">
        <v>2738</v>
      </c>
      <c r="CU44" s="188" t="s">
        <v>2738</v>
      </c>
      <c r="CV44" s="188" t="s">
        <v>2851</v>
      </c>
      <c r="CW44" s="188" t="s">
        <v>2738</v>
      </c>
      <c r="CX44" s="188" t="s">
        <v>2738</v>
      </c>
      <c r="CY44" s="188" t="s">
        <v>2851</v>
      </c>
      <c r="CZ44" s="188" t="s">
        <v>2738</v>
      </c>
      <c r="DA44" s="188" t="s">
        <v>2738</v>
      </c>
      <c r="DB44" s="188" t="s">
        <v>2851</v>
      </c>
      <c r="DC44" s="188" t="s">
        <v>2738</v>
      </c>
      <c r="DD44" s="188" t="s">
        <v>2738</v>
      </c>
      <c r="DE44" s="188" t="s">
        <v>2851</v>
      </c>
      <c r="DF44" s="188" t="s">
        <v>2738</v>
      </c>
      <c r="DG44" s="188" t="s">
        <v>2738</v>
      </c>
      <c r="DH44" s="188" t="s">
        <v>2851</v>
      </c>
      <c r="DI44" s="188" t="s">
        <v>2738</v>
      </c>
      <c r="DJ44" s="188" t="s">
        <v>2738</v>
      </c>
      <c r="DK44" s="188" t="s">
        <v>2851</v>
      </c>
      <c r="DL44" s="188" t="s">
        <v>2738</v>
      </c>
      <c r="DM44" s="188" t="s">
        <v>2738</v>
      </c>
      <c r="DN44" s="188" t="s">
        <v>2851</v>
      </c>
      <c r="DO44" s="188" t="s">
        <v>2738</v>
      </c>
      <c r="DP44" s="188" t="s">
        <v>2738</v>
      </c>
      <c r="DQ44" s="188" t="s">
        <v>2851</v>
      </c>
      <c r="DR44" s="188" t="s">
        <v>2738</v>
      </c>
      <c r="DS44" s="188" t="s">
        <v>2738</v>
      </c>
      <c r="DT44" s="188" t="s">
        <v>2851</v>
      </c>
      <c r="DU44" s="188" t="s">
        <v>2738</v>
      </c>
      <c r="DV44" s="188" t="s">
        <v>2738</v>
      </c>
      <c r="DW44" s="188" t="s">
        <v>2851</v>
      </c>
      <c r="DX44" s="188" t="s">
        <v>2738</v>
      </c>
      <c r="DY44" s="188" t="s">
        <v>2738</v>
      </c>
      <c r="DZ44" s="188" t="s">
        <v>2851</v>
      </c>
      <c r="EA44" s="188" t="s">
        <v>2738</v>
      </c>
      <c r="EB44" s="188" t="s">
        <v>2738</v>
      </c>
      <c r="EC44" s="188" t="s">
        <v>2851</v>
      </c>
      <c r="ED44" s="188" t="s">
        <v>2738</v>
      </c>
      <c r="EE44" s="188" t="s">
        <v>2738</v>
      </c>
      <c r="EF44" s="188" t="s">
        <v>2851</v>
      </c>
      <c r="EG44" s="188" t="s">
        <v>2738</v>
      </c>
      <c r="EH44" s="188" t="s">
        <v>2738</v>
      </c>
      <c r="EI44" s="188" t="s">
        <v>2851</v>
      </c>
      <c r="EJ44" s="188" t="s">
        <v>2738</v>
      </c>
      <c r="EK44" s="188" t="s">
        <v>2738</v>
      </c>
      <c r="EL44" s="188" t="s">
        <v>2851</v>
      </c>
      <c r="EM44" s="188" t="s">
        <v>2738</v>
      </c>
      <c r="EN44" s="188" t="s">
        <v>2738</v>
      </c>
      <c r="EO44" s="188" t="s">
        <v>2851</v>
      </c>
      <c r="EP44" s="188" t="s">
        <v>2738</v>
      </c>
      <c r="EQ44" s="188" t="s">
        <v>2738</v>
      </c>
      <c r="ER44" s="188" t="s">
        <v>2851</v>
      </c>
      <c r="ES44" s="188" t="s">
        <v>2738</v>
      </c>
      <c r="ET44" s="188" t="s">
        <v>2738</v>
      </c>
    </row>
    <row r="45" spans="1:150" x14ac:dyDescent="0.3">
      <c r="A45" s="1"/>
      <c r="B45" s="187" t="s">
        <v>3011</v>
      </c>
      <c r="C45" s="187" t="s">
        <v>58</v>
      </c>
      <c r="D45" s="187" t="s">
        <v>159</v>
      </c>
      <c r="E45" s="187" t="s">
        <v>3012</v>
      </c>
      <c r="F45" s="187" t="s">
        <v>3013</v>
      </c>
      <c r="G45" s="188" t="s">
        <v>2851</v>
      </c>
      <c r="H45" s="188" t="s">
        <v>2738</v>
      </c>
      <c r="I45" s="188" t="s">
        <v>2738</v>
      </c>
      <c r="J45" s="188" t="s">
        <v>2851</v>
      </c>
      <c r="K45" s="188" t="s">
        <v>2738</v>
      </c>
      <c r="L45" s="188" t="s">
        <v>2738</v>
      </c>
      <c r="M45" s="188" t="s">
        <v>2851</v>
      </c>
      <c r="N45" s="188" t="s">
        <v>2738</v>
      </c>
      <c r="O45" s="188" t="s">
        <v>2738</v>
      </c>
      <c r="P45" s="188" t="s">
        <v>2851</v>
      </c>
      <c r="Q45" s="188" t="s">
        <v>2738</v>
      </c>
      <c r="R45" s="188" t="s">
        <v>2738</v>
      </c>
      <c r="S45" s="188" t="s">
        <v>2851</v>
      </c>
      <c r="T45" s="188" t="s">
        <v>2738</v>
      </c>
      <c r="U45" s="188" t="s">
        <v>2738</v>
      </c>
      <c r="V45" s="188" t="s">
        <v>2851</v>
      </c>
      <c r="W45" s="188" t="s">
        <v>2738</v>
      </c>
      <c r="X45" s="188" t="s">
        <v>2738</v>
      </c>
      <c r="Y45" s="188" t="s">
        <v>2851</v>
      </c>
      <c r="Z45" s="188" t="s">
        <v>2738</v>
      </c>
      <c r="AA45" s="188" t="s">
        <v>2738</v>
      </c>
      <c r="AB45" s="188" t="s">
        <v>2851</v>
      </c>
      <c r="AC45" s="188" t="s">
        <v>2738</v>
      </c>
      <c r="AD45" s="188" t="s">
        <v>2738</v>
      </c>
      <c r="AE45" s="188" t="s">
        <v>2851</v>
      </c>
      <c r="AF45" s="188" t="s">
        <v>2738</v>
      </c>
      <c r="AG45" s="188" t="s">
        <v>2738</v>
      </c>
      <c r="AH45" s="188" t="s">
        <v>2851</v>
      </c>
      <c r="AI45" s="188" t="s">
        <v>2738</v>
      </c>
      <c r="AJ45" s="188" t="s">
        <v>2738</v>
      </c>
      <c r="AK45" s="188" t="s">
        <v>2851</v>
      </c>
      <c r="AL45" s="188" t="s">
        <v>2738</v>
      </c>
      <c r="AM45" s="188" t="s">
        <v>2738</v>
      </c>
      <c r="AN45" s="188" t="s">
        <v>2851</v>
      </c>
      <c r="AO45" s="188" t="s">
        <v>2738</v>
      </c>
      <c r="AP45" s="188" t="s">
        <v>2738</v>
      </c>
      <c r="AQ45" s="188" t="s">
        <v>2851</v>
      </c>
      <c r="AR45" s="188" t="s">
        <v>2738</v>
      </c>
      <c r="AS45" s="188" t="s">
        <v>2738</v>
      </c>
      <c r="AT45" s="188" t="s">
        <v>2851</v>
      </c>
      <c r="AU45" s="188" t="s">
        <v>2738</v>
      </c>
      <c r="AV45" s="188" t="s">
        <v>2738</v>
      </c>
      <c r="AW45" s="188" t="s">
        <v>2851</v>
      </c>
      <c r="AX45" s="188" t="s">
        <v>2738</v>
      </c>
      <c r="AY45" s="188" t="s">
        <v>2738</v>
      </c>
      <c r="AZ45" s="188" t="s">
        <v>2851</v>
      </c>
      <c r="BA45" s="188" t="s">
        <v>2738</v>
      </c>
      <c r="BB45" s="188" t="s">
        <v>2738</v>
      </c>
      <c r="BC45" s="188" t="s">
        <v>2851</v>
      </c>
      <c r="BD45" s="188" t="s">
        <v>2738</v>
      </c>
      <c r="BE45" s="188" t="s">
        <v>2738</v>
      </c>
      <c r="BF45" s="188" t="s">
        <v>2851</v>
      </c>
      <c r="BG45" s="188" t="s">
        <v>2738</v>
      </c>
      <c r="BH45" s="188" t="s">
        <v>2738</v>
      </c>
      <c r="BI45" s="188" t="s">
        <v>2851</v>
      </c>
      <c r="BJ45" s="188" t="s">
        <v>2738</v>
      </c>
      <c r="BK45" s="188" t="s">
        <v>2738</v>
      </c>
      <c r="BL45" s="188" t="s">
        <v>2851</v>
      </c>
      <c r="BM45" s="188" t="s">
        <v>2738</v>
      </c>
      <c r="BN45" s="188" t="s">
        <v>2738</v>
      </c>
      <c r="BO45" s="188" t="s">
        <v>2851</v>
      </c>
      <c r="BP45" s="188" t="s">
        <v>2738</v>
      </c>
      <c r="BQ45" s="188" t="s">
        <v>2738</v>
      </c>
      <c r="BR45" s="188" t="s">
        <v>2851</v>
      </c>
      <c r="BS45" s="188" t="s">
        <v>2964</v>
      </c>
      <c r="BT45" s="188" t="s">
        <v>2738</v>
      </c>
      <c r="BU45" s="188" t="s">
        <v>2851</v>
      </c>
      <c r="BV45" s="188" t="s">
        <v>2964</v>
      </c>
      <c r="BW45" s="188" t="s">
        <v>2738</v>
      </c>
      <c r="BX45" s="188" t="s">
        <v>2851</v>
      </c>
      <c r="BY45" s="188" t="s">
        <v>2964</v>
      </c>
      <c r="BZ45" s="188" t="s">
        <v>2738</v>
      </c>
      <c r="CA45" s="188" t="s">
        <v>2851</v>
      </c>
      <c r="CB45" s="188" t="s">
        <v>2738</v>
      </c>
      <c r="CC45" s="188" t="s">
        <v>2738</v>
      </c>
      <c r="CD45" s="188" t="s">
        <v>2851</v>
      </c>
      <c r="CE45" s="188" t="s">
        <v>2738</v>
      </c>
      <c r="CF45" s="188" t="s">
        <v>2738</v>
      </c>
      <c r="CG45" s="188" t="s">
        <v>2851</v>
      </c>
      <c r="CH45" s="188" t="s">
        <v>2738</v>
      </c>
      <c r="CI45" s="188" t="s">
        <v>2738</v>
      </c>
      <c r="CJ45" s="188" t="s">
        <v>2851</v>
      </c>
      <c r="CK45" s="188" t="s">
        <v>2738</v>
      </c>
      <c r="CL45" s="188" t="s">
        <v>2738</v>
      </c>
      <c r="CM45" s="188" t="s">
        <v>2851</v>
      </c>
      <c r="CN45" s="188" t="s">
        <v>2738</v>
      </c>
      <c r="CO45" s="188" t="s">
        <v>2738</v>
      </c>
      <c r="CP45" s="188" t="s">
        <v>2851</v>
      </c>
      <c r="CQ45" s="188" t="s">
        <v>2738</v>
      </c>
      <c r="CR45" s="188" t="s">
        <v>2738</v>
      </c>
      <c r="CS45" s="188" t="s">
        <v>2851</v>
      </c>
      <c r="CT45" s="188" t="s">
        <v>2738</v>
      </c>
      <c r="CU45" s="188" t="s">
        <v>2738</v>
      </c>
      <c r="CV45" s="188" t="s">
        <v>2851</v>
      </c>
      <c r="CW45" s="188" t="s">
        <v>2738</v>
      </c>
      <c r="CX45" s="188" t="s">
        <v>2738</v>
      </c>
      <c r="CY45" s="188" t="s">
        <v>2851</v>
      </c>
      <c r="CZ45" s="188" t="s">
        <v>2738</v>
      </c>
      <c r="DA45" s="188" t="s">
        <v>2738</v>
      </c>
      <c r="DB45" s="188" t="s">
        <v>2851</v>
      </c>
      <c r="DC45" s="188" t="s">
        <v>2738</v>
      </c>
      <c r="DD45" s="188" t="s">
        <v>2738</v>
      </c>
      <c r="DE45" s="188" t="s">
        <v>2851</v>
      </c>
      <c r="DF45" s="188" t="s">
        <v>2738</v>
      </c>
      <c r="DG45" s="188" t="s">
        <v>2738</v>
      </c>
      <c r="DH45" s="188" t="s">
        <v>2851</v>
      </c>
      <c r="DI45" s="188" t="s">
        <v>2738</v>
      </c>
      <c r="DJ45" s="188" t="s">
        <v>2738</v>
      </c>
      <c r="DK45" s="188" t="s">
        <v>2851</v>
      </c>
      <c r="DL45" s="188" t="s">
        <v>2738</v>
      </c>
      <c r="DM45" s="188" t="s">
        <v>2738</v>
      </c>
      <c r="DN45" s="188" t="s">
        <v>2851</v>
      </c>
      <c r="DO45" s="188" t="s">
        <v>2738</v>
      </c>
      <c r="DP45" s="188" t="s">
        <v>2738</v>
      </c>
      <c r="DQ45" s="188" t="s">
        <v>2851</v>
      </c>
      <c r="DR45" s="188" t="s">
        <v>2738</v>
      </c>
      <c r="DS45" s="188" t="s">
        <v>2738</v>
      </c>
      <c r="DT45" s="188" t="s">
        <v>2851</v>
      </c>
      <c r="DU45" s="188" t="s">
        <v>2738</v>
      </c>
      <c r="DV45" s="188" t="s">
        <v>2738</v>
      </c>
      <c r="DW45" s="188" t="s">
        <v>2851</v>
      </c>
      <c r="DX45" s="188" t="s">
        <v>2738</v>
      </c>
      <c r="DY45" s="188" t="s">
        <v>2738</v>
      </c>
      <c r="DZ45" s="188" t="s">
        <v>2851</v>
      </c>
      <c r="EA45" s="188" t="s">
        <v>2738</v>
      </c>
      <c r="EB45" s="188" t="s">
        <v>2738</v>
      </c>
      <c r="EC45" s="188" t="s">
        <v>2851</v>
      </c>
      <c r="ED45" s="188" t="s">
        <v>2738</v>
      </c>
      <c r="EE45" s="188" t="s">
        <v>2738</v>
      </c>
      <c r="EF45" s="188" t="s">
        <v>2851</v>
      </c>
      <c r="EG45" s="188" t="s">
        <v>2738</v>
      </c>
      <c r="EH45" s="188" t="s">
        <v>2738</v>
      </c>
      <c r="EI45" s="188" t="s">
        <v>2851</v>
      </c>
      <c r="EJ45" s="188" t="s">
        <v>2738</v>
      </c>
      <c r="EK45" s="188" t="s">
        <v>2738</v>
      </c>
      <c r="EL45" s="188" t="s">
        <v>2851</v>
      </c>
      <c r="EM45" s="188" t="s">
        <v>2738</v>
      </c>
      <c r="EN45" s="188" t="s">
        <v>2738</v>
      </c>
      <c r="EO45" s="188" t="s">
        <v>2851</v>
      </c>
      <c r="EP45" s="188" t="s">
        <v>2738</v>
      </c>
      <c r="EQ45" s="188" t="s">
        <v>2738</v>
      </c>
      <c r="ER45" s="188" t="s">
        <v>2851</v>
      </c>
      <c r="ES45" s="188" t="s">
        <v>2738</v>
      </c>
      <c r="ET45" s="188" t="s">
        <v>2738</v>
      </c>
    </row>
    <row r="46" spans="1:150" x14ac:dyDescent="0.3">
      <c r="A46" s="1"/>
      <c r="B46" s="186" t="s">
        <v>3014</v>
      </c>
      <c r="C46" s="186" t="s">
        <v>163</v>
      </c>
      <c r="D46" s="186" t="s">
        <v>1105</v>
      </c>
      <c r="E46" s="186" t="s">
        <v>3015</v>
      </c>
      <c r="F46" s="186" t="s">
        <v>3016</v>
      </c>
      <c r="G46" s="186" t="s">
        <v>2851</v>
      </c>
      <c r="H46" s="186" t="s">
        <v>2738</v>
      </c>
      <c r="I46" s="186" t="s">
        <v>2738</v>
      </c>
      <c r="J46" s="186" t="s">
        <v>2851</v>
      </c>
      <c r="K46" s="186" t="s">
        <v>2738</v>
      </c>
      <c r="L46" s="186" t="s">
        <v>2738</v>
      </c>
      <c r="M46" s="186" t="s">
        <v>2851</v>
      </c>
      <c r="N46" s="186" t="s">
        <v>2738</v>
      </c>
      <c r="O46" s="186" t="s">
        <v>2738</v>
      </c>
      <c r="P46" s="186" t="s">
        <v>2851</v>
      </c>
      <c r="Q46" s="186" t="s">
        <v>2738</v>
      </c>
      <c r="R46" s="186" t="s">
        <v>2738</v>
      </c>
      <c r="S46" s="186" t="s">
        <v>2851</v>
      </c>
      <c r="T46" s="186" t="s">
        <v>2738</v>
      </c>
      <c r="U46" s="186" t="s">
        <v>2738</v>
      </c>
      <c r="V46" s="186" t="s">
        <v>2851</v>
      </c>
      <c r="W46" s="186" t="s">
        <v>2738</v>
      </c>
      <c r="X46" s="186" t="s">
        <v>2738</v>
      </c>
      <c r="Y46" s="186" t="s">
        <v>2851</v>
      </c>
      <c r="Z46" s="186" t="s">
        <v>2738</v>
      </c>
      <c r="AA46" s="186" t="s">
        <v>2738</v>
      </c>
      <c r="AB46" s="186" t="s">
        <v>2851</v>
      </c>
      <c r="AC46" s="186" t="s">
        <v>2738</v>
      </c>
      <c r="AD46" s="186" t="s">
        <v>2738</v>
      </c>
      <c r="AE46" s="186" t="s">
        <v>2851</v>
      </c>
      <c r="AF46" s="186" t="s">
        <v>2738</v>
      </c>
      <c r="AG46" s="186" t="s">
        <v>2738</v>
      </c>
      <c r="AH46" s="186" t="s">
        <v>2851</v>
      </c>
      <c r="AI46" s="186" t="s">
        <v>2738</v>
      </c>
      <c r="AJ46" s="186" t="s">
        <v>2738</v>
      </c>
      <c r="AK46" s="186" t="s">
        <v>2851</v>
      </c>
      <c r="AL46" s="186" t="s">
        <v>2738</v>
      </c>
      <c r="AM46" s="186" t="s">
        <v>2738</v>
      </c>
      <c r="AN46" s="186" t="s">
        <v>2851</v>
      </c>
      <c r="AO46" s="186" t="s">
        <v>2738</v>
      </c>
      <c r="AP46" s="186" t="s">
        <v>2738</v>
      </c>
      <c r="AQ46" s="186" t="s">
        <v>2851</v>
      </c>
      <c r="AR46" s="186" t="s">
        <v>2738</v>
      </c>
      <c r="AS46" s="186" t="s">
        <v>2738</v>
      </c>
      <c r="AT46" s="186" t="s">
        <v>2851</v>
      </c>
      <c r="AU46" s="186" t="s">
        <v>2738</v>
      </c>
      <c r="AV46" s="186" t="s">
        <v>2738</v>
      </c>
      <c r="AW46" s="186" t="s">
        <v>2851</v>
      </c>
      <c r="AX46" s="186" t="s">
        <v>2738</v>
      </c>
      <c r="AY46" s="186" t="s">
        <v>2738</v>
      </c>
      <c r="AZ46" s="186" t="s">
        <v>2851</v>
      </c>
      <c r="BA46" s="186" t="s">
        <v>2738</v>
      </c>
      <c r="BB46" s="186" t="s">
        <v>2738</v>
      </c>
      <c r="BC46" s="186" t="s">
        <v>2851</v>
      </c>
      <c r="BD46" s="186" t="s">
        <v>2738</v>
      </c>
      <c r="BE46" s="186" t="s">
        <v>2738</v>
      </c>
      <c r="BF46" s="186" t="s">
        <v>2851</v>
      </c>
      <c r="BG46" s="186" t="s">
        <v>2738</v>
      </c>
      <c r="BH46" s="186" t="s">
        <v>2738</v>
      </c>
      <c r="BI46" s="186" t="s">
        <v>2851</v>
      </c>
      <c r="BJ46" s="186" t="s">
        <v>2738</v>
      </c>
      <c r="BK46" s="186" t="s">
        <v>2738</v>
      </c>
      <c r="BL46" s="186" t="s">
        <v>2851</v>
      </c>
      <c r="BM46" s="186" t="s">
        <v>2738</v>
      </c>
      <c r="BN46" s="186" t="s">
        <v>2738</v>
      </c>
      <c r="BO46" s="186" t="s">
        <v>2851</v>
      </c>
      <c r="BP46" s="186" t="s">
        <v>2738</v>
      </c>
      <c r="BQ46" s="186" t="s">
        <v>2738</v>
      </c>
      <c r="BR46" s="186" t="s">
        <v>2851</v>
      </c>
      <c r="BS46" s="186" t="s">
        <v>2738</v>
      </c>
      <c r="BT46" s="186" t="s">
        <v>2738</v>
      </c>
      <c r="BU46" s="186" t="s">
        <v>2851</v>
      </c>
      <c r="BV46" s="186" t="s">
        <v>2738</v>
      </c>
      <c r="BW46" s="186" t="s">
        <v>2738</v>
      </c>
      <c r="BX46" s="186" t="s">
        <v>2851</v>
      </c>
      <c r="BY46" s="186" t="s">
        <v>2738</v>
      </c>
      <c r="BZ46" s="186" t="s">
        <v>2738</v>
      </c>
      <c r="CA46" s="186" t="s">
        <v>2851</v>
      </c>
      <c r="CB46" s="186" t="s">
        <v>2738</v>
      </c>
      <c r="CC46" s="186" t="s">
        <v>2738</v>
      </c>
      <c r="CD46" s="186" t="s">
        <v>2851</v>
      </c>
      <c r="CE46" s="186" t="s">
        <v>2738</v>
      </c>
      <c r="CF46" s="186" t="s">
        <v>2738</v>
      </c>
      <c r="CG46" s="186" t="s">
        <v>2851</v>
      </c>
      <c r="CH46" s="186" t="s">
        <v>2738</v>
      </c>
      <c r="CI46" s="186" t="s">
        <v>2738</v>
      </c>
      <c r="CJ46" s="186" t="s">
        <v>2851</v>
      </c>
      <c r="CK46" s="186" t="s">
        <v>2738</v>
      </c>
      <c r="CL46" s="186" t="s">
        <v>2738</v>
      </c>
      <c r="CM46" s="186" t="s">
        <v>2851</v>
      </c>
      <c r="CN46" s="186" t="s">
        <v>2738</v>
      </c>
      <c r="CO46" s="186" t="s">
        <v>2738</v>
      </c>
      <c r="CP46" s="186" t="s">
        <v>2851</v>
      </c>
      <c r="CQ46" s="186" t="s">
        <v>2738</v>
      </c>
      <c r="CR46" s="186" t="s">
        <v>2738</v>
      </c>
      <c r="CS46" s="186" t="s">
        <v>2851</v>
      </c>
      <c r="CT46" s="186" t="s">
        <v>2738</v>
      </c>
      <c r="CU46" s="186" t="s">
        <v>2738</v>
      </c>
      <c r="CV46" s="186" t="s">
        <v>2851</v>
      </c>
      <c r="CW46" s="186" t="s">
        <v>2738</v>
      </c>
      <c r="CX46" s="186" t="s">
        <v>2738</v>
      </c>
      <c r="CY46" s="186" t="s">
        <v>2851</v>
      </c>
      <c r="CZ46" s="186" t="s">
        <v>2738</v>
      </c>
      <c r="DA46" s="186" t="s">
        <v>2738</v>
      </c>
      <c r="DB46" s="186" t="s">
        <v>2851</v>
      </c>
      <c r="DC46" s="186" t="s">
        <v>2738</v>
      </c>
      <c r="DD46" s="186" t="s">
        <v>2738</v>
      </c>
      <c r="DE46" s="186" t="s">
        <v>2851</v>
      </c>
      <c r="DF46" s="186" t="s">
        <v>2738</v>
      </c>
      <c r="DG46" s="186" t="s">
        <v>2738</v>
      </c>
      <c r="DH46" s="186" t="s">
        <v>2851</v>
      </c>
      <c r="DI46" s="186" t="s">
        <v>2738</v>
      </c>
      <c r="DJ46" s="186" t="s">
        <v>2738</v>
      </c>
      <c r="DK46" s="186" t="s">
        <v>2851</v>
      </c>
      <c r="DL46" s="186" t="s">
        <v>2738</v>
      </c>
      <c r="DM46" s="186" t="s">
        <v>2738</v>
      </c>
      <c r="DN46" s="186" t="s">
        <v>2851</v>
      </c>
      <c r="DO46" s="186" t="s">
        <v>2738</v>
      </c>
      <c r="DP46" s="186" t="s">
        <v>2738</v>
      </c>
      <c r="DQ46" s="186" t="s">
        <v>2851</v>
      </c>
      <c r="DR46" s="186" t="s">
        <v>2738</v>
      </c>
      <c r="DS46" s="186" t="s">
        <v>2738</v>
      </c>
      <c r="DT46" s="186" t="s">
        <v>2851</v>
      </c>
      <c r="DU46" s="186" t="s">
        <v>2738</v>
      </c>
      <c r="DV46" s="186" t="s">
        <v>2738</v>
      </c>
      <c r="DW46" s="186" t="s">
        <v>2851</v>
      </c>
      <c r="DX46" s="186" t="s">
        <v>2738</v>
      </c>
      <c r="DY46" s="186" t="s">
        <v>2738</v>
      </c>
      <c r="DZ46" s="186" t="s">
        <v>2851</v>
      </c>
      <c r="EA46" s="186" t="s">
        <v>2738</v>
      </c>
      <c r="EB46" s="186" t="s">
        <v>2738</v>
      </c>
      <c r="EC46" s="186" t="s">
        <v>2851</v>
      </c>
      <c r="ED46" s="186" t="s">
        <v>2738</v>
      </c>
      <c r="EE46" s="186" t="s">
        <v>2738</v>
      </c>
      <c r="EF46" s="186" t="s">
        <v>2851</v>
      </c>
      <c r="EG46" s="186" t="s">
        <v>2738</v>
      </c>
      <c r="EH46" s="186" t="s">
        <v>2738</v>
      </c>
      <c r="EI46" s="186" t="s">
        <v>2851</v>
      </c>
      <c r="EJ46" s="186" t="s">
        <v>2738</v>
      </c>
      <c r="EK46" s="186" t="s">
        <v>2738</v>
      </c>
      <c r="EL46" s="186" t="s">
        <v>2851</v>
      </c>
      <c r="EM46" s="186" t="s">
        <v>2738</v>
      </c>
      <c r="EN46" s="186" t="s">
        <v>2738</v>
      </c>
      <c r="EO46" s="186" t="s">
        <v>2851</v>
      </c>
      <c r="EP46" s="186" t="s">
        <v>2738</v>
      </c>
      <c r="EQ46" s="186" t="s">
        <v>2738</v>
      </c>
      <c r="ER46" s="186" t="s">
        <v>2851</v>
      </c>
      <c r="ES46" s="186" t="s">
        <v>2738</v>
      </c>
      <c r="ET46" s="186" t="s">
        <v>2738</v>
      </c>
    </row>
    <row r="47" spans="1:150" x14ac:dyDescent="0.3">
      <c r="A47" s="1"/>
      <c r="B47" s="187" t="s">
        <v>3017</v>
      </c>
      <c r="C47" s="187" t="s">
        <v>163</v>
      </c>
      <c r="D47" s="187" t="s">
        <v>1105</v>
      </c>
      <c r="E47" s="187" t="s">
        <v>3018</v>
      </c>
      <c r="F47" s="187" t="s">
        <v>3019</v>
      </c>
      <c r="G47" s="188" t="s">
        <v>2851</v>
      </c>
      <c r="H47" s="188" t="s">
        <v>2738</v>
      </c>
      <c r="I47" s="188" t="s">
        <v>2738</v>
      </c>
      <c r="J47" s="188" t="s">
        <v>2851</v>
      </c>
      <c r="K47" s="188" t="s">
        <v>2738</v>
      </c>
      <c r="L47" s="188" t="s">
        <v>2738</v>
      </c>
      <c r="M47" s="188" t="s">
        <v>2851</v>
      </c>
      <c r="N47" s="188" t="s">
        <v>2738</v>
      </c>
      <c r="O47" s="188" t="s">
        <v>2738</v>
      </c>
      <c r="P47" s="188" t="s">
        <v>2851</v>
      </c>
      <c r="Q47" s="188" t="s">
        <v>2738</v>
      </c>
      <c r="R47" s="188" t="s">
        <v>2738</v>
      </c>
      <c r="S47" s="188" t="s">
        <v>2851</v>
      </c>
      <c r="T47" s="188" t="s">
        <v>2738</v>
      </c>
      <c r="U47" s="188" t="s">
        <v>2738</v>
      </c>
      <c r="V47" s="188" t="s">
        <v>2851</v>
      </c>
      <c r="W47" s="188" t="s">
        <v>2738</v>
      </c>
      <c r="X47" s="188" t="s">
        <v>2738</v>
      </c>
      <c r="Y47" s="188" t="s">
        <v>2851</v>
      </c>
      <c r="Z47" s="188" t="s">
        <v>2738</v>
      </c>
      <c r="AA47" s="188" t="s">
        <v>2738</v>
      </c>
      <c r="AB47" s="188" t="s">
        <v>2851</v>
      </c>
      <c r="AC47" s="188" t="s">
        <v>2738</v>
      </c>
      <c r="AD47" s="188" t="s">
        <v>2738</v>
      </c>
      <c r="AE47" s="188" t="s">
        <v>2851</v>
      </c>
      <c r="AF47" s="188" t="s">
        <v>2738</v>
      </c>
      <c r="AG47" s="188" t="s">
        <v>2738</v>
      </c>
      <c r="AH47" s="188" t="s">
        <v>2851</v>
      </c>
      <c r="AI47" s="188" t="s">
        <v>2738</v>
      </c>
      <c r="AJ47" s="188" t="s">
        <v>2738</v>
      </c>
      <c r="AK47" s="188" t="s">
        <v>2851</v>
      </c>
      <c r="AL47" s="188" t="s">
        <v>2738</v>
      </c>
      <c r="AM47" s="188" t="s">
        <v>2738</v>
      </c>
      <c r="AN47" s="188" t="s">
        <v>2851</v>
      </c>
      <c r="AO47" s="188" t="s">
        <v>2738</v>
      </c>
      <c r="AP47" s="188" t="s">
        <v>2738</v>
      </c>
      <c r="AQ47" s="188" t="s">
        <v>2851</v>
      </c>
      <c r="AR47" s="188" t="s">
        <v>2738</v>
      </c>
      <c r="AS47" s="188" t="s">
        <v>2738</v>
      </c>
      <c r="AT47" s="188" t="s">
        <v>2851</v>
      </c>
      <c r="AU47" s="188" t="s">
        <v>2738</v>
      </c>
      <c r="AV47" s="188" t="s">
        <v>2738</v>
      </c>
      <c r="AW47" s="188" t="s">
        <v>2851</v>
      </c>
      <c r="AX47" s="188" t="s">
        <v>2738</v>
      </c>
      <c r="AY47" s="188" t="s">
        <v>2738</v>
      </c>
      <c r="AZ47" s="188" t="s">
        <v>2851</v>
      </c>
      <c r="BA47" s="188" t="s">
        <v>2738</v>
      </c>
      <c r="BB47" s="188" t="s">
        <v>2738</v>
      </c>
      <c r="BC47" s="188" t="s">
        <v>2851</v>
      </c>
      <c r="BD47" s="188" t="s">
        <v>2738</v>
      </c>
      <c r="BE47" s="188" t="s">
        <v>2738</v>
      </c>
      <c r="BF47" s="188" t="s">
        <v>2851</v>
      </c>
      <c r="BG47" s="188" t="s">
        <v>2738</v>
      </c>
      <c r="BH47" s="188" t="s">
        <v>2738</v>
      </c>
      <c r="BI47" s="188" t="s">
        <v>2851</v>
      </c>
      <c r="BJ47" s="188" t="s">
        <v>2738</v>
      </c>
      <c r="BK47" s="188" t="s">
        <v>2738</v>
      </c>
      <c r="BL47" s="188" t="s">
        <v>2851</v>
      </c>
      <c r="BM47" s="188" t="s">
        <v>2738</v>
      </c>
      <c r="BN47" s="188" t="s">
        <v>2738</v>
      </c>
      <c r="BO47" s="188" t="s">
        <v>2851</v>
      </c>
      <c r="BP47" s="188" t="s">
        <v>2738</v>
      </c>
      <c r="BQ47" s="188" t="s">
        <v>2738</v>
      </c>
      <c r="BR47" s="188" t="s">
        <v>2851</v>
      </c>
      <c r="BS47" s="188" t="s">
        <v>2738</v>
      </c>
      <c r="BT47" s="188" t="s">
        <v>2738</v>
      </c>
      <c r="BU47" s="188" t="s">
        <v>2851</v>
      </c>
      <c r="BV47" s="188" t="s">
        <v>2738</v>
      </c>
      <c r="BW47" s="188" t="s">
        <v>2738</v>
      </c>
      <c r="BX47" s="188" t="s">
        <v>2851</v>
      </c>
      <c r="BY47" s="188" t="s">
        <v>2738</v>
      </c>
      <c r="BZ47" s="188" t="s">
        <v>2738</v>
      </c>
      <c r="CA47" s="188" t="s">
        <v>2851</v>
      </c>
      <c r="CB47" s="188" t="s">
        <v>2738</v>
      </c>
      <c r="CC47" s="188" t="s">
        <v>2738</v>
      </c>
      <c r="CD47" s="188" t="s">
        <v>2851</v>
      </c>
      <c r="CE47" s="188" t="s">
        <v>2738</v>
      </c>
      <c r="CF47" s="188" t="s">
        <v>2738</v>
      </c>
      <c r="CG47" s="188" t="s">
        <v>2851</v>
      </c>
      <c r="CH47" s="188" t="s">
        <v>2738</v>
      </c>
      <c r="CI47" s="188" t="s">
        <v>2738</v>
      </c>
      <c r="CJ47" s="188" t="s">
        <v>2851</v>
      </c>
      <c r="CK47" s="188" t="s">
        <v>2738</v>
      </c>
      <c r="CL47" s="188" t="s">
        <v>2738</v>
      </c>
      <c r="CM47" s="188" t="s">
        <v>2851</v>
      </c>
      <c r="CN47" s="188" t="s">
        <v>2738</v>
      </c>
      <c r="CO47" s="188" t="s">
        <v>2738</v>
      </c>
      <c r="CP47" s="188" t="s">
        <v>2851</v>
      </c>
      <c r="CQ47" s="188" t="s">
        <v>2738</v>
      </c>
      <c r="CR47" s="188" t="s">
        <v>2738</v>
      </c>
      <c r="CS47" s="188" t="s">
        <v>2851</v>
      </c>
      <c r="CT47" s="188" t="s">
        <v>2738</v>
      </c>
      <c r="CU47" s="188" t="s">
        <v>2738</v>
      </c>
      <c r="CV47" s="188" t="s">
        <v>2851</v>
      </c>
      <c r="CW47" s="188" t="s">
        <v>2738</v>
      </c>
      <c r="CX47" s="188" t="s">
        <v>2738</v>
      </c>
      <c r="CY47" s="188" t="s">
        <v>2851</v>
      </c>
      <c r="CZ47" s="188" t="s">
        <v>2738</v>
      </c>
      <c r="DA47" s="188" t="s">
        <v>2738</v>
      </c>
      <c r="DB47" s="188" t="s">
        <v>2851</v>
      </c>
      <c r="DC47" s="188" t="s">
        <v>2738</v>
      </c>
      <c r="DD47" s="188" t="s">
        <v>2738</v>
      </c>
      <c r="DE47" s="188" t="s">
        <v>2851</v>
      </c>
      <c r="DF47" s="188" t="s">
        <v>2738</v>
      </c>
      <c r="DG47" s="188" t="s">
        <v>2738</v>
      </c>
      <c r="DH47" s="188" t="s">
        <v>2851</v>
      </c>
      <c r="DI47" s="188" t="s">
        <v>2738</v>
      </c>
      <c r="DJ47" s="188" t="s">
        <v>2738</v>
      </c>
      <c r="DK47" s="188" t="s">
        <v>2851</v>
      </c>
      <c r="DL47" s="188" t="s">
        <v>2738</v>
      </c>
      <c r="DM47" s="188" t="s">
        <v>2738</v>
      </c>
      <c r="DN47" s="188" t="s">
        <v>2851</v>
      </c>
      <c r="DO47" s="188" t="s">
        <v>2738</v>
      </c>
      <c r="DP47" s="188" t="s">
        <v>2738</v>
      </c>
      <c r="DQ47" s="188" t="s">
        <v>2851</v>
      </c>
      <c r="DR47" s="188" t="s">
        <v>2738</v>
      </c>
      <c r="DS47" s="188" t="s">
        <v>2738</v>
      </c>
      <c r="DT47" s="188" t="s">
        <v>2851</v>
      </c>
      <c r="DU47" s="188" t="s">
        <v>2738</v>
      </c>
      <c r="DV47" s="188" t="s">
        <v>2738</v>
      </c>
      <c r="DW47" s="188" t="s">
        <v>2851</v>
      </c>
      <c r="DX47" s="188" t="s">
        <v>2738</v>
      </c>
      <c r="DY47" s="188" t="s">
        <v>2738</v>
      </c>
      <c r="DZ47" s="188" t="s">
        <v>2851</v>
      </c>
      <c r="EA47" s="188" t="s">
        <v>2738</v>
      </c>
      <c r="EB47" s="188" t="s">
        <v>2738</v>
      </c>
      <c r="EC47" s="188" t="s">
        <v>2851</v>
      </c>
      <c r="ED47" s="188" t="s">
        <v>2738</v>
      </c>
      <c r="EE47" s="188" t="s">
        <v>2738</v>
      </c>
      <c r="EF47" s="188" t="s">
        <v>2851</v>
      </c>
      <c r="EG47" s="188" t="s">
        <v>2738</v>
      </c>
      <c r="EH47" s="188" t="s">
        <v>2738</v>
      </c>
      <c r="EI47" s="188" t="s">
        <v>2851</v>
      </c>
      <c r="EJ47" s="188" t="s">
        <v>2738</v>
      </c>
      <c r="EK47" s="188" t="s">
        <v>2738</v>
      </c>
      <c r="EL47" s="188" t="s">
        <v>2851</v>
      </c>
      <c r="EM47" s="188" t="s">
        <v>2738</v>
      </c>
      <c r="EN47" s="188" t="s">
        <v>2738</v>
      </c>
      <c r="EO47" s="188" t="s">
        <v>2851</v>
      </c>
      <c r="EP47" s="188" t="s">
        <v>2738</v>
      </c>
      <c r="EQ47" s="188" t="s">
        <v>2738</v>
      </c>
      <c r="ER47" s="188" t="s">
        <v>2851</v>
      </c>
      <c r="ES47" s="188" t="s">
        <v>2738</v>
      </c>
      <c r="ET47" s="188" t="s">
        <v>2738</v>
      </c>
    </row>
    <row r="48" spans="1:150" x14ac:dyDescent="0.3">
      <c r="A48" s="1"/>
      <c r="B48" s="187" t="s">
        <v>3020</v>
      </c>
      <c r="C48" s="187" t="s">
        <v>163</v>
      </c>
      <c r="D48" s="187" t="s">
        <v>1105</v>
      </c>
      <c r="E48" s="187" t="s">
        <v>3021</v>
      </c>
      <c r="F48" s="187" t="s">
        <v>3022</v>
      </c>
      <c r="G48" s="188" t="s">
        <v>2851</v>
      </c>
      <c r="H48" s="188" t="s">
        <v>876</v>
      </c>
      <c r="I48" s="188" t="s">
        <v>876</v>
      </c>
      <c r="J48" s="188" t="s">
        <v>2851</v>
      </c>
      <c r="K48" s="188" t="s">
        <v>876</v>
      </c>
      <c r="L48" s="188" t="s">
        <v>876</v>
      </c>
      <c r="M48" s="188" t="s">
        <v>2851</v>
      </c>
      <c r="N48" s="188" t="s">
        <v>876</v>
      </c>
      <c r="O48" s="188" t="s">
        <v>876</v>
      </c>
      <c r="P48" s="188" t="s">
        <v>2851</v>
      </c>
      <c r="Q48" s="188" t="s">
        <v>876</v>
      </c>
      <c r="R48" s="188" t="s">
        <v>876</v>
      </c>
      <c r="S48" s="188" t="s">
        <v>2851</v>
      </c>
      <c r="T48" s="188" t="s">
        <v>876</v>
      </c>
      <c r="U48" s="188" t="s">
        <v>876</v>
      </c>
      <c r="V48" s="188" t="s">
        <v>2851</v>
      </c>
      <c r="W48" s="188" t="s">
        <v>876</v>
      </c>
      <c r="X48" s="188" t="s">
        <v>876</v>
      </c>
      <c r="Y48" s="188" t="s">
        <v>2851</v>
      </c>
      <c r="Z48" s="188" t="s">
        <v>876</v>
      </c>
      <c r="AA48" s="188" t="s">
        <v>876</v>
      </c>
      <c r="AB48" s="188" t="s">
        <v>2851</v>
      </c>
      <c r="AC48" s="188" t="s">
        <v>876</v>
      </c>
      <c r="AD48" s="188" t="s">
        <v>876</v>
      </c>
      <c r="AE48" s="188" t="s">
        <v>2851</v>
      </c>
      <c r="AF48" s="188" t="s">
        <v>876</v>
      </c>
      <c r="AG48" s="188" t="s">
        <v>876</v>
      </c>
      <c r="AH48" s="188" t="s">
        <v>2851</v>
      </c>
      <c r="AI48" s="188" t="s">
        <v>876</v>
      </c>
      <c r="AJ48" s="188" t="s">
        <v>876</v>
      </c>
      <c r="AK48" s="188" t="s">
        <v>2851</v>
      </c>
      <c r="AL48" s="188" t="s">
        <v>876</v>
      </c>
      <c r="AM48" s="188" t="s">
        <v>876</v>
      </c>
      <c r="AN48" s="188" t="s">
        <v>2851</v>
      </c>
      <c r="AO48" s="188" t="s">
        <v>876</v>
      </c>
      <c r="AP48" s="188" t="s">
        <v>876</v>
      </c>
      <c r="AQ48" s="188" t="s">
        <v>2851</v>
      </c>
      <c r="AR48" s="188" t="s">
        <v>876</v>
      </c>
      <c r="AS48" s="188" t="s">
        <v>876</v>
      </c>
      <c r="AT48" s="188" t="s">
        <v>2851</v>
      </c>
      <c r="AU48" s="188" t="s">
        <v>876</v>
      </c>
      <c r="AV48" s="188" t="s">
        <v>876</v>
      </c>
      <c r="AW48" s="188" t="s">
        <v>2851</v>
      </c>
      <c r="AX48" s="188" t="s">
        <v>876</v>
      </c>
      <c r="AY48" s="188" t="s">
        <v>876</v>
      </c>
      <c r="AZ48" s="188" t="s">
        <v>2851</v>
      </c>
      <c r="BA48" s="188" t="s">
        <v>876</v>
      </c>
      <c r="BB48" s="188" t="s">
        <v>876</v>
      </c>
      <c r="BC48" s="188" t="s">
        <v>2851</v>
      </c>
      <c r="BD48" s="188" t="s">
        <v>876</v>
      </c>
      <c r="BE48" s="188" t="s">
        <v>876</v>
      </c>
      <c r="BF48" s="188" t="s">
        <v>2851</v>
      </c>
      <c r="BG48" s="188" t="s">
        <v>876</v>
      </c>
      <c r="BH48" s="188" t="s">
        <v>876</v>
      </c>
      <c r="BI48" s="188" t="s">
        <v>2851</v>
      </c>
      <c r="BJ48" s="188" t="s">
        <v>876</v>
      </c>
      <c r="BK48" s="188" t="s">
        <v>876</v>
      </c>
      <c r="BL48" s="188" t="s">
        <v>2851</v>
      </c>
      <c r="BM48" s="188" t="s">
        <v>876</v>
      </c>
      <c r="BN48" s="188" t="s">
        <v>876</v>
      </c>
      <c r="BO48" s="188" t="s">
        <v>2851</v>
      </c>
      <c r="BP48" s="188" t="s">
        <v>876</v>
      </c>
      <c r="BQ48" s="188" t="s">
        <v>876</v>
      </c>
      <c r="BR48" s="188" t="s">
        <v>2851</v>
      </c>
      <c r="BS48" s="188" t="s">
        <v>876</v>
      </c>
      <c r="BT48" s="188" t="s">
        <v>876</v>
      </c>
      <c r="BU48" s="188" t="s">
        <v>2851</v>
      </c>
      <c r="BV48" s="188" t="s">
        <v>876</v>
      </c>
      <c r="BW48" s="188" t="s">
        <v>876</v>
      </c>
      <c r="BX48" s="188" t="s">
        <v>2851</v>
      </c>
      <c r="BY48" s="188" t="s">
        <v>876</v>
      </c>
      <c r="BZ48" s="188" t="s">
        <v>876</v>
      </c>
      <c r="CA48" s="188" t="s">
        <v>2851</v>
      </c>
      <c r="CB48" s="188" t="s">
        <v>876</v>
      </c>
      <c r="CC48" s="188" t="s">
        <v>876</v>
      </c>
      <c r="CD48" s="188" t="s">
        <v>2851</v>
      </c>
      <c r="CE48" s="188" t="s">
        <v>876</v>
      </c>
      <c r="CF48" s="188" t="s">
        <v>876</v>
      </c>
      <c r="CG48" s="188" t="s">
        <v>2851</v>
      </c>
      <c r="CH48" s="188" t="s">
        <v>876</v>
      </c>
      <c r="CI48" s="188" t="s">
        <v>876</v>
      </c>
      <c r="CJ48" s="188" t="s">
        <v>2851</v>
      </c>
      <c r="CK48" s="188" t="s">
        <v>876</v>
      </c>
      <c r="CL48" s="188" t="s">
        <v>876</v>
      </c>
      <c r="CM48" s="188" t="s">
        <v>2851</v>
      </c>
      <c r="CN48" s="188" t="s">
        <v>876</v>
      </c>
      <c r="CO48" s="188" t="s">
        <v>876</v>
      </c>
      <c r="CP48" s="188" t="s">
        <v>2851</v>
      </c>
      <c r="CQ48" s="188" t="s">
        <v>876</v>
      </c>
      <c r="CR48" s="188" t="s">
        <v>876</v>
      </c>
      <c r="CS48" s="188" t="s">
        <v>2851</v>
      </c>
      <c r="CT48" s="188" t="s">
        <v>876</v>
      </c>
      <c r="CU48" s="188" t="s">
        <v>876</v>
      </c>
      <c r="CV48" s="188" t="s">
        <v>2851</v>
      </c>
      <c r="CW48" s="188" t="s">
        <v>876</v>
      </c>
      <c r="CX48" s="188" t="s">
        <v>876</v>
      </c>
      <c r="CY48" s="188" t="s">
        <v>2851</v>
      </c>
      <c r="CZ48" s="188" t="s">
        <v>876</v>
      </c>
      <c r="DA48" s="188" t="s">
        <v>876</v>
      </c>
      <c r="DB48" s="188" t="s">
        <v>2851</v>
      </c>
      <c r="DC48" s="188" t="s">
        <v>876</v>
      </c>
      <c r="DD48" s="188" t="s">
        <v>876</v>
      </c>
      <c r="DE48" s="188" t="s">
        <v>2851</v>
      </c>
      <c r="DF48" s="188" t="s">
        <v>876</v>
      </c>
      <c r="DG48" s="188" t="s">
        <v>876</v>
      </c>
      <c r="DH48" s="188" t="s">
        <v>2851</v>
      </c>
      <c r="DI48" s="188" t="s">
        <v>876</v>
      </c>
      <c r="DJ48" s="188" t="s">
        <v>876</v>
      </c>
      <c r="DK48" s="188" t="s">
        <v>2851</v>
      </c>
      <c r="DL48" s="188" t="s">
        <v>876</v>
      </c>
      <c r="DM48" s="188" t="s">
        <v>876</v>
      </c>
      <c r="DN48" s="188" t="s">
        <v>2851</v>
      </c>
      <c r="DO48" s="188" t="s">
        <v>876</v>
      </c>
      <c r="DP48" s="188" t="s">
        <v>876</v>
      </c>
      <c r="DQ48" s="188" t="s">
        <v>2851</v>
      </c>
      <c r="DR48" s="188" t="s">
        <v>876</v>
      </c>
      <c r="DS48" s="188" t="s">
        <v>876</v>
      </c>
      <c r="DT48" s="188" t="s">
        <v>2851</v>
      </c>
      <c r="DU48" s="188" t="s">
        <v>876</v>
      </c>
      <c r="DV48" s="188" t="s">
        <v>876</v>
      </c>
      <c r="DW48" s="188" t="s">
        <v>2851</v>
      </c>
      <c r="DX48" s="188" t="s">
        <v>876</v>
      </c>
      <c r="DY48" s="188" t="s">
        <v>876</v>
      </c>
      <c r="DZ48" s="188" t="s">
        <v>2851</v>
      </c>
      <c r="EA48" s="188" t="s">
        <v>876</v>
      </c>
      <c r="EB48" s="188" t="s">
        <v>876</v>
      </c>
      <c r="EC48" s="188" t="s">
        <v>2851</v>
      </c>
      <c r="ED48" s="188" t="s">
        <v>876</v>
      </c>
      <c r="EE48" s="188" t="s">
        <v>876</v>
      </c>
      <c r="EF48" s="188" t="s">
        <v>2851</v>
      </c>
      <c r="EG48" s="188" t="s">
        <v>876</v>
      </c>
      <c r="EH48" s="188" t="s">
        <v>876</v>
      </c>
      <c r="EI48" s="188" t="s">
        <v>2851</v>
      </c>
      <c r="EJ48" s="188" t="s">
        <v>876</v>
      </c>
      <c r="EK48" s="188" t="s">
        <v>876</v>
      </c>
      <c r="EL48" s="188" t="s">
        <v>2851</v>
      </c>
      <c r="EM48" s="188" t="s">
        <v>876</v>
      </c>
      <c r="EN48" s="188" t="s">
        <v>876</v>
      </c>
      <c r="EO48" s="188" t="s">
        <v>2851</v>
      </c>
      <c r="EP48" s="188" t="s">
        <v>876</v>
      </c>
      <c r="EQ48" s="188" t="s">
        <v>876</v>
      </c>
      <c r="ER48" s="188" t="s">
        <v>2851</v>
      </c>
      <c r="ES48" s="188" t="s">
        <v>876</v>
      </c>
      <c r="ET48" s="188" t="s">
        <v>876</v>
      </c>
    </row>
    <row r="49" spans="1:150" x14ac:dyDescent="0.3">
      <c r="A49" s="1"/>
      <c r="B49" s="186" t="s">
        <v>3023</v>
      </c>
      <c r="C49" s="186" t="s">
        <v>135</v>
      </c>
      <c r="D49" s="186" t="s">
        <v>136</v>
      </c>
      <c r="E49" s="186" t="s">
        <v>3024</v>
      </c>
      <c r="F49" s="186" t="s">
        <v>3025</v>
      </c>
      <c r="G49" s="186" t="s">
        <v>2851</v>
      </c>
      <c r="H49" s="186" t="s">
        <v>2738</v>
      </c>
      <c r="I49" s="186" t="s">
        <v>3026</v>
      </c>
      <c r="J49" s="186" t="s">
        <v>2851</v>
      </c>
      <c r="K49" s="186" t="s">
        <v>2738</v>
      </c>
      <c r="L49" s="186" t="s">
        <v>3027</v>
      </c>
      <c r="M49" s="186" t="s">
        <v>2851</v>
      </c>
      <c r="N49" s="186" t="s">
        <v>2738</v>
      </c>
      <c r="O49" s="186" t="s">
        <v>3027</v>
      </c>
      <c r="P49" s="186" t="s">
        <v>2851</v>
      </c>
      <c r="Q49" s="186" t="s">
        <v>2738</v>
      </c>
      <c r="R49" s="186" t="s">
        <v>3026</v>
      </c>
      <c r="S49" s="186" t="s">
        <v>2851</v>
      </c>
      <c r="T49" s="186" t="s">
        <v>2738</v>
      </c>
      <c r="U49" s="186" t="s">
        <v>3027</v>
      </c>
      <c r="V49" s="186" t="s">
        <v>2851</v>
      </c>
      <c r="W49" s="186" t="s">
        <v>2738</v>
      </c>
      <c r="X49" s="186" t="s">
        <v>3028</v>
      </c>
      <c r="Y49" s="186" t="s">
        <v>2851</v>
      </c>
      <c r="Z49" s="186" t="s">
        <v>2738</v>
      </c>
      <c r="AA49" s="186" t="s">
        <v>3029</v>
      </c>
      <c r="AB49" s="186" t="s">
        <v>2851</v>
      </c>
      <c r="AC49" s="186" t="s">
        <v>2738</v>
      </c>
      <c r="AD49" s="186" t="s">
        <v>3029</v>
      </c>
      <c r="AE49" s="186" t="s">
        <v>2851</v>
      </c>
      <c r="AF49" s="186" t="s">
        <v>2738</v>
      </c>
      <c r="AG49" s="186" t="s">
        <v>3030</v>
      </c>
      <c r="AH49" s="186" t="s">
        <v>2851</v>
      </c>
      <c r="AI49" s="186" t="s">
        <v>2738</v>
      </c>
      <c r="AJ49" s="186" t="s">
        <v>3031</v>
      </c>
      <c r="AK49" s="186" t="s">
        <v>2851</v>
      </c>
      <c r="AL49" s="186" t="s">
        <v>2738</v>
      </c>
      <c r="AM49" s="186" t="s">
        <v>3032</v>
      </c>
      <c r="AN49" s="186" t="s">
        <v>2851</v>
      </c>
      <c r="AO49" s="186" t="s">
        <v>2738</v>
      </c>
      <c r="AP49" s="186" t="s">
        <v>3033</v>
      </c>
      <c r="AQ49" s="186" t="s">
        <v>2851</v>
      </c>
      <c r="AR49" s="186" t="s">
        <v>2738</v>
      </c>
      <c r="AS49" s="186" t="s">
        <v>3034</v>
      </c>
      <c r="AT49" s="186" t="s">
        <v>2851</v>
      </c>
      <c r="AU49" s="186" t="s">
        <v>2738</v>
      </c>
      <c r="AV49" s="186" t="s">
        <v>3035</v>
      </c>
      <c r="AW49" s="186" t="s">
        <v>2851</v>
      </c>
      <c r="AX49" s="186" t="s">
        <v>2738</v>
      </c>
      <c r="AY49" s="186" t="s">
        <v>3036</v>
      </c>
      <c r="AZ49" s="186" t="s">
        <v>2851</v>
      </c>
      <c r="BA49" s="186" t="s">
        <v>2738</v>
      </c>
      <c r="BB49" s="186" t="s">
        <v>3037</v>
      </c>
      <c r="BC49" s="186" t="s">
        <v>2851</v>
      </c>
      <c r="BD49" s="186" t="s">
        <v>3038</v>
      </c>
      <c r="BE49" s="186" t="s">
        <v>3039</v>
      </c>
      <c r="BF49" s="186" t="s">
        <v>2851</v>
      </c>
      <c r="BG49" s="186" t="s">
        <v>2738</v>
      </c>
      <c r="BH49" s="186" t="s">
        <v>3040</v>
      </c>
      <c r="BI49" s="186" t="s">
        <v>2851</v>
      </c>
      <c r="BJ49" s="186" t="s">
        <v>2738</v>
      </c>
      <c r="BK49" s="186" t="s">
        <v>3041</v>
      </c>
      <c r="BL49" s="186" t="s">
        <v>2851</v>
      </c>
      <c r="BM49" s="186" t="s">
        <v>3042</v>
      </c>
      <c r="BN49" s="186" t="s">
        <v>3043</v>
      </c>
      <c r="BO49" s="186" t="s">
        <v>2851</v>
      </c>
      <c r="BP49" s="186" t="s">
        <v>3042</v>
      </c>
      <c r="BQ49" s="186" t="s">
        <v>3044</v>
      </c>
      <c r="BR49" s="186" t="s">
        <v>2851</v>
      </c>
      <c r="BS49" s="186" t="s">
        <v>3042</v>
      </c>
      <c r="BT49" s="186" t="s">
        <v>3045</v>
      </c>
      <c r="BU49" s="186" t="s">
        <v>2851</v>
      </c>
      <c r="BV49" s="186" t="s">
        <v>3042</v>
      </c>
      <c r="BW49" s="186" t="s">
        <v>3046</v>
      </c>
      <c r="BX49" s="186" t="s">
        <v>2851</v>
      </c>
      <c r="BY49" s="186" t="s">
        <v>3042</v>
      </c>
      <c r="BZ49" s="186" t="s">
        <v>3047</v>
      </c>
      <c r="CA49" s="186" t="s">
        <v>2851</v>
      </c>
      <c r="CB49" s="186" t="s">
        <v>3042</v>
      </c>
      <c r="CC49" s="186" t="s">
        <v>3048</v>
      </c>
      <c r="CD49" s="186" t="s">
        <v>2851</v>
      </c>
      <c r="CE49" s="186" t="s">
        <v>2738</v>
      </c>
      <c r="CF49" s="186" t="s">
        <v>3049</v>
      </c>
      <c r="CG49" s="186" t="s">
        <v>2851</v>
      </c>
      <c r="CH49" s="186" t="s">
        <v>2738</v>
      </c>
      <c r="CI49" s="186" t="s">
        <v>3050</v>
      </c>
      <c r="CJ49" s="186" t="s">
        <v>2851</v>
      </c>
      <c r="CK49" s="186" t="s">
        <v>2738</v>
      </c>
      <c r="CL49" s="186" t="s">
        <v>3051</v>
      </c>
      <c r="CM49" s="186" t="s">
        <v>2851</v>
      </c>
      <c r="CN49" s="186" t="s">
        <v>3052</v>
      </c>
      <c r="CO49" s="186" t="s">
        <v>3053</v>
      </c>
      <c r="CP49" s="186" t="s">
        <v>2851</v>
      </c>
      <c r="CQ49" s="186" t="s">
        <v>3054</v>
      </c>
      <c r="CR49" s="186" t="s">
        <v>2964</v>
      </c>
      <c r="CS49" s="186" t="s">
        <v>2851</v>
      </c>
      <c r="CT49" s="186" t="s">
        <v>2738</v>
      </c>
      <c r="CU49" s="186" t="s">
        <v>3055</v>
      </c>
      <c r="CV49" s="186" t="s">
        <v>2851</v>
      </c>
      <c r="CW49" s="186" t="s">
        <v>2738</v>
      </c>
      <c r="CX49" s="186" t="s">
        <v>3056</v>
      </c>
      <c r="CY49" s="186" t="s">
        <v>2851</v>
      </c>
      <c r="CZ49" s="186" t="s">
        <v>2738</v>
      </c>
      <c r="DA49" s="186" t="s">
        <v>3057</v>
      </c>
      <c r="DB49" s="186" t="s">
        <v>2851</v>
      </c>
      <c r="DC49" s="186" t="s">
        <v>2738</v>
      </c>
      <c r="DD49" s="186" t="s">
        <v>3058</v>
      </c>
      <c r="DE49" s="186" t="s">
        <v>2851</v>
      </c>
      <c r="DF49" s="186" t="s">
        <v>2738</v>
      </c>
      <c r="DG49" s="186" t="s">
        <v>3059</v>
      </c>
      <c r="DH49" s="186" t="s">
        <v>2851</v>
      </c>
      <c r="DI49" s="186" t="s">
        <v>2738</v>
      </c>
      <c r="DJ49" s="186" t="s">
        <v>3060</v>
      </c>
      <c r="DK49" s="186" t="s">
        <v>2851</v>
      </c>
      <c r="DL49" s="186" t="s">
        <v>2738</v>
      </c>
      <c r="DM49" s="186" t="s">
        <v>3061</v>
      </c>
      <c r="DN49" s="186" t="s">
        <v>2851</v>
      </c>
      <c r="DO49" s="186" t="s">
        <v>2738</v>
      </c>
      <c r="DP49" s="186" t="s">
        <v>3062</v>
      </c>
      <c r="DQ49" s="186" t="s">
        <v>2851</v>
      </c>
      <c r="DR49" s="186" t="s">
        <v>2738</v>
      </c>
      <c r="DS49" s="186" t="s">
        <v>3063</v>
      </c>
      <c r="DT49" s="186" t="s">
        <v>2851</v>
      </c>
      <c r="DU49" s="186" t="s">
        <v>2738</v>
      </c>
      <c r="DV49" s="186" t="s">
        <v>3064</v>
      </c>
      <c r="DW49" s="186" t="s">
        <v>2851</v>
      </c>
      <c r="DX49" s="186" t="s">
        <v>2738</v>
      </c>
      <c r="DY49" s="186" t="s">
        <v>3065</v>
      </c>
      <c r="DZ49" s="186" t="s">
        <v>2851</v>
      </c>
      <c r="EA49" s="186" t="s">
        <v>2738</v>
      </c>
      <c r="EB49" s="186" t="s">
        <v>3065</v>
      </c>
      <c r="EC49" s="186" t="s">
        <v>2851</v>
      </c>
      <c r="ED49" s="186" t="s">
        <v>2738</v>
      </c>
      <c r="EE49" s="186" t="s">
        <v>3066</v>
      </c>
      <c r="EF49" s="186" t="s">
        <v>2851</v>
      </c>
      <c r="EG49" s="186" t="s">
        <v>2738</v>
      </c>
      <c r="EH49" s="186" t="s">
        <v>3067</v>
      </c>
      <c r="EI49" s="186" t="s">
        <v>2851</v>
      </c>
      <c r="EJ49" s="186" t="s">
        <v>2738</v>
      </c>
      <c r="EK49" s="186" t="s">
        <v>3068</v>
      </c>
      <c r="EL49" s="186" t="s">
        <v>2851</v>
      </c>
      <c r="EM49" s="186" t="s">
        <v>2738</v>
      </c>
      <c r="EN49" s="186" t="s">
        <v>3068</v>
      </c>
      <c r="EO49" s="186" t="s">
        <v>2851</v>
      </c>
      <c r="EP49" s="186" t="s">
        <v>2738</v>
      </c>
      <c r="EQ49" s="186" t="s">
        <v>3069</v>
      </c>
      <c r="ER49" s="186" t="s">
        <v>2851</v>
      </c>
      <c r="ES49" s="186" t="s">
        <v>2738</v>
      </c>
      <c r="ET49" s="186" t="s">
        <v>3070</v>
      </c>
    </row>
    <row r="50" spans="1:150" x14ac:dyDescent="0.3">
      <c r="A50" s="1"/>
      <c r="B50" s="187" t="s">
        <v>3071</v>
      </c>
      <c r="C50" s="187" t="s">
        <v>135</v>
      </c>
      <c r="D50" s="187" t="s">
        <v>136</v>
      </c>
      <c r="E50" s="187" t="s">
        <v>3072</v>
      </c>
      <c r="F50" s="187" t="s">
        <v>3073</v>
      </c>
      <c r="G50" s="188" t="s">
        <v>2851</v>
      </c>
      <c r="H50" s="188" t="s">
        <v>2738</v>
      </c>
      <c r="I50" s="188" t="s">
        <v>2738</v>
      </c>
      <c r="J50" s="188" t="s">
        <v>2851</v>
      </c>
      <c r="K50" s="188" t="s">
        <v>2738</v>
      </c>
      <c r="L50" s="188" t="s">
        <v>2738</v>
      </c>
      <c r="M50" s="188" t="s">
        <v>2851</v>
      </c>
      <c r="N50" s="188" t="s">
        <v>2738</v>
      </c>
      <c r="O50" s="188" t="s">
        <v>2738</v>
      </c>
      <c r="P50" s="188" t="s">
        <v>2851</v>
      </c>
      <c r="Q50" s="188" t="s">
        <v>2738</v>
      </c>
      <c r="R50" s="188" t="s">
        <v>2738</v>
      </c>
      <c r="S50" s="188" t="s">
        <v>2851</v>
      </c>
      <c r="T50" s="188" t="s">
        <v>2738</v>
      </c>
      <c r="U50" s="188" t="s">
        <v>2738</v>
      </c>
      <c r="V50" s="188" t="s">
        <v>2851</v>
      </c>
      <c r="W50" s="188" t="s">
        <v>2738</v>
      </c>
      <c r="X50" s="188" t="s">
        <v>2738</v>
      </c>
      <c r="Y50" s="188" t="s">
        <v>2851</v>
      </c>
      <c r="Z50" s="188" t="s">
        <v>2738</v>
      </c>
      <c r="AA50" s="188" t="s">
        <v>2738</v>
      </c>
      <c r="AB50" s="188" t="s">
        <v>2851</v>
      </c>
      <c r="AC50" s="188" t="s">
        <v>2738</v>
      </c>
      <c r="AD50" s="188" t="s">
        <v>2738</v>
      </c>
      <c r="AE50" s="188" t="s">
        <v>2851</v>
      </c>
      <c r="AF50" s="188" t="s">
        <v>2738</v>
      </c>
      <c r="AG50" s="188" t="s">
        <v>2738</v>
      </c>
      <c r="AH50" s="188" t="s">
        <v>2851</v>
      </c>
      <c r="AI50" s="188" t="s">
        <v>2738</v>
      </c>
      <c r="AJ50" s="188" t="s">
        <v>2738</v>
      </c>
      <c r="AK50" s="188" t="s">
        <v>2851</v>
      </c>
      <c r="AL50" s="188" t="s">
        <v>2738</v>
      </c>
      <c r="AM50" s="188" t="s">
        <v>2738</v>
      </c>
      <c r="AN50" s="188" t="s">
        <v>2851</v>
      </c>
      <c r="AO50" s="188" t="s">
        <v>2738</v>
      </c>
      <c r="AP50" s="188" t="s">
        <v>2738</v>
      </c>
      <c r="AQ50" s="188" t="s">
        <v>2851</v>
      </c>
      <c r="AR50" s="188" t="s">
        <v>2738</v>
      </c>
      <c r="AS50" s="188" t="s">
        <v>2738</v>
      </c>
      <c r="AT50" s="188" t="s">
        <v>2851</v>
      </c>
      <c r="AU50" s="188" t="s">
        <v>2738</v>
      </c>
      <c r="AV50" s="188" t="s">
        <v>2738</v>
      </c>
      <c r="AW50" s="188" t="s">
        <v>2851</v>
      </c>
      <c r="AX50" s="188" t="s">
        <v>2738</v>
      </c>
      <c r="AY50" s="188" t="s">
        <v>2738</v>
      </c>
      <c r="AZ50" s="188" t="s">
        <v>2851</v>
      </c>
      <c r="BA50" s="188" t="s">
        <v>2738</v>
      </c>
      <c r="BB50" s="188" t="s">
        <v>2738</v>
      </c>
      <c r="BC50" s="188" t="s">
        <v>2851</v>
      </c>
      <c r="BD50" s="188" t="s">
        <v>2738</v>
      </c>
      <c r="BE50" s="188" t="s">
        <v>2738</v>
      </c>
      <c r="BF50" s="188" t="s">
        <v>2851</v>
      </c>
      <c r="BG50" s="188" t="s">
        <v>2738</v>
      </c>
      <c r="BH50" s="188" t="s">
        <v>2738</v>
      </c>
      <c r="BI50" s="188" t="s">
        <v>2851</v>
      </c>
      <c r="BJ50" s="188" t="s">
        <v>2738</v>
      </c>
      <c r="BK50" s="188" t="s">
        <v>2738</v>
      </c>
      <c r="BL50" s="188" t="s">
        <v>2851</v>
      </c>
      <c r="BM50" s="188" t="s">
        <v>2738</v>
      </c>
      <c r="BN50" s="188" t="s">
        <v>2738</v>
      </c>
      <c r="BO50" s="188" t="s">
        <v>2851</v>
      </c>
      <c r="BP50" s="188" t="s">
        <v>2738</v>
      </c>
      <c r="BQ50" s="188" t="s">
        <v>2738</v>
      </c>
      <c r="BR50" s="188" t="s">
        <v>2851</v>
      </c>
      <c r="BS50" s="188" t="s">
        <v>2738</v>
      </c>
      <c r="BT50" s="188" t="s">
        <v>2738</v>
      </c>
      <c r="BU50" s="188" t="s">
        <v>2851</v>
      </c>
      <c r="BV50" s="188" t="s">
        <v>2738</v>
      </c>
      <c r="BW50" s="188" t="s">
        <v>2738</v>
      </c>
      <c r="BX50" s="188" t="s">
        <v>2851</v>
      </c>
      <c r="BY50" s="188" t="s">
        <v>2738</v>
      </c>
      <c r="BZ50" s="188" t="s">
        <v>2738</v>
      </c>
      <c r="CA50" s="188" t="s">
        <v>2851</v>
      </c>
      <c r="CB50" s="188" t="s">
        <v>2738</v>
      </c>
      <c r="CC50" s="188" t="s">
        <v>2738</v>
      </c>
      <c r="CD50" s="188" t="s">
        <v>2851</v>
      </c>
      <c r="CE50" s="188" t="s">
        <v>2738</v>
      </c>
      <c r="CF50" s="188" t="s">
        <v>2738</v>
      </c>
      <c r="CG50" s="188" t="s">
        <v>2851</v>
      </c>
      <c r="CH50" s="188" t="s">
        <v>2738</v>
      </c>
      <c r="CI50" s="188" t="s">
        <v>2738</v>
      </c>
      <c r="CJ50" s="188" t="s">
        <v>2851</v>
      </c>
      <c r="CK50" s="188" t="s">
        <v>2738</v>
      </c>
      <c r="CL50" s="188" t="s">
        <v>2738</v>
      </c>
      <c r="CM50" s="188" t="s">
        <v>2851</v>
      </c>
      <c r="CN50" s="188" t="s">
        <v>2738</v>
      </c>
      <c r="CO50" s="188" t="s">
        <v>2738</v>
      </c>
      <c r="CP50" s="188" t="s">
        <v>2851</v>
      </c>
      <c r="CQ50" s="188" t="s">
        <v>2738</v>
      </c>
      <c r="CR50" s="188" t="s">
        <v>2738</v>
      </c>
      <c r="CS50" s="188" t="s">
        <v>2851</v>
      </c>
      <c r="CT50" s="188" t="s">
        <v>2738</v>
      </c>
      <c r="CU50" s="188" t="s">
        <v>2738</v>
      </c>
      <c r="CV50" s="188" t="s">
        <v>2851</v>
      </c>
      <c r="CW50" s="188" t="s">
        <v>2738</v>
      </c>
      <c r="CX50" s="188" t="s">
        <v>2738</v>
      </c>
      <c r="CY50" s="188" t="s">
        <v>2851</v>
      </c>
      <c r="CZ50" s="188" t="s">
        <v>2738</v>
      </c>
      <c r="DA50" s="188" t="s">
        <v>2738</v>
      </c>
      <c r="DB50" s="188" t="s">
        <v>2851</v>
      </c>
      <c r="DC50" s="188" t="s">
        <v>2738</v>
      </c>
      <c r="DD50" s="188" t="s">
        <v>2738</v>
      </c>
      <c r="DE50" s="188" t="s">
        <v>2851</v>
      </c>
      <c r="DF50" s="188" t="s">
        <v>2738</v>
      </c>
      <c r="DG50" s="188" t="s">
        <v>2738</v>
      </c>
      <c r="DH50" s="188" t="s">
        <v>2851</v>
      </c>
      <c r="DI50" s="188" t="s">
        <v>2738</v>
      </c>
      <c r="DJ50" s="188" t="s">
        <v>2738</v>
      </c>
      <c r="DK50" s="188" t="s">
        <v>2851</v>
      </c>
      <c r="DL50" s="188" t="s">
        <v>2738</v>
      </c>
      <c r="DM50" s="188" t="s">
        <v>2738</v>
      </c>
      <c r="DN50" s="188" t="s">
        <v>2851</v>
      </c>
      <c r="DO50" s="188" t="s">
        <v>2738</v>
      </c>
      <c r="DP50" s="188" t="s">
        <v>2738</v>
      </c>
      <c r="DQ50" s="188" t="s">
        <v>2851</v>
      </c>
      <c r="DR50" s="188" t="s">
        <v>2738</v>
      </c>
      <c r="DS50" s="188" t="s">
        <v>2738</v>
      </c>
      <c r="DT50" s="188" t="s">
        <v>2851</v>
      </c>
      <c r="DU50" s="188" t="s">
        <v>2738</v>
      </c>
      <c r="DV50" s="188" t="s">
        <v>2738</v>
      </c>
      <c r="DW50" s="188" t="s">
        <v>2851</v>
      </c>
      <c r="DX50" s="188" t="s">
        <v>2738</v>
      </c>
      <c r="DY50" s="188" t="s">
        <v>2738</v>
      </c>
      <c r="DZ50" s="188" t="s">
        <v>2851</v>
      </c>
      <c r="EA50" s="188" t="s">
        <v>2738</v>
      </c>
      <c r="EB50" s="188" t="s">
        <v>2738</v>
      </c>
      <c r="EC50" s="188" t="s">
        <v>2851</v>
      </c>
      <c r="ED50" s="188" t="s">
        <v>2738</v>
      </c>
      <c r="EE50" s="188" t="s">
        <v>2738</v>
      </c>
      <c r="EF50" s="188" t="s">
        <v>2851</v>
      </c>
      <c r="EG50" s="188" t="s">
        <v>2738</v>
      </c>
      <c r="EH50" s="188" t="s">
        <v>2738</v>
      </c>
      <c r="EI50" s="188" t="s">
        <v>2851</v>
      </c>
      <c r="EJ50" s="188" t="s">
        <v>2738</v>
      </c>
      <c r="EK50" s="188" t="s">
        <v>2738</v>
      </c>
      <c r="EL50" s="188" t="s">
        <v>2851</v>
      </c>
      <c r="EM50" s="188" t="s">
        <v>2738</v>
      </c>
      <c r="EN50" s="188" t="s">
        <v>2738</v>
      </c>
      <c r="EO50" s="188" t="s">
        <v>2851</v>
      </c>
      <c r="EP50" s="188" t="s">
        <v>2738</v>
      </c>
      <c r="EQ50" s="188" t="s">
        <v>2738</v>
      </c>
      <c r="ER50" s="188" t="s">
        <v>2851</v>
      </c>
      <c r="ES50" s="188" t="s">
        <v>2738</v>
      </c>
      <c r="ET50" s="188" t="s">
        <v>2738</v>
      </c>
    </row>
    <row r="51" spans="1:150" x14ac:dyDescent="0.3">
      <c r="A51" s="1"/>
      <c r="B51" s="187" t="s">
        <v>3074</v>
      </c>
      <c r="C51" s="187" t="s">
        <v>135</v>
      </c>
      <c r="D51" s="187" t="s">
        <v>136</v>
      </c>
      <c r="E51" s="187" t="s">
        <v>3075</v>
      </c>
      <c r="F51" s="187" t="s">
        <v>3076</v>
      </c>
      <c r="G51" s="188" t="s">
        <v>2851</v>
      </c>
      <c r="H51" s="188" t="s">
        <v>2738</v>
      </c>
      <c r="I51" s="188" t="s">
        <v>3026</v>
      </c>
      <c r="J51" s="188" t="s">
        <v>2851</v>
      </c>
      <c r="K51" s="188" t="s">
        <v>2738</v>
      </c>
      <c r="L51" s="188" t="s">
        <v>2738</v>
      </c>
      <c r="M51" s="188" t="s">
        <v>2851</v>
      </c>
      <c r="N51" s="188" t="s">
        <v>2738</v>
      </c>
      <c r="O51" s="188" t="s">
        <v>2738</v>
      </c>
      <c r="P51" s="188" t="s">
        <v>2851</v>
      </c>
      <c r="Q51" s="188" t="s">
        <v>2738</v>
      </c>
      <c r="R51" s="188" t="s">
        <v>3026</v>
      </c>
      <c r="S51" s="188" t="s">
        <v>2851</v>
      </c>
      <c r="T51" s="188" t="s">
        <v>2738</v>
      </c>
      <c r="U51" s="188" t="s">
        <v>2738</v>
      </c>
      <c r="V51" s="188" t="s">
        <v>2851</v>
      </c>
      <c r="W51" s="188" t="s">
        <v>2738</v>
      </c>
      <c r="X51" s="188" t="s">
        <v>3077</v>
      </c>
      <c r="Y51" s="188" t="s">
        <v>2851</v>
      </c>
      <c r="Z51" s="188" t="s">
        <v>2738</v>
      </c>
      <c r="AA51" s="188" t="s">
        <v>3029</v>
      </c>
      <c r="AB51" s="188" t="s">
        <v>2851</v>
      </c>
      <c r="AC51" s="188" t="s">
        <v>2738</v>
      </c>
      <c r="AD51" s="188" t="s">
        <v>3029</v>
      </c>
      <c r="AE51" s="188" t="s">
        <v>2851</v>
      </c>
      <c r="AF51" s="188" t="s">
        <v>2738</v>
      </c>
      <c r="AG51" s="188" t="s">
        <v>2738</v>
      </c>
      <c r="AH51" s="188" t="s">
        <v>2851</v>
      </c>
      <c r="AI51" s="188" t="s">
        <v>2738</v>
      </c>
      <c r="AJ51" s="188" t="s">
        <v>3078</v>
      </c>
      <c r="AK51" s="188" t="s">
        <v>2851</v>
      </c>
      <c r="AL51" s="188" t="s">
        <v>2738</v>
      </c>
      <c r="AM51" s="188" t="s">
        <v>2738</v>
      </c>
      <c r="AN51" s="188" t="s">
        <v>2851</v>
      </c>
      <c r="AO51" s="188" t="s">
        <v>2738</v>
      </c>
      <c r="AP51" s="188" t="s">
        <v>3079</v>
      </c>
      <c r="AQ51" s="188" t="s">
        <v>2851</v>
      </c>
      <c r="AR51" s="188" t="s">
        <v>2738</v>
      </c>
      <c r="AS51" s="188" t="s">
        <v>3080</v>
      </c>
      <c r="AT51" s="188" t="s">
        <v>2851</v>
      </c>
      <c r="AU51" s="188" t="s">
        <v>2738</v>
      </c>
      <c r="AV51" s="188" t="s">
        <v>3081</v>
      </c>
      <c r="AW51" s="188" t="s">
        <v>2851</v>
      </c>
      <c r="AX51" s="188" t="s">
        <v>2738</v>
      </c>
      <c r="AY51" s="188" t="s">
        <v>2738</v>
      </c>
      <c r="AZ51" s="188" t="s">
        <v>2851</v>
      </c>
      <c r="BA51" s="188" t="s">
        <v>2738</v>
      </c>
      <c r="BB51" s="188" t="s">
        <v>3037</v>
      </c>
      <c r="BC51" s="188" t="s">
        <v>2851</v>
      </c>
      <c r="BD51" s="188" t="s">
        <v>3038</v>
      </c>
      <c r="BE51" s="188" t="s">
        <v>2738</v>
      </c>
      <c r="BF51" s="188" t="s">
        <v>2851</v>
      </c>
      <c r="BG51" s="188" t="s">
        <v>2738</v>
      </c>
      <c r="BH51" s="188" t="s">
        <v>2738</v>
      </c>
      <c r="BI51" s="188" t="s">
        <v>2851</v>
      </c>
      <c r="BJ51" s="188" t="s">
        <v>2738</v>
      </c>
      <c r="BK51" s="188" t="s">
        <v>3082</v>
      </c>
      <c r="BL51" s="188" t="s">
        <v>2851</v>
      </c>
      <c r="BM51" s="188" t="s">
        <v>3042</v>
      </c>
      <c r="BN51" s="188" t="s">
        <v>2738</v>
      </c>
      <c r="BO51" s="188" t="s">
        <v>2851</v>
      </c>
      <c r="BP51" s="188" t="s">
        <v>2738</v>
      </c>
      <c r="BQ51" s="188" t="s">
        <v>3044</v>
      </c>
      <c r="BR51" s="188" t="s">
        <v>2851</v>
      </c>
      <c r="BS51" s="188" t="s">
        <v>2738</v>
      </c>
      <c r="BT51" s="188" t="s">
        <v>3083</v>
      </c>
      <c r="BU51" s="188" t="s">
        <v>2851</v>
      </c>
      <c r="BV51" s="188" t="s">
        <v>2738</v>
      </c>
      <c r="BW51" s="188" t="s">
        <v>3046</v>
      </c>
      <c r="BX51" s="188" t="s">
        <v>2851</v>
      </c>
      <c r="BY51" s="188" t="s">
        <v>2738</v>
      </c>
      <c r="BZ51" s="188" t="s">
        <v>3047</v>
      </c>
      <c r="CA51" s="188" t="s">
        <v>2851</v>
      </c>
      <c r="CB51" s="188" t="s">
        <v>2738</v>
      </c>
      <c r="CC51" s="188" t="s">
        <v>2738</v>
      </c>
      <c r="CD51" s="188" t="s">
        <v>2851</v>
      </c>
      <c r="CE51" s="188" t="s">
        <v>2738</v>
      </c>
      <c r="CF51" s="188" t="s">
        <v>2738</v>
      </c>
      <c r="CG51" s="188" t="s">
        <v>2851</v>
      </c>
      <c r="CH51" s="188" t="s">
        <v>2738</v>
      </c>
      <c r="CI51" s="188" t="s">
        <v>2738</v>
      </c>
      <c r="CJ51" s="188" t="s">
        <v>2851</v>
      </c>
      <c r="CK51" s="188" t="s">
        <v>2738</v>
      </c>
      <c r="CL51" s="188" t="s">
        <v>2738</v>
      </c>
      <c r="CM51" s="188" t="s">
        <v>2851</v>
      </c>
      <c r="CN51" s="188" t="s">
        <v>2738</v>
      </c>
      <c r="CO51" s="188" t="s">
        <v>2738</v>
      </c>
      <c r="CP51" s="188" t="s">
        <v>2851</v>
      </c>
      <c r="CQ51" s="188" t="s">
        <v>3054</v>
      </c>
      <c r="CR51" s="188" t="s">
        <v>2964</v>
      </c>
      <c r="CS51" s="188" t="s">
        <v>2851</v>
      </c>
      <c r="CT51" s="188" t="s">
        <v>2738</v>
      </c>
      <c r="CU51" s="188" t="s">
        <v>2738</v>
      </c>
      <c r="CV51" s="188" t="s">
        <v>2851</v>
      </c>
      <c r="CW51" s="188" t="s">
        <v>2738</v>
      </c>
      <c r="CX51" s="188" t="s">
        <v>2738</v>
      </c>
      <c r="CY51" s="188" t="s">
        <v>2851</v>
      </c>
      <c r="CZ51" s="188" t="s">
        <v>2738</v>
      </c>
      <c r="DA51" s="188" t="s">
        <v>3084</v>
      </c>
      <c r="DB51" s="188" t="s">
        <v>2851</v>
      </c>
      <c r="DC51" s="188" t="s">
        <v>2738</v>
      </c>
      <c r="DD51" s="188" t="s">
        <v>2738</v>
      </c>
      <c r="DE51" s="188" t="s">
        <v>2851</v>
      </c>
      <c r="DF51" s="188" t="s">
        <v>2738</v>
      </c>
      <c r="DG51" s="188" t="s">
        <v>3085</v>
      </c>
      <c r="DH51" s="188" t="s">
        <v>2851</v>
      </c>
      <c r="DI51" s="188" t="s">
        <v>2738</v>
      </c>
      <c r="DJ51" s="188" t="s">
        <v>3086</v>
      </c>
      <c r="DK51" s="188" t="s">
        <v>2851</v>
      </c>
      <c r="DL51" s="188" t="s">
        <v>2738</v>
      </c>
      <c r="DM51" s="188" t="s">
        <v>3087</v>
      </c>
      <c r="DN51" s="188" t="s">
        <v>2851</v>
      </c>
      <c r="DO51" s="188" t="s">
        <v>2738</v>
      </c>
      <c r="DP51" s="188" t="s">
        <v>3088</v>
      </c>
      <c r="DQ51" s="188" t="s">
        <v>2851</v>
      </c>
      <c r="DR51" s="188" t="s">
        <v>2738</v>
      </c>
      <c r="DS51" s="188" t="s">
        <v>3063</v>
      </c>
      <c r="DT51" s="188" t="s">
        <v>2851</v>
      </c>
      <c r="DU51" s="188" t="s">
        <v>2738</v>
      </c>
      <c r="DV51" s="188" t="s">
        <v>3089</v>
      </c>
      <c r="DW51" s="188" t="s">
        <v>2851</v>
      </c>
      <c r="DX51" s="188" t="s">
        <v>2738</v>
      </c>
      <c r="DY51" s="188" t="s">
        <v>3090</v>
      </c>
      <c r="DZ51" s="188" t="s">
        <v>2851</v>
      </c>
      <c r="EA51" s="188" t="s">
        <v>2738</v>
      </c>
      <c r="EB51" s="188" t="s">
        <v>3090</v>
      </c>
      <c r="EC51" s="188" t="s">
        <v>2851</v>
      </c>
      <c r="ED51" s="188" t="s">
        <v>2738</v>
      </c>
      <c r="EE51" s="188" t="s">
        <v>3091</v>
      </c>
      <c r="EF51" s="188" t="s">
        <v>2851</v>
      </c>
      <c r="EG51" s="188" t="s">
        <v>2738</v>
      </c>
      <c r="EH51" s="188" t="s">
        <v>3067</v>
      </c>
      <c r="EI51" s="188" t="s">
        <v>2851</v>
      </c>
      <c r="EJ51" s="188" t="s">
        <v>2738</v>
      </c>
      <c r="EK51" s="188" t="s">
        <v>3092</v>
      </c>
      <c r="EL51" s="188" t="s">
        <v>2851</v>
      </c>
      <c r="EM51" s="188" t="s">
        <v>2738</v>
      </c>
      <c r="EN51" s="188" t="s">
        <v>3092</v>
      </c>
      <c r="EO51" s="188" t="s">
        <v>2851</v>
      </c>
      <c r="EP51" s="188" t="s">
        <v>2738</v>
      </c>
      <c r="EQ51" s="188" t="s">
        <v>3093</v>
      </c>
      <c r="ER51" s="188" t="s">
        <v>2851</v>
      </c>
      <c r="ES51" s="188" t="s">
        <v>2738</v>
      </c>
      <c r="ET51" s="188" t="s">
        <v>3094</v>
      </c>
    </row>
    <row r="52" spans="1:150" x14ac:dyDescent="0.3">
      <c r="A52" s="1"/>
      <c r="B52" s="187" t="s">
        <v>3095</v>
      </c>
      <c r="C52" s="187" t="s">
        <v>135</v>
      </c>
      <c r="D52" s="187" t="s">
        <v>136</v>
      </c>
      <c r="E52" s="187" t="s">
        <v>3096</v>
      </c>
      <c r="F52" s="187" t="s">
        <v>3097</v>
      </c>
      <c r="G52" s="188" t="s">
        <v>2851</v>
      </c>
      <c r="H52" s="188" t="s">
        <v>2738</v>
      </c>
      <c r="I52" s="188" t="s">
        <v>2738</v>
      </c>
      <c r="J52" s="188" t="s">
        <v>2851</v>
      </c>
      <c r="K52" s="188" t="s">
        <v>2738</v>
      </c>
      <c r="L52" s="188" t="s">
        <v>3027</v>
      </c>
      <c r="M52" s="188" t="s">
        <v>2851</v>
      </c>
      <c r="N52" s="188" t="s">
        <v>2738</v>
      </c>
      <c r="O52" s="188" t="s">
        <v>3027</v>
      </c>
      <c r="P52" s="188" t="s">
        <v>2851</v>
      </c>
      <c r="Q52" s="188" t="s">
        <v>2738</v>
      </c>
      <c r="R52" s="188" t="s">
        <v>2738</v>
      </c>
      <c r="S52" s="188" t="s">
        <v>2851</v>
      </c>
      <c r="T52" s="188" t="s">
        <v>2738</v>
      </c>
      <c r="U52" s="188" t="s">
        <v>3027</v>
      </c>
      <c r="V52" s="188" t="s">
        <v>2851</v>
      </c>
      <c r="W52" s="188" t="s">
        <v>2738</v>
      </c>
      <c r="X52" s="188" t="s">
        <v>3098</v>
      </c>
      <c r="Y52" s="188" t="s">
        <v>2851</v>
      </c>
      <c r="Z52" s="188" t="s">
        <v>2738</v>
      </c>
      <c r="AA52" s="188" t="s">
        <v>2738</v>
      </c>
      <c r="AB52" s="188" t="s">
        <v>2851</v>
      </c>
      <c r="AC52" s="188" t="s">
        <v>2738</v>
      </c>
      <c r="AD52" s="188" t="s">
        <v>2738</v>
      </c>
      <c r="AE52" s="188" t="s">
        <v>2851</v>
      </c>
      <c r="AF52" s="188" t="s">
        <v>2738</v>
      </c>
      <c r="AG52" s="188" t="s">
        <v>3030</v>
      </c>
      <c r="AH52" s="188" t="s">
        <v>2851</v>
      </c>
      <c r="AI52" s="188" t="s">
        <v>2738</v>
      </c>
      <c r="AJ52" s="188" t="s">
        <v>3099</v>
      </c>
      <c r="AK52" s="188" t="s">
        <v>2851</v>
      </c>
      <c r="AL52" s="188" t="s">
        <v>2738</v>
      </c>
      <c r="AM52" s="188" t="s">
        <v>3032</v>
      </c>
      <c r="AN52" s="188" t="s">
        <v>2851</v>
      </c>
      <c r="AO52" s="188" t="s">
        <v>2738</v>
      </c>
      <c r="AP52" s="188" t="s">
        <v>2738</v>
      </c>
      <c r="AQ52" s="188" t="s">
        <v>2851</v>
      </c>
      <c r="AR52" s="188" t="s">
        <v>2738</v>
      </c>
      <c r="AS52" s="188" t="s">
        <v>2738</v>
      </c>
      <c r="AT52" s="188" t="s">
        <v>2851</v>
      </c>
      <c r="AU52" s="188" t="s">
        <v>2738</v>
      </c>
      <c r="AV52" s="188" t="s">
        <v>3100</v>
      </c>
      <c r="AW52" s="188" t="s">
        <v>2851</v>
      </c>
      <c r="AX52" s="188" t="s">
        <v>2738</v>
      </c>
      <c r="AY52" s="188" t="s">
        <v>3036</v>
      </c>
      <c r="AZ52" s="188" t="s">
        <v>2851</v>
      </c>
      <c r="BA52" s="188" t="s">
        <v>2738</v>
      </c>
      <c r="BB52" s="188" t="s">
        <v>2738</v>
      </c>
      <c r="BC52" s="188" t="s">
        <v>2851</v>
      </c>
      <c r="BD52" s="188" t="s">
        <v>2738</v>
      </c>
      <c r="BE52" s="188" t="s">
        <v>3101</v>
      </c>
      <c r="BF52" s="188" t="s">
        <v>2851</v>
      </c>
      <c r="BG52" s="188" t="s">
        <v>2738</v>
      </c>
      <c r="BH52" s="188" t="s">
        <v>3040</v>
      </c>
      <c r="BI52" s="188" t="s">
        <v>2851</v>
      </c>
      <c r="BJ52" s="188" t="s">
        <v>2738</v>
      </c>
      <c r="BK52" s="188" t="s">
        <v>3102</v>
      </c>
      <c r="BL52" s="188" t="s">
        <v>2851</v>
      </c>
      <c r="BM52" s="188" t="s">
        <v>2738</v>
      </c>
      <c r="BN52" s="188" t="s">
        <v>3103</v>
      </c>
      <c r="BO52" s="188" t="s">
        <v>2851</v>
      </c>
      <c r="BP52" s="188" t="s">
        <v>3042</v>
      </c>
      <c r="BQ52" s="188" t="s">
        <v>2738</v>
      </c>
      <c r="BR52" s="188" t="s">
        <v>2851</v>
      </c>
      <c r="BS52" s="188" t="s">
        <v>3042</v>
      </c>
      <c r="BT52" s="188" t="s">
        <v>3104</v>
      </c>
      <c r="BU52" s="188" t="s">
        <v>2851</v>
      </c>
      <c r="BV52" s="188" t="s">
        <v>3042</v>
      </c>
      <c r="BW52" s="188" t="s">
        <v>2738</v>
      </c>
      <c r="BX52" s="188" t="s">
        <v>2851</v>
      </c>
      <c r="BY52" s="188" t="s">
        <v>3042</v>
      </c>
      <c r="BZ52" s="188" t="s">
        <v>2738</v>
      </c>
      <c r="CA52" s="188" t="s">
        <v>2851</v>
      </c>
      <c r="CB52" s="188" t="s">
        <v>2738</v>
      </c>
      <c r="CC52" s="188" t="s">
        <v>3048</v>
      </c>
      <c r="CD52" s="188" t="s">
        <v>2851</v>
      </c>
      <c r="CE52" s="188" t="s">
        <v>2738</v>
      </c>
      <c r="CF52" s="188" t="s">
        <v>3105</v>
      </c>
      <c r="CG52" s="188" t="s">
        <v>2851</v>
      </c>
      <c r="CH52" s="188" t="s">
        <v>2738</v>
      </c>
      <c r="CI52" s="188" t="s">
        <v>3106</v>
      </c>
      <c r="CJ52" s="188" t="s">
        <v>2851</v>
      </c>
      <c r="CK52" s="188" t="s">
        <v>2738</v>
      </c>
      <c r="CL52" s="188" t="s">
        <v>3053</v>
      </c>
      <c r="CM52" s="188" t="s">
        <v>2851</v>
      </c>
      <c r="CN52" s="188" t="s">
        <v>2738</v>
      </c>
      <c r="CO52" s="188" t="s">
        <v>3053</v>
      </c>
      <c r="CP52" s="188" t="s">
        <v>2851</v>
      </c>
      <c r="CQ52" s="188" t="s">
        <v>2738</v>
      </c>
      <c r="CR52" s="188" t="s">
        <v>2738</v>
      </c>
      <c r="CS52" s="188" t="s">
        <v>2851</v>
      </c>
      <c r="CT52" s="188" t="s">
        <v>2738</v>
      </c>
      <c r="CU52" s="188" t="s">
        <v>3107</v>
      </c>
      <c r="CV52" s="188" t="s">
        <v>2851</v>
      </c>
      <c r="CW52" s="188" t="s">
        <v>2738</v>
      </c>
      <c r="CX52" s="188" t="s">
        <v>3108</v>
      </c>
      <c r="CY52" s="188" t="s">
        <v>2851</v>
      </c>
      <c r="CZ52" s="188" t="s">
        <v>2738</v>
      </c>
      <c r="DA52" s="188" t="s">
        <v>3109</v>
      </c>
      <c r="DB52" s="188" t="s">
        <v>2851</v>
      </c>
      <c r="DC52" s="188" t="s">
        <v>2738</v>
      </c>
      <c r="DD52" s="188" t="s">
        <v>3110</v>
      </c>
      <c r="DE52" s="188" t="s">
        <v>2851</v>
      </c>
      <c r="DF52" s="188" t="s">
        <v>2738</v>
      </c>
      <c r="DG52" s="188" t="s">
        <v>2738</v>
      </c>
      <c r="DH52" s="188" t="s">
        <v>2851</v>
      </c>
      <c r="DI52" s="188" t="s">
        <v>2738</v>
      </c>
      <c r="DJ52" s="188" t="s">
        <v>3111</v>
      </c>
      <c r="DK52" s="188" t="s">
        <v>2851</v>
      </c>
      <c r="DL52" s="188" t="s">
        <v>2738</v>
      </c>
      <c r="DM52" s="188" t="s">
        <v>2738</v>
      </c>
      <c r="DN52" s="188" t="s">
        <v>2851</v>
      </c>
      <c r="DO52" s="188" t="s">
        <v>2738</v>
      </c>
      <c r="DP52" s="188" t="s">
        <v>3112</v>
      </c>
      <c r="DQ52" s="188" t="s">
        <v>2851</v>
      </c>
      <c r="DR52" s="188" t="s">
        <v>2738</v>
      </c>
      <c r="DS52" s="188" t="s">
        <v>2738</v>
      </c>
      <c r="DT52" s="188" t="s">
        <v>2851</v>
      </c>
      <c r="DU52" s="188" t="s">
        <v>2738</v>
      </c>
      <c r="DV52" s="188" t="s">
        <v>3113</v>
      </c>
      <c r="DW52" s="188" t="s">
        <v>2851</v>
      </c>
      <c r="DX52" s="188" t="s">
        <v>2738</v>
      </c>
      <c r="DY52" s="188" t="s">
        <v>3114</v>
      </c>
      <c r="DZ52" s="188" t="s">
        <v>2851</v>
      </c>
      <c r="EA52" s="188" t="s">
        <v>2738</v>
      </c>
      <c r="EB52" s="188" t="s">
        <v>3114</v>
      </c>
      <c r="EC52" s="188" t="s">
        <v>2851</v>
      </c>
      <c r="ED52" s="188" t="s">
        <v>2738</v>
      </c>
      <c r="EE52" s="188" t="s">
        <v>3115</v>
      </c>
      <c r="EF52" s="188" t="s">
        <v>2851</v>
      </c>
      <c r="EG52" s="188" t="s">
        <v>2738</v>
      </c>
      <c r="EH52" s="188" t="s">
        <v>2738</v>
      </c>
      <c r="EI52" s="188" t="s">
        <v>2851</v>
      </c>
      <c r="EJ52" s="188" t="s">
        <v>2738</v>
      </c>
      <c r="EK52" s="188" t="s">
        <v>3116</v>
      </c>
      <c r="EL52" s="188" t="s">
        <v>2851</v>
      </c>
      <c r="EM52" s="188" t="s">
        <v>2738</v>
      </c>
      <c r="EN52" s="188" t="s">
        <v>3116</v>
      </c>
      <c r="EO52" s="188" t="s">
        <v>2851</v>
      </c>
      <c r="EP52" s="188" t="s">
        <v>2738</v>
      </c>
      <c r="EQ52" s="188" t="s">
        <v>3117</v>
      </c>
      <c r="ER52" s="188" t="s">
        <v>2851</v>
      </c>
      <c r="ES52" s="188" t="s">
        <v>2738</v>
      </c>
      <c r="ET52" s="188" t="s">
        <v>2738</v>
      </c>
    </row>
    <row r="53" spans="1:150" x14ac:dyDescent="0.3">
      <c r="A53" s="1"/>
      <c r="B53" s="187" t="s">
        <v>3118</v>
      </c>
      <c r="C53" s="187" t="s">
        <v>135</v>
      </c>
      <c r="D53" s="187" t="s">
        <v>136</v>
      </c>
      <c r="E53" s="187" t="s">
        <v>3119</v>
      </c>
      <c r="F53" s="187" t="s">
        <v>3120</v>
      </c>
      <c r="G53" s="188" t="s">
        <v>2851</v>
      </c>
      <c r="H53" s="188" t="s">
        <v>2738</v>
      </c>
      <c r="I53" s="188" t="s">
        <v>2738</v>
      </c>
      <c r="J53" s="188" t="s">
        <v>2851</v>
      </c>
      <c r="K53" s="188" t="s">
        <v>2738</v>
      </c>
      <c r="L53" s="188" t="s">
        <v>2738</v>
      </c>
      <c r="M53" s="188" t="s">
        <v>2851</v>
      </c>
      <c r="N53" s="188" t="s">
        <v>2738</v>
      </c>
      <c r="O53" s="188" t="s">
        <v>2738</v>
      </c>
      <c r="P53" s="188" t="s">
        <v>2851</v>
      </c>
      <c r="Q53" s="188" t="s">
        <v>2738</v>
      </c>
      <c r="R53" s="188" t="s">
        <v>2738</v>
      </c>
      <c r="S53" s="188" t="s">
        <v>2851</v>
      </c>
      <c r="T53" s="188" t="s">
        <v>2738</v>
      </c>
      <c r="U53" s="188" t="s">
        <v>2738</v>
      </c>
      <c r="V53" s="188" t="s">
        <v>2851</v>
      </c>
      <c r="W53" s="188" t="s">
        <v>2738</v>
      </c>
      <c r="X53" s="188" t="s">
        <v>3121</v>
      </c>
      <c r="Y53" s="188" t="s">
        <v>2851</v>
      </c>
      <c r="Z53" s="188" t="s">
        <v>2738</v>
      </c>
      <c r="AA53" s="188" t="s">
        <v>2738</v>
      </c>
      <c r="AB53" s="188" t="s">
        <v>2851</v>
      </c>
      <c r="AC53" s="188" t="s">
        <v>2738</v>
      </c>
      <c r="AD53" s="188" t="s">
        <v>2738</v>
      </c>
      <c r="AE53" s="188" t="s">
        <v>2851</v>
      </c>
      <c r="AF53" s="188" t="s">
        <v>2738</v>
      </c>
      <c r="AG53" s="188" t="s">
        <v>2738</v>
      </c>
      <c r="AH53" s="188" t="s">
        <v>2851</v>
      </c>
      <c r="AI53" s="188" t="s">
        <v>2738</v>
      </c>
      <c r="AJ53" s="188" t="s">
        <v>2738</v>
      </c>
      <c r="AK53" s="188" t="s">
        <v>2851</v>
      </c>
      <c r="AL53" s="188" t="s">
        <v>2738</v>
      </c>
      <c r="AM53" s="188" t="s">
        <v>2738</v>
      </c>
      <c r="AN53" s="188" t="s">
        <v>2851</v>
      </c>
      <c r="AO53" s="188" t="s">
        <v>2738</v>
      </c>
      <c r="AP53" s="188" t="s">
        <v>3122</v>
      </c>
      <c r="AQ53" s="188" t="s">
        <v>2851</v>
      </c>
      <c r="AR53" s="188" t="s">
        <v>2738</v>
      </c>
      <c r="AS53" s="188" t="s">
        <v>3123</v>
      </c>
      <c r="AT53" s="188" t="s">
        <v>2851</v>
      </c>
      <c r="AU53" s="188" t="s">
        <v>2738</v>
      </c>
      <c r="AV53" s="188" t="s">
        <v>2738</v>
      </c>
      <c r="AW53" s="188" t="s">
        <v>2851</v>
      </c>
      <c r="AX53" s="188" t="s">
        <v>2738</v>
      </c>
      <c r="AY53" s="188" t="s">
        <v>2738</v>
      </c>
      <c r="AZ53" s="188" t="s">
        <v>2851</v>
      </c>
      <c r="BA53" s="188" t="s">
        <v>2738</v>
      </c>
      <c r="BB53" s="188" t="s">
        <v>2738</v>
      </c>
      <c r="BC53" s="188" t="s">
        <v>2851</v>
      </c>
      <c r="BD53" s="188" t="s">
        <v>2738</v>
      </c>
      <c r="BE53" s="188" t="s">
        <v>3124</v>
      </c>
      <c r="BF53" s="188" t="s">
        <v>2851</v>
      </c>
      <c r="BG53" s="188" t="s">
        <v>2738</v>
      </c>
      <c r="BH53" s="188" t="s">
        <v>2738</v>
      </c>
      <c r="BI53" s="188" t="s">
        <v>2851</v>
      </c>
      <c r="BJ53" s="188" t="s">
        <v>2738</v>
      </c>
      <c r="BK53" s="188" t="s">
        <v>3125</v>
      </c>
      <c r="BL53" s="188" t="s">
        <v>2851</v>
      </c>
      <c r="BM53" s="188" t="s">
        <v>2738</v>
      </c>
      <c r="BN53" s="188" t="s">
        <v>3126</v>
      </c>
      <c r="BO53" s="188" t="s">
        <v>2851</v>
      </c>
      <c r="BP53" s="188" t="s">
        <v>2738</v>
      </c>
      <c r="BQ53" s="188" t="s">
        <v>2738</v>
      </c>
      <c r="BR53" s="188" t="s">
        <v>2851</v>
      </c>
      <c r="BS53" s="188" t="s">
        <v>2738</v>
      </c>
      <c r="BT53" s="188" t="s">
        <v>2738</v>
      </c>
      <c r="BU53" s="188" t="s">
        <v>2851</v>
      </c>
      <c r="BV53" s="188" t="s">
        <v>2738</v>
      </c>
      <c r="BW53" s="188" t="s">
        <v>2738</v>
      </c>
      <c r="BX53" s="188" t="s">
        <v>2851</v>
      </c>
      <c r="BY53" s="188" t="s">
        <v>2738</v>
      </c>
      <c r="BZ53" s="188" t="s">
        <v>2738</v>
      </c>
      <c r="CA53" s="188" t="s">
        <v>2851</v>
      </c>
      <c r="CB53" s="188" t="s">
        <v>3042</v>
      </c>
      <c r="CC53" s="188" t="s">
        <v>2738</v>
      </c>
      <c r="CD53" s="188" t="s">
        <v>2851</v>
      </c>
      <c r="CE53" s="188" t="s">
        <v>2738</v>
      </c>
      <c r="CF53" s="188" t="s">
        <v>3127</v>
      </c>
      <c r="CG53" s="188" t="s">
        <v>2851</v>
      </c>
      <c r="CH53" s="188" t="s">
        <v>2738</v>
      </c>
      <c r="CI53" s="188" t="s">
        <v>3128</v>
      </c>
      <c r="CJ53" s="188" t="s">
        <v>2851</v>
      </c>
      <c r="CK53" s="188" t="s">
        <v>2738</v>
      </c>
      <c r="CL53" s="188" t="s">
        <v>3129</v>
      </c>
      <c r="CM53" s="188" t="s">
        <v>2851</v>
      </c>
      <c r="CN53" s="188" t="s">
        <v>3052</v>
      </c>
      <c r="CO53" s="188" t="s">
        <v>2738</v>
      </c>
      <c r="CP53" s="188" t="s">
        <v>2851</v>
      </c>
      <c r="CQ53" s="188" t="s">
        <v>2738</v>
      </c>
      <c r="CR53" s="188" t="s">
        <v>2738</v>
      </c>
      <c r="CS53" s="188" t="s">
        <v>2851</v>
      </c>
      <c r="CT53" s="188" t="s">
        <v>2738</v>
      </c>
      <c r="CU53" s="188" t="s">
        <v>3130</v>
      </c>
      <c r="CV53" s="188" t="s">
        <v>2851</v>
      </c>
      <c r="CW53" s="188" t="s">
        <v>2738</v>
      </c>
      <c r="CX53" s="188" t="s">
        <v>3131</v>
      </c>
      <c r="CY53" s="188" t="s">
        <v>2851</v>
      </c>
      <c r="CZ53" s="188" t="s">
        <v>2738</v>
      </c>
      <c r="DA53" s="188" t="s">
        <v>3132</v>
      </c>
      <c r="DB53" s="188" t="s">
        <v>2851</v>
      </c>
      <c r="DC53" s="188" t="s">
        <v>2738</v>
      </c>
      <c r="DD53" s="188" t="s">
        <v>3133</v>
      </c>
      <c r="DE53" s="188" t="s">
        <v>2851</v>
      </c>
      <c r="DF53" s="188" t="s">
        <v>2738</v>
      </c>
      <c r="DG53" s="188" t="s">
        <v>3134</v>
      </c>
      <c r="DH53" s="188" t="s">
        <v>2851</v>
      </c>
      <c r="DI53" s="188" t="s">
        <v>2738</v>
      </c>
      <c r="DJ53" s="188" t="s">
        <v>2738</v>
      </c>
      <c r="DK53" s="188" t="s">
        <v>2851</v>
      </c>
      <c r="DL53" s="188" t="s">
        <v>2738</v>
      </c>
      <c r="DM53" s="188" t="s">
        <v>3135</v>
      </c>
      <c r="DN53" s="188" t="s">
        <v>2851</v>
      </c>
      <c r="DO53" s="188" t="s">
        <v>2738</v>
      </c>
      <c r="DP53" s="188" t="s">
        <v>2738</v>
      </c>
      <c r="DQ53" s="188" t="s">
        <v>2851</v>
      </c>
      <c r="DR53" s="188" t="s">
        <v>2738</v>
      </c>
      <c r="DS53" s="188" t="s">
        <v>2738</v>
      </c>
      <c r="DT53" s="188" t="s">
        <v>2851</v>
      </c>
      <c r="DU53" s="188" t="s">
        <v>2738</v>
      </c>
      <c r="DV53" s="188" t="s">
        <v>2738</v>
      </c>
      <c r="DW53" s="188" t="s">
        <v>2851</v>
      </c>
      <c r="DX53" s="188" t="s">
        <v>2738</v>
      </c>
      <c r="DY53" s="188" t="s">
        <v>2738</v>
      </c>
      <c r="DZ53" s="188" t="s">
        <v>2851</v>
      </c>
      <c r="EA53" s="188" t="s">
        <v>2738</v>
      </c>
      <c r="EB53" s="188" t="s">
        <v>2738</v>
      </c>
      <c r="EC53" s="188" t="s">
        <v>2851</v>
      </c>
      <c r="ED53" s="188" t="s">
        <v>2738</v>
      </c>
      <c r="EE53" s="188" t="s">
        <v>3136</v>
      </c>
      <c r="EF53" s="188" t="s">
        <v>2851</v>
      </c>
      <c r="EG53" s="188" t="s">
        <v>2738</v>
      </c>
      <c r="EH53" s="188" t="s">
        <v>2738</v>
      </c>
      <c r="EI53" s="188" t="s">
        <v>2851</v>
      </c>
      <c r="EJ53" s="188" t="s">
        <v>2738</v>
      </c>
      <c r="EK53" s="188" t="s">
        <v>2738</v>
      </c>
      <c r="EL53" s="188" t="s">
        <v>2851</v>
      </c>
      <c r="EM53" s="188" t="s">
        <v>2738</v>
      </c>
      <c r="EN53" s="188" t="s">
        <v>2738</v>
      </c>
      <c r="EO53" s="188" t="s">
        <v>2851</v>
      </c>
      <c r="EP53" s="188" t="s">
        <v>2738</v>
      </c>
      <c r="EQ53" s="188" t="s">
        <v>3137</v>
      </c>
      <c r="ER53" s="188" t="s">
        <v>2851</v>
      </c>
      <c r="ES53" s="188" t="s">
        <v>2738</v>
      </c>
      <c r="ET53" s="188" t="s">
        <v>3129</v>
      </c>
    </row>
    <row r="54" spans="1:150" x14ac:dyDescent="0.3">
      <c r="A54" s="1"/>
      <c r="B54" s="186" t="s">
        <v>3138</v>
      </c>
      <c r="C54" s="186" t="s">
        <v>135</v>
      </c>
      <c r="D54" s="186" t="s">
        <v>139</v>
      </c>
      <c r="E54" s="186" t="s">
        <v>3139</v>
      </c>
      <c r="F54" s="186" t="s">
        <v>3140</v>
      </c>
      <c r="G54" s="186" t="s">
        <v>2851</v>
      </c>
      <c r="H54" s="186" t="s">
        <v>2738</v>
      </c>
      <c r="I54" s="186" t="s">
        <v>3141</v>
      </c>
      <c r="J54" s="186" t="s">
        <v>2851</v>
      </c>
      <c r="K54" s="186" t="s">
        <v>2738</v>
      </c>
      <c r="L54" s="186" t="s">
        <v>3142</v>
      </c>
      <c r="M54" s="186" t="s">
        <v>2851</v>
      </c>
      <c r="N54" s="186" t="s">
        <v>2738</v>
      </c>
      <c r="O54" s="186" t="s">
        <v>3142</v>
      </c>
      <c r="P54" s="186" t="s">
        <v>2851</v>
      </c>
      <c r="Q54" s="186" t="s">
        <v>2738</v>
      </c>
      <c r="R54" s="186" t="s">
        <v>3141</v>
      </c>
      <c r="S54" s="186" t="s">
        <v>2851</v>
      </c>
      <c r="T54" s="186" t="s">
        <v>2738</v>
      </c>
      <c r="U54" s="186" t="s">
        <v>3142</v>
      </c>
      <c r="V54" s="186" t="s">
        <v>2851</v>
      </c>
      <c r="W54" s="186" t="s">
        <v>2738</v>
      </c>
      <c r="X54" s="186" t="s">
        <v>3143</v>
      </c>
      <c r="Y54" s="186" t="s">
        <v>2851</v>
      </c>
      <c r="Z54" s="186" t="s">
        <v>2738</v>
      </c>
      <c r="AA54" s="186" t="s">
        <v>3144</v>
      </c>
      <c r="AB54" s="186" t="s">
        <v>2851</v>
      </c>
      <c r="AC54" s="186" t="s">
        <v>2738</v>
      </c>
      <c r="AD54" s="186" t="s">
        <v>3145</v>
      </c>
      <c r="AE54" s="186" t="s">
        <v>2851</v>
      </c>
      <c r="AF54" s="186" t="s">
        <v>2738</v>
      </c>
      <c r="AG54" s="186" t="s">
        <v>3146</v>
      </c>
      <c r="AH54" s="186" t="s">
        <v>2851</v>
      </c>
      <c r="AI54" s="186" t="s">
        <v>2738</v>
      </c>
      <c r="AJ54" s="186" t="s">
        <v>3147</v>
      </c>
      <c r="AK54" s="186" t="s">
        <v>2851</v>
      </c>
      <c r="AL54" s="186" t="s">
        <v>2964</v>
      </c>
      <c r="AM54" s="186" t="s">
        <v>3148</v>
      </c>
      <c r="AN54" s="186" t="s">
        <v>2851</v>
      </c>
      <c r="AO54" s="186" t="s">
        <v>2738</v>
      </c>
      <c r="AP54" s="186" t="s">
        <v>3149</v>
      </c>
      <c r="AQ54" s="186" t="s">
        <v>2851</v>
      </c>
      <c r="AR54" s="186" t="s">
        <v>2738</v>
      </c>
      <c r="AS54" s="186" t="s">
        <v>2738</v>
      </c>
      <c r="AT54" s="186" t="s">
        <v>2851</v>
      </c>
      <c r="AU54" s="186" t="s">
        <v>2738</v>
      </c>
      <c r="AV54" s="186" t="s">
        <v>2738</v>
      </c>
      <c r="AW54" s="186" t="s">
        <v>2851</v>
      </c>
      <c r="AX54" s="186" t="s">
        <v>2738</v>
      </c>
      <c r="AY54" s="186" t="s">
        <v>2738</v>
      </c>
      <c r="AZ54" s="186" t="s">
        <v>2851</v>
      </c>
      <c r="BA54" s="186" t="s">
        <v>2738</v>
      </c>
      <c r="BB54" s="186" t="s">
        <v>2738</v>
      </c>
      <c r="BC54" s="186" t="s">
        <v>2851</v>
      </c>
      <c r="BD54" s="186" t="s">
        <v>2738</v>
      </c>
      <c r="BE54" s="186" t="s">
        <v>2738</v>
      </c>
      <c r="BF54" s="186" t="s">
        <v>2851</v>
      </c>
      <c r="BG54" s="186" t="s">
        <v>2738</v>
      </c>
      <c r="BH54" s="186" t="s">
        <v>2738</v>
      </c>
      <c r="BI54" s="186" t="s">
        <v>2851</v>
      </c>
      <c r="BJ54" s="186" t="s">
        <v>2738</v>
      </c>
      <c r="BK54" s="186" t="s">
        <v>2738</v>
      </c>
      <c r="BL54" s="186" t="s">
        <v>2851</v>
      </c>
      <c r="BM54" s="186" t="s">
        <v>2738</v>
      </c>
      <c r="BN54" s="186" t="s">
        <v>2738</v>
      </c>
      <c r="BO54" s="186" t="s">
        <v>2851</v>
      </c>
      <c r="BP54" s="186" t="s">
        <v>2964</v>
      </c>
      <c r="BQ54" s="186" t="s">
        <v>2738</v>
      </c>
      <c r="BR54" s="186" t="s">
        <v>2851</v>
      </c>
      <c r="BS54" s="186" t="s">
        <v>2964</v>
      </c>
      <c r="BT54" s="186" t="s">
        <v>2738</v>
      </c>
      <c r="BU54" s="186" t="s">
        <v>2851</v>
      </c>
      <c r="BV54" s="186" t="s">
        <v>2964</v>
      </c>
      <c r="BW54" s="186" t="s">
        <v>2738</v>
      </c>
      <c r="BX54" s="186" t="s">
        <v>2851</v>
      </c>
      <c r="BY54" s="186" t="s">
        <v>2738</v>
      </c>
      <c r="BZ54" s="186" t="s">
        <v>2738</v>
      </c>
      <c r="CA54" s="186" t="s">
        <v>2851</v>
      </c>
      <c r="CB54" s="186" t="s">
        <v>2738</v>
      </c>
      <c r="CC54" s="186" t="s">
        <v>2738</v>
      </c>
      <c r="CD54" s="186" t="s">
        <v>2851</v>
      </c>
      <c r="CE54" s="186" t="s">
        <v>2738</v>
      </c>
      <c r="CF54" s="186" t="s">
        <v>2738</v>
      </c>
      <c r="CG54" s="186" t="s">
        <v>2851</v>
      </c>
      <c r="CH54" s="186" t="s">
        <v>2738</v>
      </c>
      <c r="CI54" s="186" t="s">
        <v>2738</v>
      </c>
      <c r="CJ54" s="186" t="s">
        <v>2851</v>
      </c>
      <c r="CK54" s="186" t="s">
        <v>2738</v>
      </c>
      <c r="CL54" s="186" t="s">
        <v>2738</v>
      </c>
      <c r="CM54" s="186" t="s">
        <v>2851</v>
      </c>
      <c r="CN54" s="186" t="s">
        <v>2738</v>
      </c>
      <c r="CO54" s="186" t="s">
        <v>2738</v>
      </c>
      <c r="CP54" s="186" t="s">
        <v>2851</v>
      </c>
      <c r="CQ54" s="186" t="s">
        <v>2738</v>
      </c>
      <c r="CR54" s="186" t="s">
        <v>3150</v>
      </c>
      <c r="CS54" s="186" t="s">
        <v>2851</v>
      </c>
      <c r="CT54" s="186" t="s">
        <v>2738</v>
      </c>
      <c r="CU54" s="186" t="s">
        <v>2738</v>
      </c>
      <c r="CV54" s="186" t="s">
        <v>2851</v>
      </c>
      <c r="CW54" s="186" t="s">
        <v>2738</v>
      </c>
      <c r="CX54" s="186" t="s">
        <v>2738</v>
      </c>
      <c r="CY54" s="186" t="s">
        <v>2851</v>
      </c>
      <c r="CZ54" s="186" t="s">
        <v>2738</v>
      </c>
      <c r="DA54" s="186" t="s">
        <v>2738</v>
      </c>
      <c r="DB54" s="186" t="s">
        <v>2851</v>
      </c>
      <c r="DC54" s="186" t="s">
        <v>2964</v>
      </c>
      <c r="DD54" s="186" t="s">
        <v>2738</v>
      </c>
      <c r="DE54" s="186" t="s">
        <v>2851</v>
      </c>
      <c r="DF54" s="186" t="s">
        <v>2738</v>
      </c>
      <c r="DG54" s="186" t="s">
        <v>2738</v>
      </c>
      <c r="DH54" s="186" t="s">
        <v>2851</v>
      </c>
      <c r="DI54" s="186" t="s">
        <v>2964</v>
      </c>
      <c r="DJ54" s="186" t="s">
        <v>2738</v>
      </c>
      <c r="DK54" s="186" t="s">
        <v>2851</v>
      </c>
      <c r="DL54" s="186" t="s">
        <v>2738</v>
      </c>
      <c r="DM54" s="186" t="s">
        <v>2738</v>
      </c>
      <c r="DN54" s="186" t="s">
        <v>2851</v>
      </c>
      <c r="DO54" s="186" t="s">
        <v>2964</v>
      </c>
      <c r="DP54" s="186" t="s">
        <v>2738</v>
      </c>
      <c r="DQ54" s="186" t="s">
        <v>2851</v>
      </c>
      <c r="DR54" s="186" t="s">
        <v>2738</v>
      </c>
      <c r="DS54" s="186" t="s">
        <v>2738</v>
      </c>
      <c r="DT54" s="186" t="s">
        <v>2851</v>
      </c>
      <c r="DU54" s="186" t="s">
        <v>2738</v>
      </c>
      <c r="DV54" s="186" t="s">
        <v>2738</v>
      </c>
      <c r="DW54" s="186" t="s">
        <v>2851</v>
      </c>
      <c r="DX54" s="186" t="s">
        <v>2738</v>
      </c>
      <c r="DY54" s="186" t="s">
        <v>2738</v>
      </c>
      <c r="DZ54" s="186" t="s">
        <v>2851</v>
      </c>
      <c r="EA54" s="186" t="s">
        <v>2738</v>
      </c>
      <c r="EB54" s="186" t="s">
        <v>2738</v>
      </c>
      <c r="EC54" s="186" t="s">
        <v>2851</v>
      </c>
      <c r="ED54" s="186" t="s">
        <v>2738</v>
      </c>
      <c r="EE54" s="186" t="s">
        <v>2738</v>
      </c>
      <c r="EF54" s="186" t="s">
        <v>2851</v>
      </c>
      <c r="EG54" s="186" t="s">
        <v>2738</v>
      </c>
      <c r="EH54" s="186" t="s">
        <v>2738</v>
      </c>
      <c r="EI54" s="186" t="s">
        <v>2851</v>
      </c>
      <c r="EJ54" s="186" t="s">
        <v>2738</v>
      </c>
      <c r="EK54" s="186" t="s">
        <v>2738</v>
      </c>
      <c r="EL54" s="186" t="s">
        <v>2851</v>
      </c>
      <c r="EM54" s="186" t="s">
        <v>2738</v>
      </c>
      <c r="EN54" s="186" t="s">
        <v>2738</v>
      </c>
      <c r="EO54" s="186" t="s">
        <v>2851</v>
      </c>
      <c r="EP54" s="186" t="s">
        <v>2738</v>
      </c>
      <c r="EQ54" s="186" t="s">
        <v>3151</v>
      </c>
      <c r="ER54" s="186" t="s">
        <v>2851</v>
      </c>
      <c r="ES54" s="186" t="s">
        <v>2738</v>
      </c>
      <c r="ET54" s="186" t="s">
        <v>3143</v>
      </c>
    </row>
    <row r="55" spans="1:150" x14ac:dyDescent="0.3">
      <c r="A55" s="1"/>
      <c r="B55" s="187" t="s">
        <v>3152</v>
      </c>
      <c r="C55" s="187" t="s">
        <v>135</v>
      </c>
      <c r="D55" s="187" t="s">
        <v>139</v>
      </c>
      <c r="E55" s="187" t="s">
        <v>3153</v>
      </c>
      <c r="F55" s="187" t="s">
        <v>3154</v>
      </c>
      <c r="G55" s="188" t="s">
        <v>2851</v>
      </c>
      <c r="H55" s="188" t="s">
        <v>2738</v>
      </c>
      <c r="I55" s="188" t="s">
        <v>3141</v>
      </c>
      <c r="J55" s="188" t="s">
        <v>2851</v>
      </c>
      <c r="K55" s="188" t="s">
        <v>2738</v>
      </c>
      <c r="L55" s="188" t="s">
        <v>3142</v>
      </c>
      <c r="M55" s="188" t="s">
        <v>2851</v>
      </c>
      <c r="N55" s="188" t="s">
        <v>2738</v>
      </c>
      <c r="O55" s="188" t="s">
        <v>3142</v>
      </c>
      <c r="P55" s="188" t="s">
        <v>2851</v>
      </c>
      <c r="Q55" s="188" t="s">
        <v>2738</v>
      </c>
      <c r="R55" s="188" t="s">
        <v>3141</v>
      </c>
      <c r="S55" s="188" t="s">
        <v>2851</v>
      </c>
      <c r="T55" s="188" t="s">
        <v>2738</v>
      </c>
      <c r="U55" s="188" t="s">
        <v>3142</v>
      </c>
      <c r="V55" s="188" t="s">
        <v>2851</v>
      </c>
      <c r="W55" s="188" t="s">
        <v>2738</v>
      </c>
      <c r="X55" s="188" t="s">
        <v>3143</v>
      </c>
      <c r="Y55" s="188" t="s">
        <v>2851</v>
      </c>
      <c r="Z55" s="188" t="s">
        <v>2738</v>
      </c>
      <c r="AA55" s="188" t="s">
        <v>3144</v>
      </c>
      <c r="AB55" s="188" t="s">
        <v>2851</v>
      </c>
      <c r="AC55" s="188" t="s">
        <v>2738</v>
      </c>
      <c r="AD55" s="188" t="s">
        <v>3145</v>
      </c>
      <c r="AE55" s="188" t="s">
        <v>2851</v>
      </c>
      <c r="AF55" s="188" t="s">
        <v>2738</v>
      </c>
      <c r="AG55" s="188" t="s">
        <v>3146</v>
      </c>
      <c r="AH55" s="188" t="s">
        <v>2851</v>
      </c>
      <c r="AI55" s="188" t="s">
        <v>2738</v>
      </c>
      <c r="AJ55" s="188" t="s">
        <v>3147</v>
      </c>
      <c r="AK55" s="188" t="s">
        <v>2851</v>
      </c>
      <c r="AL55" s="188" t="s">
        <v>2964</v>
      </c>
      <c r="AM55" s="188" t="s">
        <v>3148</v>
      </c>
      <c r="AN55" s="188" t="s">
        <v>2851</v>
      </c>
      <c r="AO55" s="188" t="s">
        <v>2738</v>
      </c>
      <c r="AP55" s="188" t="s">
        <v>3149</v>
      </c>
      <c r="AQ55" s="188" t="s">
        <v>2851</v>
      </c>
      <c r="AR55" s="188" t="s">
        <v>2738</v>
      </c>
      <c r="AS55" s="188" t="s">
        <v>2738</v>
      </c>
      <c r="AT55" s="188" t="s">
        <v>2851</v>
      </c>
      <c r="AU55" s="188" t="s">
        <v>2738</v>
      </c>
      <c r="AV55" s="188" t="s">
        <v>2738</v>
      </c>
      <c r="AW55" s="188" t="s">
        <v>2851</v>
      </c>
      <c r="AX55" s="188" t="s">
        <v>2738</v>
      </c>
      <c r="AY55" s="188" t="s">
        <v>2738</v>
      </c>
      <c r="AZ55" s="188" t="s">
        <v>2851</v>
      </c>
      <c r="BA55" s="188" t="s">
        <v>2738</v>
      </c>
      <c r="BB55" s="188" t="s">
        <v>2738</v>
      </c>
      <c r="BC55" s="188" t="s">
        <v>2851</v>
      </c>
      <c r="BD55" s="188" t="s">
        <v>2738</v>
      </c>
      <c r="BE55" s="188" t="s">
        <v>2738</v>
      </c>
      <c r="BF55" s="188" t="s">
        <v>2851</v>
      </c>
      <c r="BG55" s="188" t="s">
        <v>2738</v>
      </c>
      <c r="BH55" s="188" t="s">
        <v>2738</v>
      </c>
      <c r="BI55" s="188" t="s">
        <v>2851</v>
      </c>
      <c r="BJ55" s="188" t="s">
        <v>2738</v>
      </c>
      <c r="BK55" s="188" t="s">
        <v>2738</v>
      </c>
      <c r="BL55" s="188" t="s">
        <v>2851</v>
      </c>
      <c r="BM55" s="188" t="s">
        <v>2738</v>
      </c>
      <c r="BN55" s="188" t="s">
        <v>2738</v>
      </c>
      <c r="BO55" s="188" t="s">
        <v>2851</v>
      </c>
      <c r="BP55" s="188" t="s">
        <v>2964</v>
      </c>
      <c r="BQ55" s="188" t="s">
        <v>2738</v>
      </c>
      <c r="BR55" s="188" t="s">
        <v>2851</v>
      </c>
      <c r="BS55" s="188" t="s">
        <v>2964</v>
      </c>
      <c r="BT55" s="188" t="s">
        <v>2738</v>
      </c>
      <c r="BU55" s="188" t="s">
        <v>2851</v>
      </c>
      <c r="BV55" s="188" t="s">
        <v>2964</v>
      </c>
      <c r="BW55" s="188" t="s">
        <v>2738</v>
      </c>
      <c r="BX55" s="188" t="s">
        <v>2851</v>
      </c>
      <c r="BY55" s="188" t="s">
        <v>2738</v>
      </c>
      <c r="BZ55" s="188" t="s">
        <v>2738</v>
      </c>
      <c r="CA55" s="188" t="s">
        <v>2851</v>
      </c>
      <c r="CB55" s="188" t="s">
        <v>2738</v>
      </c>
      <c r="CC55" s="188" t="s">
        <v>2738</v>
      </c>
      <c r="CD55" s="188" t="s">
        <v>2851</v>
      </c>
      <c r="CE55" s="188" t="s">
        <v>2738</v>
      </c>
      <c r="CF55" s="188" t="s">
        <v>2738</v>
      </c>
      <c r="CG55" s="188" t="s">
        <v>2851</v>
      </c>
      <c r="CH55" s="188" t="s">
        <v>2738</v>
      </c>
      <c r="CI55" s="188" t="s">
        <v>2738</v>
      </c>
      <c r="CJ55" s="188" t="s">
        <v>2851</v>
      </c>
      <c r="CK55" s="188" t="s">
        <v>2738</v>
      </c>
      <c r="CL55" s="188" t="s">
        <v>2738</v>
      </c>
      <c r="CM55" s="188" t="s">
        <v>2851</v>
      </c>
      <c r="CN55" s="188" t="s">
        <v>2738</v>
      </c>
      <c r="CO55" s="188" t="s">
        <v>2738</v>
      </c>
      <c r="CP55" s="188" t="s">
        <v>2851</v>
      </c>
      <c r="CQ55" s="188" t="s">
        <v>2738</v>
      </c>
      <c r="CR55" s="188" t="s">
        <v>3150</v>
      </c>
      <c r="CS55" s="188" t="s">
        <v>2851</v>
      </c>
      <c r="CT55" s="188" t="s">
        <v>2738</v>
      </c>
      <c r="CU55" s="188" t="s">
        <v>2738</v>
      </c>
      <c r="CV55" s="188" t="s">
        <v>2851</v>
      </c>
      <c r="CW55" s="188" t="s">
        <v>2738</v>
      </c>
      <c r="CX55" s="188" t="s">
        <v>2738</v>
      </c>
      <c r="CY55" s="188" t="s">
        <v>2851</v>
      </c>
      <c r="CZ55" s="188" t="s">
        <v>2738</v>
      </c>
      <c r="DA55" s="188" t="s">
        <v>2738</v>
      </c>
      <c r="DB55" s="188" t="s">
        <v>2851</v>
      </c>
      <c r="DC55" s="188" t="s">
        <v>2964</v>
      </c>
      <c r="DD55" s="188" t="s">
        <v>2738</v>
      </c>
      <c r="DE55" s="188" t="s">
        <v>2851</v>
      </c>
      <c r="DF55" s="188" t="s">
        <v>2738</v>
      </c>
      <c r="DG55" s="188" t="s">
        <v>2738</v>
      </c>
      <c r="DH55" s="188" t="s">
        <v>2851</v>
      </c>
      <c r="DI55" s="188" t="s">
        <v>2964</v>
      </c>
      <c r="DJ55" s="188" t="s">
        <v>2738</v>
      </c>
      <c r="DK55" s="188" t="s">
        <v>2851</v>
      </c>
      <c r="DL55" s="188" t="s">
        <v>2738</v>
      </c>
      <c r="DM55" s="188" t="s">
        <v>2738</v>
      </c>
      <c r="DN55" s="188" t="s">
        <v>2851</v>
      </c>
      <c r="DO55" s="188" t="s">
        <v>2964</v>
      </c>
      <c r="DP55" s="188" t="s">
        <v>2738</v>
      </c>
      <c r="DQ55" s="188" t="s">
        <v>2851</v>
      </c>
      <c r="DR55" s="188" t="s">
        <v>2738</v>
      </c>
      <c r="DS55" s="188" t="s">
        <v>2738</v>
      </c>
      <c r="DT55" s="188" t="s">
        <v>2851</v>
      </c>
      <c r="DU55" s="188" t="s">
        <v>2738</v>
      </c>
      <c r="DV55" s="188" t="s">
        <v>2738</v>
      </c>
      <c r="DW55" s="188" t="s">
        <v>2851</v>
      </c>
      <c r="DX55" s="188" t="s">
        <v>2738</v>
      </c>
      <c r="DY55" s="188" t="s">
        <v>2738</v>
      </c>
      <c r="DZ55" s="188" t="s">
        <v>2851</v>
      </c>
      <c r="EA55" s="188" t="s">
        <v>2738</v>
      </c>
      <c r="EB55" s="188" t="s">
        <v>2738</v>
      </c>
      <c r="EC55" s="188" t="s">
        <v>2851</v>
      </c>
      <c r="ED55" s="188" t="s">
        <v>2738</v>
      </c>
      <c r="EE55" s="188" t="s">
        <v>2738</v>
      </c>
      <c r="EF55" s="188" t="s">
        <v>2851</v>
      </c>
      <c r="EG55" s="188" t="s">
        <v>2738</v>
      </c>
      <c r="EH55" s="188" t="s">
        <v>2738</v>
      </c>
      <c r="EI55" s="188" t="s">
        <v>2851</v>
      </c>
      <c r="EJ55" s="188" t="s">
        <v>2738</v>
      </c>
      <c r="EK55" s="188" t="s">
        <v>2738</v>
      </c>
      <c r="EL55" s="188" t="s">
        <v>2851</v>
      </c>
      <c r="EM55" s="188" t="s">
        <v>2738</v>
      </c>
      <c r="EN55" s="188" t="s">
        <v>2738</v>
      </c>
      <c r="EO55" s="188" t="s">
        <v>2851</v>
      </c>
      <c r="EP55" s="188" t="s">
        <v>2738</v>
      </c>
      <c r="EQ55" s="188" t="s">
        <v>3151</v>
      </c>
      <c r="ER55" s="188" t="s">
        <v>2851</v>
      </c>
      <c r="ES55" s="188" t="s">
        <v>2738</v>
      </c>
      <c r="ET55" s="188" t="s">
        <v>3143</v>
      </c>
    </row>
    <row r="56" spans="1:150" x14ac:dyDescent="0.3">
      <c r="A56" s="1"/>
      <c r="B56" s="187" t="s">
        <v>3155</v>
      </c>
      <c r="C56" s="187" t="s">
        <v>135</v>
      </c>
      <c r="D56" s="187" t="s">
        <v>139</v>
      </c>
      <c r="E56" s="187" t="s">
        <v>3156</v>
      </c>
      <c r="F56" s="187" t="s">
        <v>3157</v>
      </c>
      <c r="G56" s="188" t="s">
        <v>2851</v>
      </c>
      <c r="H56" s="188" t="s">
        <v>2738</v>
      </c>
      <c r="I56" s="188" t="s">
        <v>2738</v>
      </c>
      <c r="J56" s="188" t="s">
        <v>2851</v>
      </c>
      <c r="K56" s="188" t="s">
        <v>2738</v>
      </c>
      <c r="L56" s="188" t="s">
        <v>2738</v>
      </c>
      <c r="M56" s="188" t="s">
        <v>2851</v>
      </c>
      <c r="N56" s="188" t="s">
        <v>2738</v>
      </c>
      <c r="O56" s="188" t="s">
        <v>2738</v>
      </c>
      <c r="P56" s="188" t="s">
        <v>2851</v>
      </c>
      <c r="Q56" s="188" t="s">
        <v>2738</v>
      </c>
      <c r="R56" s="188" t="s">
        <v>2738</v>
      </c>
      <c r="S56" s="188" t="s">
        <v>2851</v>
      </c>
      <c r="T56" s="188" t="s">
        <v>2738</v>
      </c>
      <c r="U56" s="188" t="s">
        <v>2738</v>
      </c>
      <c r="V56" s="188" t="s">
        <v>2851</v>
      </c>
      <c r="W56" s="188" t="s">
        <v>2738</v>
      </c>
      <c r="X56" s="188" t="s">
        <v>2738</v>
      </c>
      <c r="Y56" s="188" t="s">
        <v>2851</v>
      </c>
      <c r="Z56" s="188" t="s">
        <v>2738</v>
      </c>
      <c r="AA56" s="188" t="s">
        <v>2738</v>
      </c>
      <c r="AB56" s="188" t="s">
        <v>2851</v>
      </c>
      <c r="AC56" s="188" t="s">
        <v>2738</v>
      </c>
      <c r="AD56" s="188" t="s">
        <v>2738</v>
      </c>
      <c r="AE56" s="188" t="s">
        <v>2851</v>
      </c>
      <c r="AF56" s="188" t="s">
        <v>2738</v>
      </c>
      <c r="AG56" s="188" t="s">
        <v>2738</v>
      </c>
      <c r="AH56" s="188" t="s">
        <v>2851</v>
      </c>
      <c r="AI56" s="188" t="s">
        <v>2738</v>
      </c>
      <c r="AJ56" s="188" t="s">
        <v>2738</v>
      </c>
      <c r="AK56" s="188" t="s">
        <v>2851</v>
      </c>
      <c r="AL56" s="188" t="s">
        <v>2738</v>
      </c>
      <c r="AM56" s="188" t="s">
        <v>2738</v>
      </c>
      <c r="AN56" s="188" t="s">
        <v>2851</v>
      </c>
      <c r="AO56" s="188" t="s">
        <v>2738</v>
      </c>
      <c r="AP56" s="188" t="s">
        <v>2738</v>
      </c>
      <c r="AQ56" s="188" t="s">
        <v>2851</v>
      </c>
      <c r="AR56" s="188" t="s">
        <v>2738</v>
      </c>
      <c r="AS56" s="188" t="s">
        <v>2738</v>
      </c>
      <c r="AT56" s="188" t="s">
        <v>2851</v>
      </c>
      <c r="AU56" s="188" t="s">
        <v>2738</v>
      </c>
      <c r="AV56" s="188" t="s">
        <v>2738</v>
      </c>
      <c r="AW56" s="188" t="s">
        <v>2851</v>
      </c>
      <c r="AX56" s="188" t="s">
        <v>2738</v>
      </c>
      <c r="AY56" s="188" t="s">
        <v>2738</v>
      </c>
      <c r="AZ56" s="188" t="s">
        <v>2851</v>
      </c>
      <c r="BA56" s="188" t="s">
        <v>2738</v>
      </c>
      <c r="BB56" s="188" t="s">
        <v>2738</v>
      </c>
      <c r="BC56" s="188" t="s">
        <v>2851</v>
      </c>
      <c r="BD56" s="188" t="s">
        <v>2738</v>
      </c>
      <c r="BE56" s="188" t="s">
        <v>2738</v>
      </c>
      <c r="BF56" s="188" t="s">
        <v>2851</v>
      </c>
      <c r="BG56" s="188" t="s">
        <v>2738</v>
      </c>
      <c r="BH56" s="188" t="s">
        <v>2738</v>
      </c>
      <c r="BI56" s="188" t="s">
        <v>2851</v>
      </c>
      <c r="BJ56" s="188" t="s">
        <v>2738</v>
      </c>
      <c r="BK56" s="188" t="s">
        <v>2738</v>
      </c>
      <c r="BL56" s="188" t="s">
        <v>2851</v>
      </c>
      <c r="BM56" s="188" t="s">
        <v>2738</v>
      </c>
      <c r="BN56" s="188" t="s">
        <v>2738</v>
      </c>
      <c r="BO56" s="188" t="s">
        <v>2851</v>
      </c>
      <c r="BP56" s="188" t="s">
        <v>2738</v>
      </c>
      <c r="BQ56" s="188" t="s">
        <v>2738</v>
      </c>
      <c r="BR56" s="188" t="s">
        <v>2851</v>
      </c>
      <c r="BS56" s="188" t="s">
        <v>2738</v>
      </c>
      <c r="BT56" s="188" t="s">
        <v>2738</v>
      </c>
      <c r="BU56" s="188" t="s">
        <v>2851</v>
      </c>
      <c r="BV56" s="188" t="s">
        <v>2738</v>
      </c>
      <c r="BW56" s="188" t="s">
        <v>2738</v>
      </c>
      <c r="BX56" s="188" t="s">
        <v>2851</v>
      </c>
      <c r="BY56" s="188" t="s">
        <v>2738</v>
      </c>
      <c r="BZ56" s="188" t="s">
        <v>2738</v>
      </c>
      <c r="CA56" s="188" t="s">
        <v>2851</v>
      </c>
      <c r="CB56" s="188" t="s">
        <v>2738</v>
      </c>
      <c r="CC56" s="188" t="s">
        <v>2738</v>
      </c>
      <c r="CD56" s="188" t="s">
        <v>2851</v>
      </c>
      <c r="CE56" s="188" t="s">
        <v>2738</v>
      </c>
      <c r="CF56" s="188" t="s">
        <v>2738</v>
      </c>
      <c r="CG56" s="188" t="s">
        <v>2851</v>
      </c>
      <c r="CH56" s="188" t="s">
        <v>2738</v>
      </c>
      <c r="CI56" s="188" t="s">
        <v>2738</v>
      </c>
      <c r="CJ56" s="188" t="s">
        <v>2851</v>
      </c>
      <c r="CK56" s="188" t="s">
        <v>2738</v>
      </c>
      <c r="CL56" s="188" t="s">
        <v>2738</v>
      </c>
      <c r="CM56" s="188" t="s">
        <v>2851</v>
      </c>
      <c r="CN56" s="188" t="s">
        <v>2738</v>
      </c>
      <c r="CO56" s="188" t="s">
        <v>2738</v>
      </c>
      <c r="CP56" s="188" t="s">
        <v>2851</v>
      </c>
      <c r="CQ56" s="188" t="s">
        <v>2738</v>
      </c>
      <c r="CR56" s="188" t="s">
        <v>2738</v>
      </c>
      <c r="CS56" s="188" t="s">
        <v>2851</v>
      </c>
      <c r="CT56" s="188" t="s">
        <v>2738</v>
      </c>
      <c r="CU56" s="188" t="s">
        <v>2738</v>
      </c>
      <c r="CV56" s="188" t="s">
        <v>2851</v>
      </c>
      <c r="CW56" s="188" t="s">
        <v>2738</v>
      </c>
      <c r="CX56" s="188" t="s">
        <v>2738</v>
      </c>
      <c r="CY56" s="188" t="s">
        <v>2851</v>
      </c>
      <c r="CZ56" s="188" t="s">
        <v>2738</v>
      </c>
      <c r="DA56" s="188" t="s">
        <v>2738</v>
      </c>
      <c r="DB56" s="188" t="s">
        <v>2851</v>
      </c>
      <c r="DC56" s="188" t="s">
        <v>2738</v>
      </c>
      <c r="DD56" s="188" t="s">
        <v>2738</v>
      </c>
      <c r="DE56" s="188" t="s">
        <v>2851</v>
      </c>
      <c r="DF56" s="188" t="s">
        <v>2738</v>
      </c>
      <c r="DG56" s="188" t="s">
        <v>2738</v>
      </c>
      <c r="DH56" s="188" t="s">
        <v>2851</v>
      </c>
      <c r="DI56" s="188" t="s">
        <v>2738</v>
      </c>
      <c r="DJ56" s="188" t="s">
        <v>2738</v>
      </c>
      <c r="DK56" s="188" t="s">
        <v>2851</v>
      </c>
      <c r="DL56" s="188" t="s">
        <v>2738</v>
      </c>
      <c r="DM56" s="188" t="s">
        <v>2738</v>
      </c>
      <c r="DN56" s="188" t="s">
        <v>2851</v>
      </c>
      <c r="DO56" s="188" t="s">
        <v>2738</v>
      </c>
      <c r="DP56" s="188" t="s">
        <v>2738</v>
      </c>
      <c r="DQ56" s="188" t="s">
        <v>2851</v>
      </c>
      <c r="DR56" s="188" t="s">
        <v>2738</v>
      </c>
      <c r="DS56" s="188" t="s">
        <v>2738</v>
      </c>
      <c r="DT56" s="188" t="s">
        <v>2851</v>
      </c>
      <c r="DU56" s="188" t="s">
        <v>2738</v>
      </c>
      <c r="DV56" s="188" t="s">
        <v>2738</v>
      </c>
      <c r="DW56" s="188" t="s">
        <v>2851</v>
      </c>
      <c r="DX56" s="188" t="s">
        <v>2738</v>
      </c>
      <c r="DY56" s="188" t="s">
        <v>2738</v>
      </c>
      <c r="DZ56" s="188" t="s">
        <v>2851</v>
      </c>
      <c r="EA56" s="188" t="s">
        <v>2738</v>
      </c>
      <c r="EB56" s="188" t="s">
        <v>2738</v>
      </c>
      <c r="EC56" s="188" t="s">
        <v>2851</v>
      </c>
      <c r="ED56" s="188" t="s">
        <v>2738</v>
      </c>
      <c r="EE56" s="188" t="s">
        <v>2738</v>
      </c>
      <c r="EF56" s="188" t="s">
        <v>2851</v>
      </c>
      <c r="EG56" s="188" t="s">
        <v>2738</v>
      </c>
      <c r="EH56" s="188" t="s">
        <v>2738</v>
      </c>
      <c r="EI56" s="188" t="s">
        <v>2851</v>
      </c>
      <c r="EJ56" s="188" t="s">
        <v>2738</v>
      </c>
      <c r="EK56" s="188" t="s">
        <v>2738</v>
      </c>
      <c r="EL56" s="188" t="s">
        <v>2851</v>
      </c>
      <c r="EM56" s="188" t="s">
        <v>2738</v>
      </c>
      <c r="EN56" s="188" t="s">
        <v>2738</v>
      </c>
      <c r="EO56" s="188" t="s">
        <v>2851</v>
      </c>
      <c r="EP56" s="188" t="s">
        <v>2738</v>
      </c>
      <c r="EQ56" s="188" t="s">
        <v>2738</v>
      </c>
      <c r="ER56" s="188" t="s">
        <v>2851</v>
      </c>
      <c r="ES56" s="188" t="s">
        <v>2738</v>
      </c>
      <c r="ET56" s="188" t="s">
        <v>2738</v>
      </c>
    </row>
    <row r="57" spans="1:150" x14ac:dyDescent="0.3">
      <c r="A57" s="1"/>
      <c r="B57" s="186" t="s">
        <v>3158</v>
      </c>
      <c r="C57" s="186" t="s">
        <v>100</v>
      </c>
      <c r="D57" s="186" t="s">
        <v>3159</v>
      </c>
      <c r="E57" s="186" t="s">
        <v>3160</v>
      </c>
      <c r="F57" s="186" t="s">
        <v>3161</v>
      </c>
      <c r="G57" s="186" t="s">
        <v>2851</v>
      </c>
      <c r="H57" s="186" t="s">
        <v>2738</v>
      </c>
      <c r="I57" s="186" t="s">
        <v>2738</v>
      </c>
      <c r="J57" s="186" t="s">
        <v>2851</v>
      </c>
      <c r="K57" s="186" t="s">
        <v>2738</v>
      </c>
      <c r="L57" s="186" t="s">
        <v>2738</v>
      </c>
      <c r="M57" s="186" t="s">
        <v>2851</v>
      </c>
      <c r="N57" s="186" t="s">
        <v>2738</v>
      </c>
      <c r="O57" s="186" t="s">
        <v>2738</v>
      </c>
      <c r="P57" s="186" t="s">
        <v>2851</v>
      </c>
      <c r="Q57" s="186" t="s">
        <v>2738</v>
      </c>
      <c r="R57" s="186" t="s">
        <v>2738</v>
      </c>
      <c r="S57" s="186" t="s">
        <v>2851</v>
      </c>
      <c r="T57" s="186" t="s">
        <v>2738</v>
      </c>
      <c r="U57" s="186" t="s">
        <v>2738</v>
      </c>
      <c r="V57" s="186" t="s">
        <v>2851</v>
      </c>
      <c r="W57" s="186" t="s">
        <v>2738</v>
      </c>
      <c r="X57" s="186" t="s">
        <v>2738</v>
      </c>
      <c r="Y57" s="186" t="s">
        <v>2851</v>
      </c>
      <c r="Z57" s="186" t="s">
        <v>2738</v>
      </c>
      <c r="AA57" s="186" t="s">
        <v>2738</v>
      </c>
      <c r="AB57" s="186" t="s">
        <v>2851</v>
      </c>
      <c r="AC57" s="186" t="s">
        <v>2738</v>
      </c>
      <c r="AD57" s="186" t="s">
        <v>2738</v>
      </c>
      <c r="AE57" s="186" t="s">
        <v>2851</v>
      </c>
      <c r="AF57" s="186" t="s">
        <v>2738</v>
      </c>
      <c r="AG57" s="186" t="s">
        <v>2738</v>
      </c>
      <c r="AH57" s="186" t="s">
        <v>2851</v>
      </c>
      <c r="AI57" s="186" t="s">
        <v>2738</v>
      </c>
      <c r="AJ57" s="186" t="s">
        <v>2738</v>
      </c>
      <c r="AK57" s="186" t="s">
        <v>2851</v>
      </c>
      <c r="AL57" s="186" t="s">
        <v>2738</v>
      </c>
      <c r="AM57" s="186" t="s">
        <v>2738</v>
      </c>
      <c r="AN57" s="186" t="s">
        <v>2851</v>
      </c>
      <c r="AO57" s="186" t="s">
        <v>2738</v>
      </c>
      <c r="AP57" s="186" t="s">
        <v>2738</v>
      </c>
      <c r="AQ57" s="186" t="s">
        <v>2851</v>
      </c>
      <c r="AR57" s="186" t="s">
        <v>2738</v>
      </c>
      <c r="AS57" s="186" t="s">
        <v>2738</v>
      </c>
      <c r="AT57" s="186" t="s">
        <v>2851</v>
      </c>
      <c r="AU57" s="186" t="s">
        <v>2738</v>
      </c>
      <c r="AV57" s="186" t="s">
        <v>2738</v>
      </c>
      <c r="AW57" s="186" t="s">
        <v>2851</v>
      </c>
      <c r="AX57" s="186" t="s">
        <v>2738</v>
      </c>
      <c r="AY57" s="186" t="s">
        <v>2738</v>
      </c>
      <c r="AZ57" s="186" t="s">
        <v>2851</v>
      </c>
      <c r="BA57" s="186" t="s">
        <v>2738</v>
      </c>
      <c r="BB57" s="186" t="s">
        <v>2738</v>
      </c>
      <c r="BC57" s="186" t="s">
        <v>2851</v>
      </c>
      <c r="BD57" s="186" t="s">
        <v>2738</v>
      </c>
      <c r="BE57" s="186" t="s">
        <v>2738</v>
      </c>
      <c r="BF57" s="186" t="s">
        <v>2851</v>
      </c>
      <c r="BG57" s="186" t="s">
        <v>2738</v>
      </c>
      <c r="BH57" s="186" t="s">
        <v>2738</v>
      </c>
      <c r="BI57" s="186" t="s">
        <v>2851</v>
      </c>
      <c r="BJ57" s="186" t="s">
        <v>2738</v>
      </c>
      <c r="BK57" s="186" t="s">
        <v>2738</v>
      </c>
      <c r="BL57" s="186" t="s">
        <v>2851</v>
      </c>
      <c r="BM57" s="186" t="s">
        <v>2738</v>
      </c>
      <c r="BN57" s="186" t="s">
        <v>2738</v>
      </c>
      <c r="BO57" s="186" t="s">
        <v>2851</v>
      </c>
      <c r="BP57" s="186" t="s">
        <v>2738</v>
      </c>
      <c r="BQ57" s="186" t="s">
        <v>2738</v>
      </c>
      <c r="BR57" s="186" t="s">
        <v>2851</v>
      </c>
      <c r="BS57" s="186" t="s">
        <v>2738</v>
      </c>
      <c r="BT57" s="186" t="s">
        <v>2738</v>
      </c>
      <c r="BU57" s="186" t="s">
        <v>2851</v>
      </c>
      <c r="BV57" s="186" t="s">
        <v>2738</v>
      </c>
      <c r="BW57" s="186" t="s">
        <v>2738</v>
      </c>
      <c r="BX57" s="186" t="s">
        <v>2851</v>
      </c>
      <c r="BY57" s="186" t="s">
        <v>2738</v>
      </c>
      <c r="BZ57" s="186" t="s">
        <v>2738</v>
      </c>
      <c r="CA57" s="186" t="s">
        <v>2851</v>
      </c>
      <c r="CB57" s="186" t="s">
        <v>2738</v>
      </c>
      <c r="CC57" s="186" t="s">
        <v>2738</v>
      </c>
      <c r="CD57" s="186" t="s">
        <v>2851</v>
      </c>
      <c r="CE57" s="186" t="s">
        <v>2738</v>
      </c>
      <c r="CF57" s="186" t="s">
        <v>2738</v>
      </c>
      <c r="CG57" s="186" t="s">
        <v>2851</v>
      </c>
      <c r="CH57" s="186" t="s">
        <v>2738</v>
      </c>
      <c r="CI57" s="186" t="s">
        <v>2738</v>
      </c>
      <c r="CJ57" s="186" t="s">
        <v>2851</v>
      </c>
      <c r="CK57" s="186" t="s">
        <v>2738</v>
      </c>
      <c r="CL57" s="186" t="s">
        <v>2738</v>
      </c>
      <c r="CM57" s="186" t="s">
        <v>2851</v>
      </c>
      <c r="CN57" s="186" t="s">
        <v>2738</v>
      </c>
      <c r="CO57" s="186" t="s">
        <v>2738</v>
      </c>
      <c r="CP57" s="186" t="s">
        <v>2851</v>
      </c>
      <c r="CQ57" s="186" t="s">
        <v>2738</v>
      </c>
      <c r="CR57" s="186" t="s">
        <v>2738</v>
      </c>
      <c r="CS57" s="186" t="s">
        <v>2851</v>
      </c>
      <c r="CT57" s="186" t="s">
        <v>2738</v>
      </c>
      <c r="CU57" s="186" t="s">
        <v>2738</v>
      </c>
      <c r="CV57" s="186" t="s">
        <v>2851</v>
      </c>
      <c r="CW57" s="186" t="s">
        <v>2738</v>
      </c>
      <c r="CX57" s="186" t="s">
        <v>2738</v>
      </c>
      <c r="CY57" s="186" t="s">
        <v>2851</v>
      </c>
      <c r="CZ57" s="186" t="s">
        <v>2738</v>
      </c>
      <c r="DA57" s="186" t="s">
        <v>2738</v>
      </c>
      <c r="DB57" s="186" t="s">
        <v>2851</v>
      </c>
      <c r="DC57" s="186" t="s">
        <v>2738</v>
      </c>
      <c r="DD57" s="186" t="s">
        <v>2738</v>
      </c>
      <c r="DE57" s="186" t="s">
        <v>2851</v>
      </c>
      <c r="DF57" s="186" t="s">
        <v>2738</v>
      </c>
      <c r="DG57" s="186" t="s">
        <v>2738</v>
      </c>
      <c r="DH57" s="186" t="s">
        <v>2851</v>
      </c>
      <c r="DI57" s="186" t="s">
        <v>2738</v>
      </c>
      <c r="DJ57" s="186" t="s">
        <v>2738</v>
      </c>
      <c r="DK57" s="186" t="s">
        <v>2851</v>
      </c>
      <c r="DL57" s="186" t="s">
        <v>2738</v>
      </c>
      <c r="DM57" s="186" t="s">
        <v>2738</v>
      </c>
      <c r="DN57" s="186" t="s">
        <v>2851</v>
      </c>
      <c r="DO57" s="186" t="s">
        <v>2738</v>
      </c>
      <c r="DP57" s="186" t="s">
        <v>2738</v>
      </c>
      <c r="DQ57" s="186" t="s">
        <v>2851</v>
      </c>
      <c r="DR57" s="186" t="s">
        <v>2738</v>
      </c>
      <c r="DS57" s="186" t="s">
        <v>2738</v>
      </c>
      <c r="DT57" s="186" t="s">
        <v>2851</v>
      </c>
      <c r="DU57" s="186" t="s">
        <v>2738</v>
      </c>
      <c r="DV57" s="186" t="s">
        <v>2738</v>
      </c>
      <c r="DW57" s="186" t="s">
        <v>2851</v>
      </c>
      <c r="DX57" s="186" t="s">
        <v>2738</v>
      </c>
      <c r="DY57" s="186" t="s">
        <v>2738</v>
      </c>
      <c r="DZ57" s="186" t="s">
        <v>2851</v>
      </c>
      <c r="EA57" s="186" t="s">
        <v>2738</v>
      </c>
      <c r="EB57" s="186" t="s">
        <v>2738</v>
      </c>
      <c r="EC57" s="186" t="s">
        <v>2851</v>
      </c>
      <c r="ED57" s="186" t="s">
        <v>2738</v>
      </c>
      <c r="EE57" s="186" t="s">
        <v>2738</v>
      </c>
      <c r="EF57" s="186" t="s">
        <v>2851</v>
      </c>
      <c r="EG57" s="186" t="s">
        <v>2738</v>
      </c>
      <c r="EH57" s="186" t="s">
        <v>2738</v>
      </c>
      <c r="EI57" s="186" t="s">
        <v>2851</v>
      </c>
      <c r="EJ57" s="186" t="s">
        <v>2738</v>
      </c>
      <c r="EK57" s="186" t="s">
        <v>2738</v>
      </c>
      <c r="EL57" s="186" t="s">
        <v>2851</v>
      </c>
      <c r="EM57" s="186" t="s">
        <v>2738</v>
      </c>
      <c r="EN57" s="186" t="s">
        <v>2738</v>
      </c>
      <c r="EO57" s="186" t="s">
        <v>2851</v>
      </c>
      <c r="EP57" s="186" t="s">
        <v>2738</v>
      </c>
      <c r="EQ57" s="186" t="s">
        <v>2738</v>
      </c>
      <c r="ER57" s="186" t="s">
        <v>2851</v>
      </c>
      <c r="ES57" s="186" t="s">
        <v>2738</v>
      </c>
      <c r="ET57" s="186" t="s">
        <v>2738</v>
      </c>
    </row>
    <row r="58" spans="1:150" x14ac:dyDescent="0.3">
      <c r="A58" s="1"/>
      <c r="B58" s="187" t="s">
        <v>3162</v>
      </c>
      <c r="C58" s="187" t="s">
        <v>100</v>
      </c>
      <c r="D58" s="187" t="s">
        <v>3159</v>
      </c>
      <c r="E58" s="187" t="s">
        <v>3163</v>
      </c>
      <c r="F58" s="187" t="s">
        <v>3164</v>
      </c>
      <c r="G58" s="188" t="s">
        <v>2851</v>
      </c>
      <c r="H58" s="188" t="s">
        <v>876</v>
      </c>
      <c r="I58" s="188" t="s">
        <v>876</v>
      </c>
      <c r="J58" s="188" t="s">
        <v>2851</v>
      </c>
      <c r="K58" s="188" t="s">
        <v>876</v>
      </c>
      <c r="L58" s="188" t="s">
        <v>876</v>
      </c>
      <c r="M58" s="188" t="s">
        <v>2851</v>
      </c>
      <c r="N58" s="188" t="s">
        <v>876</v>
      </c>
      <c r="O58" s="188" t="s">
        <v>876</v>
      </c>
      <c r="P58" s="188" t="s">
        <v>2851</v>
      </c>
      <c r="Q58" s="188" t="s">
        <v>876</v>
      </c>
      <c r="R58" s="188" t="s">
        <v>876</v>
      </c>
      <c r="S58" s="188" t="s">
        <v>2851</v>
      </c>
      <c r="T58" s="188" t="s">
        <v>876</v>
      </c>
      <c r="U58" s="188" t="s">
        <v>876</v>
      </c>
      <c r="V58" s="188" t="s">
        <v>2851</v>
      </c>
      <c r="W58" s="188" t="s">
        <v>876</v>
      </c>
      <c r="X58" s="188" t="s">
        <v>876</v>
      </c>
      <c r="Y58" s="188" t="s">
        <v>2851</v>
      </c>
      <c r="Z58" s="188" t="s">
        <v>876</v>
      </c>
      <c r="AA58" s="188" t="s">
        <v>876</v>
      </c>
      <c r="AB58" s="188" t="s">
        <v>2851</v>
      </c>
      <c r="AC58" s="188" t="s">
        <v>876</v>
      </c>
      <c r="AD58" s="188" t="s">
        <v>876</v>
      </c>
      <c r="AE58" s="188" t="s">
        <v>2851</v>
      </c>
      <c r="AF58" s="188" t="s">
        <v>876</v>
      </c>
      <c r="AG58" s="188" t="s">
        <v>876</v>
      </c>
      <c r="AH58" s="188" t="s">
        <v>2851</v>
      </c>
      <c r="AI58" s="188" t="s">
        <v>876</v>
      </c>
      <c r="AJ58" s="188" t="s">
        <v>876</v>
      </c>
      <c r="AK58" s="188" t="s">
        <v>2851</v>
      </c>
      <c r="AL58" s="188" t="s">
        <v>876</v>
      </c>
      <c r="AM58" s="188" t="s">
        <v>876</v>
      </c>
      <c r="AN58" s="188" t="s">
        <v>2851</v>
      </c>
      <c r="AO58" s="188" t="s">
        <v>876</v>
      </c>
      <c r="AP58" s="188" t="s">
        <v>876</v>
      </c>
      <c r="AQ58" s="188" t="s">
        <v>2851</v>
      </c>
      <c r="AR58" s="188" t="s">
        <v>876</v>
      </c>
      <c r="AS58" s="188" t="s">
        <v>876</v>
      </c>
      <c r="AT58" s="188" t="s">
        <v>2851</v>
      </c>
      <c r="AU58" s="188" t="s">
        <v>876</v>
      </c>
      <c r="AV58" s="188" t="s">
        <v>876</v>
      </c>
      <c r="AW58" s="188" t="s">
        <v>2851</v>
      </c>
      <c r="AX58" s="188" t="s">
        <v>876</v>
      </c>
      <c r="AY58" s="188" t="s">
        <v>876</v>
      </c>
      <c r="AZ58" s="188" t="s">
        <v>2851</v>
      </c>
      <c r="BA58" s="188" t="s">
        <v>876</v>
      </c>
      <c r="BB58" s="188" t="s">
        <v>876</v>
      </c>
      <c r="BC58" s="188" t="s">
        <v>2851</v>
      </c>
      <c r="BD58" s="188" t="s">
        <v>876</v>
      </c>
      <c r="BE58" s="188" t="s">
        <v>876</v>
      </c>
      <c r="BF58" s="188" t="s">
        <v>2851</v>
      </c>
      <c r="BG58" s="188" t="s">
        <v>876</v>
      </c>
      <c r="BH58" s="188" t="s">
        <v>876</v>
      </c>
      <c r="BI58" s="188" t="s">
        <v>2851</v>
      </c>
      <c r="BJ58" s="188" t="s">
        <v>876</v>
      </c>
      <c r="BK58" s="188" t="s">
        <v>876</v>
      </c>
      <c r="BL58" s="188" t="s">
        <v>2851</v>
      </c>
      <c r="BM58" s="188" t="s">
        <v>876</v>
      </c>
      <c r="BN58" s="188" t="s">
        <v>876</v>
      </c>
      <c r="BO58" s="188" t="s">
        <v>2851</v>
      </c>
      <c r="BP58" s="188" t="s">
        <v>876</v>
      </c>
      <c r="BQ58" s="188" t="s">
        <v>876</v>
      </c>
      <c r="BR58" s="188" t="s">
        <v>2851</v>
      </c>
      <c r="BS58" s="188" t="s">
        <v>876</v>
      </c>
      <c r="BT58" s="188" t="s">
        <v>876</v>
      </c>
      <c r="BU58" s="188" t="s">
        <v>2851</v>
      </c>
      <c r="BV58" s="188" t="s">
        <v>876</v>
      </c>
      <c r="BW58" s="188" t="s">
        <v>876</v>
      </c>
      <c r="BX58" s="188" t="s">
        <v>2851</v>
      </c>
      <c r="BY58" s="188" t="s">
        <v>876</v>
      </c>
      <c r="BZ58" s="188" t="s">
        <v>876</v>
      </c>
      <c r="CA58" s="188" t="s">
        <v>2851</v>
      </c>
      <c r="CB58" s="188" t="s">
        <v>876</v>
      </c>
      <c r="CC58" s="188" t="s">
        <v>876</v>
      </c>
      <c r="CD58" s="188" t="s">
        <v>2851</v>
      </c>
      <c r="CE58" s="188" t="s">
        <v>876</v>
      </c>
      <c r="CF58" s="188" t="s">
        <v>876</v>
      </c>
      <c r="CG58" s="188" t="s">
        <v>2851</v>
      </c>
      <c r="CH58" s="188" t="s">
        <v>876</v>
      </c>
      <c r="CI58" s="188" t="s">
        <v>876</v>
      </c>
      <c r="CJ58" s="188" t="s">
        <v>2851</v>
      </c>
      <c r="CK58" s="188" t="s">
        <v>876</v>
      </c>
      <c r="CL58" s="188" t="s">
        <v>876</v>
      </c>
      <c r="CM58" s="188" t="s">
        <v>2851</v>
      </c>
      <c r="CN58" s="188" t="s">
        <v>876</v>
      </c>
      <c r="CO58" s="188" t="s">
        <v>876</v>
      </c>
      <c r="CP58" s="188" t="s">
        <v>2851</v>
      </c>
      <c r="CQ58" s="188" t="s">
        <v>876</v>
      </c>
      <c r="CR58" s="188" t="s">
        <v>876</v>
      </c>
      <c r="CS58" s="188" t="s">
        <v>2851</v>
      </c>
      <c r="CT58" s="188" t="s">
        <v>876</v>
      </c>
      <c r="CU58" s="188" t="s">
        <v>876</v>
      </c>
      <c r="CV58" s="188" t="s">
        <v>2851</v>
      </c>
      <c r="CW58" s="188" t="s">
        <v>876</v>
      </c>
      <c r="CX58" s="188" t="s">
        <v>876</v>
      </c>
      <c r="CY58" s="188" t="s">
        <v>2851</v>
      </c>
      <c r="CZ58" s="188" t="s">
        <v>876</v>
      </c>
      <c r="DA58" s="188" t="s">
        <v>876</v>
      </c>
      <c r="DB58" s="188" t="s">
        <v>2851</v>
      </c>
      <c r="DC58" s="188" t="s">
        <v>876</v>
      </c>
      <c r="DD58" s="188" t="s">
        <v>876</v>
      </c>
      <c r="DE58" s="188" t="s">
        <v>2851</v>
      </c>
      <c r="DF58" s="188" t="s">
        <v>876</v>
      </c>
      <c r="DG58" s="188" t="s">
        <v>876</v>
      </c>
      <c r="DH58" s="188" t="s">
        <v>2851</v>
      </c>
      <c r="DI58" s="188" t="s">
        <v>876</v>
      </c>
      <c r="DJ58" s="188" t="s">
        <v>876</v>
      </c>
      <c r="DK58" s="188" t="s">
        <v>2851</v>
      </c>
      <c r="DL58" s="188" t="s">
        <v>876</v>
      </c>
      <c r="DM58" s="188" t="s">
        <v>876</v>
      </c>
      <c r="DN58" s="188" t="s">
        <v>2851</v>
      </c>
      <c r="DO58" s="188" t="s">
        <v>876</v>
      </c>
      <c r="DP58" s="188" t="s">
        <v>876</v>
      </c>
      <c r="DQ58" s="188" t="s">
        <v>2851</v>
      </c>
      <c r="DR58" s="188" t="s">
        <v>876</v>
      </c>
      <c r="DS58" s="188" t="s">
        <v>876</v>
      </c>
      <c r="DT58" s="188" t="s">
        <v>2851</v>
      </c>
      <c r="DU58" s="188" t="s">
        <v>876</v>
      </c>
      <c r="DV58" s="188" t="s">
        <v>876</v>
      </c>
      <c r="DW58" s="188" t="s">
        <v>2851</v>
      </c>
      <c r="DX58" s="188" t="s">
        <v>876</v>
      </c>
      <c r="DY58" s="188" t="s">
        <v>876</v>
      </c>
      <c r="DZ58" s="188" t="s">
        <v>2851</v>
      </c>
      <c r="EA58" s="188" t="s">
        <v>876</v>
      </c>
      <c r="EB58" s="188" t="s">
        <v>876</v>
      </c>
      <c r="EC58" s="188" t="s">
        <v>2851</v>
      </c>
      <c r="ED58" s="188" t="s">
        <v>876</v>
      </c>
      <c r="EE58" s="188" t="s">
        <v>876</v>
      </c>
      <c r="EF58" s="188" t="s">
        <v>2851</v>
      </c>
      <c r="EG58" s="188" t="s">
        <v>876</v>
      </c>
      <c r="EH58" s="188" t="s">
        <v>876</v>
      </c>
      <c r="EI58" s="188" t="s">
        <v>2851</v>
      </c>
      <c r="EJ58" s="188" t="s">
        <v>876</v>
      </c>
      <c r="EK58" s="188" t="s">
        <v>876</v>
      </c>
      <c r="EL58" s="188" t="s">
        <v>2851</v>
      </c>
      <c r="EM58" s="188" t="s">
        <v>876</v>
      </c>
      <c r="EN58" s="188" t="s">
        <v>876</v>
      </c>
      <c r="EO58" s="188" t="s">
        <v>2851</v>
      </c>
      <c r="EP58" s="188" t="s">
        <v>876</v>
      </c>
      <c r="EQ58" s="188" t="s">
        <v>876</v>
      </c>
      <c r="ER58" s="188" t="s">
        <v>2851</v>
      </c>
      <c r="ES58" s="188" t="s">
        <v>876</v>
      </c>
      <c r="ET58" s="188" t="s">
        <v>876</v>
      </c>
    </row>
    <row r="59" spans="1:150" x14ac:dyDescent="0.3">
      <c r="A59" s="1"/>
      <c r="B59" s="187" t="s">
        <v>3165</v>
      </c>
      <c r="C59" s="187" t="s">
        <v>100</v>
      </c>
      <c r="D59" s="187" t="s">
        <v>3159</v>
      </c>
      <c r="E59" s="187" t="s">
        <v>3166</v>
      </c>
      <c r="F59" s="187" t="s">
        <v>3167</v>
      </c>
      <c r="G59" s="188" t="s">
        <v>2851</v>
      </c>
      <c r="H59" s="188" t="s">
        <v>876</v>
      </c>
      <c r="I59" s="188" t="s">
        <v>876</v>
      </c>
      <c r="J59" s="188" t="s">
        <v>2851</v>
      </c>
      <c r="K59" s="188" t="s">
        <v>876</v>
      </c>
      <c r="L59" s="188" t="s">
        <v>876</v>
      </c>
      <c r="M59" s="188" t="s">
        <v>2851</v>
      </c>
      <c r="N59" s="188" t="s">
        <v>876</v>
      </c>
      <c r="O59" s="188" t="s">
        <v>876</v>
      </c>
      <c r="P59" s="188" t="s">
        <v>2851</v>
      </c>
      <c r="Q59" s="188" t="s">
        <v>876</v>
      </c>
      <c r="R59" s="188" t="s">
        <v>876</v>
      </c>
      <c r="S59" s="188" t="s">
        <v>2851</v>
      </c>
      <c r="T59" s="188" t="s">
        <v>876</v>
      </c>
      <c r="U59" s="188" t="s">
        <v>876</v>
      </c>
      <c r="V59" s="188" t="s">
        <v>2851</v>
      </c>
      <c r="W59" s="188" t="s">
        <v>876</v>
      </c>
      <c r="X59" s="188" t="s">
        <v>876</v>
      </c>
      <c r="Y59" s="188" t="s">
        <v>2851</v>
      </c>
      <c r="Z59" s="188" t="s">
        <v>876</v>
      </c>
      <c r="AA59" s="188" t="s">
        <v>876</v>
      </c>
      <c r="AB59" s="188" t="s">
        <v>2851</v>
      </c>
      <c r="AC59" s="188" t="s">
        <v>876</v>
      </c>
      <c r="AD59" s="188" t="s">
        <v>876</v>
      </c>
      <c r="AE59" s="188" t="s">
        <v>2851</v>
      </c>
      <c r="AF59" s="188" t="s">
        <v>876</v>
      </c>
      <c r="AG59" s="188" t="s">
        <v>876</v>
      </c>
      <c r="AH59" s="188" t="s">
        <v>2851</v>
      </c>
      <c r="AI59" s="188" t="s">
        <v>876</v>
      </c>
      <c r="AJ59" s="188" t="s">
        <v>876</v>
      </c>
      <c r="AK59" s="188" t="s">
        <v>2851</v>
      </c>
      <c r="AL59" s="188" t="s">
        <v>876</v>
      </c>
      <c r="AM59" s="188" t="s">
        <v>876</v>
      </c>
      <c r="AN59" s="188" t="s">
        <v>2851</v>
      </c>
      <c r="AO59" s="188" t="s">
        <v>876</v>
      </c>
      <c r="AP59" s="188" t="s">
        <v>876</v>
      </c>
      <c r="AQ59" s="188" t="s">
        <v>2851</v>
      </c>
      <c r="AR59" s="188" t="s">
        <v>876</v>
      </c>
      <c r="AS59" s="188" t="s">
        <v>876</v>
      </c>
      <c r="AT59" s="188" t="s">
        <v>2851</v>
      </c>
      <c r="AU59" s="188" t="s">
        <v>876</v>
      </c>
      <c r="AV59" s="188" t="s">
        <v>876</v>
      </c>
      <c r="AW59" s="188" t="s">
        <v>2851</v>
      </c>
      <c r="AX59" s="188" t="s">
        <v>876</v>
      </c>
      <c r="AY59" s="188" t="s">
        <v>876</v>
      </c>
      <c r="AZ59" s="188" t="s">
        <v>2851</v>
      </c>
      <c r="BA59" s="188" t="s">
        <v>876</v>
      </c>
      <c r="BB59" s="188" t="s">
        <v>876</v>
      </c>
      <c r="BC59" s="188" t="s">
        <v>2851</v>
      </c>
      <c r="BD59" s="188" t="s">
        <v>876</v>
      </c>
      <c r="BE59" s="188" t="s">
        <v>876</v>
      </c>
      <c r="BF59" s="188" t="s">
        <v>2851</v>
      </c>
      <c r="BG59" s="188" t="s">
        <v>876</v>
      </c>
      <c r="BH59" s="188" t="s">
        <v>876</v>
      </c>
      <c r="BI59" s="188" t="s">
        <v>2851</v>
      </c>
      <c r="BJ59" s="188" t="s">
        <v>876</v>
      </c>
      <c r="BK59" s="188" t="s">
        <v>876</v>
      </c>
      <c r="BL59" s="188" t="s">
        <v>2851</v>
      </c>
      <c r="BM59" s="188" t="s">
        <v>876</v>
      </c>
      <c r="BN59" s="188" t="s">
        <v>876</v>
      </c>
      <c r="BO59" s="188" t="s">
        <v>2851</v>
      </c>
      <c r="BP59" s="188" t="s">
        <v>876</v>
      </c>
      <c r="BQ59" s="188" t="s">
        <v>876</v>
      </c>
      <c r="BR59" s="188" t="s">
        <v>2851</v>
      </c>
      <c r="BS59" s="188" t="s">
        <v>876</v>
      </c>
      <c r="BT59" s="188" t="s">
        <v>876</v>
      </c>
      <c r="BU59" s="188" t="s">
        <v>2851</v>
      </c>
      <c r="BV59" s="188" t="s">
        <v>876</v>
      </c>
      <c r="BW59" s="188" t="s">
        <v>876</v>
      </c>
      <c r="BX59" s="188" t="s">
        <v>2851</v>
      </c>
      <c r="BY59" s="188" t="s">
        <v>876</v>
      </c>
      <c r="BZ59" s="188" t="s">
        <v>876</v>
      </c>
      <c r="CA59" s="188" t="s">
        <v>2851</v>
      </c>
      <c r="CB59" s="188" t="s">
        <v>876</v>
      </c>
      <c r="CC59" s="188" t="s">
        <v>876</v>
      </c>
      <c r="CD59" s="188" t="s">
        <v>2851</v>
      </c>
      <c r="CE59" s="188" t="s">
        <v>876</v>
      </c>
      <c r="CF59" s="188" t="s">
        <v>876</v>
      </c>
      <c r="CG59" s="188" t="s">
        <v>2851</v>
      </c>
      <c r="CH59" s="188" t="s">
        <v>876</v>
      </c>
      <c r="CI59" s="188" t="s">
        <v>876</v>
      </c>
      <c r="CJ59" s="188" t="s">
        <v>2851</v>
      </c>
      <c r="CK59" s="188" t="s">
        <v>876</v>
      </c>
      <c r="CL59" s="188" t="s">
        <v>876</v>
      </c>
      <c r="CM59" s="188" t="s">
        <v>2851</v>
      </c>
      <c r="CN59" s="188" t="s">
        <v>876</v>
      </c>
      <c r="CO59" s="188" t="s">
        <v>876</v>
      </c>
      <c r="CP59" s="188" t="s">
        <v>2851</v>
      </c>
      <c r="CQ59" s="188" t="s">
        <v>876</v>
      </c>
      <c r="CR59" s="188" t="s">
        <v>876</v>
      </c>
      <c r="CS59" s="188" t="s">
        <v>2851</v>
      </c>
      <c r="CT59" s="188" t="s">
        <v>876</v>
      </c>
      <c r="CU59" s="188" t="s">
        <v>876</v>
      </c>
      <c r="CV59" s="188" t="s">
        <v>2851</v>
      </c>
      <c r="CW59" s="188" t="s">
        <v>876</v>
      </c>
      <c r="CX59" s="188" t="s">
        <v>876</v>
      </c>
      <c r="CY59" s="188" t="s">
        <v>2851</v>
      </c>
      <c r="CZ59" s="188" t="s">
        <v>876</v>
      </c>
      <c r="DA59" s="188" t="s">
        <v>876</v>
      </c>
      <c r="DB59" s="188" t="s">
        <v>2851</v>
      </c>
      <c r="DC59" s="188" t="s">
        <v>876</v>
      </c>
      <c r="DD59" s="188" t="s">
        <v>876</v>
      </c>
      <c r="DE59" s="188" t="s">
        <v>2851</v>
      </c>
      <c r="DF59" s="188" t="s">
        <v>876</v>
      </c>
      <c r="DG59" s="188" t="s">
        <v>876</v>
      </c>
      <c r="DH59" s="188" t="s">
        <v>2851</v>
      </c>
      <c r="DI59" s="188" t="s">
        <v>876</v>
      </c>
      <c r="DJ59" s="188" t="s">
        <v>876</v>
      </c>
      <c r="DK59" s="188" t="s">
        <v>2851</v>
      </c>
      <c r="DL59" s="188" t="s">
        <v>876</v>
      </c>
      <c r="DM59" s="188" t="s">
        <v>876</v>
      </c>
      <c r="DN59" s="188" t="s">
        <v>2851</v>
      </c>
      <c r="DO59" s="188" t="s">
        <v>876</v>
      </c>
      <c r="DP59" s="188" t="s">
        <v>876</v>
      </c>
      <c r="DQ59" s="188" t="s">
        <v>2851</v>
      </c>
      <c r="DR59" s="188" t="s">
        <v>876</v>
      </c>
      <c r="DS59" s="188" t="s">
        <v>876</v>
      </c>
      <c r="DT59" s="188" t="s">
        <v>2851</v>
      </c>
      <c r="DU59" s="188" t="s">
        <v>876</v>
      </c>
      <c r="DV59" s="188" t="s">
        <v>876</v>
      </c>
      <c r="DW59" s="188" t="s">
        <v>2851</v>
      </c>
      <c r="DX59" s="188" t="s">
        <v>876</v>
      </c>
      <c r="DY59" s="188" t="s">
        <v>876</v>
      </c>
      <c r="DZ59" s="188" t="s">
        <v>2851</v>
      </c>
      <c r="EA59" s="188" t="s">
        <v>876</v>
      </c>
      <c r="EB59" s="188" t="s">
        <v>876</v>
      </c>
      <c r="EC59" s="188" t="s">
        <v>2851</v>
      </c>
      <c r="ED59" s="188" t="s">
        <v>876</v>
      </c>
      <c r="EE59" s="188" t="s">
        <v>876</v>
      </c>
      <c r="EF59" s="188" t="s">
        <v>2851</v>
      </c>
      <c r="EG59" s="188" t="s">
        <v>876</v>
      </c>
      <c r="EH59" s="188" t="s">
        <v>876</v>
      </c>
      <c r="EI59" s="188" t="s">
        <v>2851</v>
      </c>
      <c r="EJ59" s="188" t="s">
        <v>876</v>
      </c>
      <c r="EK59" s="188" t="s">
        <v>876</v>
      </c>
      <c r="EL59" s="188" t="s">
        <v>2851</v>
      </c>
      <c r="EM59" s="188" t="s">
        <v>876</v>
      </c>
      <c r="EN59" s="188" t="s">
        <v>876</v>
      </c>
      <c r="EO59" s="188" t="s">
        <v>2851</v>
      </c>
      <c r="EP59" s="188" t="s">
        <v>876</v>
      </c>
      <c r="EQ59" s="188" t="s">
        <v>876</v>
      </c>
      <c r="ER59" s="188" t="s">
        <v>2851</v>
      </c>
      <c r="ES59" s="188" t="s">
        <v>876</v>
      </c>
      <c r="ET59" s="188" t="s">
        <v>876</v>
      </c>
    </row>
    <row r="60" spans="1:150" x14ac:dyDescent="0.3">
      <c r="A60" s="1"/>
      <c r="B60" s="187" t="s">
        <v>3168</v>
      </c>
      <c r="C60" s="187" t="s">
        <v>100</v>
      </c>
      <c r="D60" s="187" t="s">
        <v>3159</v>
      </c>
      <c r="E60" s="187" t="s">
        <v>3169</v>
      </c>
      <c r="F60" s="187" t="s">
        <v>3170</v>
      </c>
      <c r="G60" s="188" t="s">
        <v>2851</v>
      </c>
      <c r="H60" s="188" t="s">
        <v>876</v>
      </c>
      <c r="I60" s="188" t="s">
        <v>876</v>
      </c>
      <c r="J60" s="188" t="s">
        <v>2851</v>
      </c>
      <c r="K60" s="188" t="s">
        <v>876</v>
      </c>
      <c r="L60" s="188" t="s">
        <v>876</v>
      </c>
      <c r="M60" s="188" t="s">
        <v>2851</v>
      </c>
      <c r="N60" s="188" t="s">
        <v>876</v>
      </c>
      <c r="O60" s="188" t="s">
        <v>876</v>
      </c>
      <c r="P60" s="188" t="s">
        <v>2851</v>
      </c>
      <c r="Q60" s="188" t="s">
        <v>876</v>
      </c>
      <c r="R60" s="188" t="s">
        <v>876</v>
      </c>
      <c r="S60" s="188" t="s">
        <v>2851</v>
      </c>
      <c r="T60" s="188" t="s">
        <v>876</v>
      </c>
      <c r="U60" s="188" t="s">
        <v>876</v>
      </c>
      <c r="V60" s="188" t="s">
        <v>2851</v>
      </c>
      <c r="W60" s="188" t="s">
        <v>876</v>
      </c>
      <c r="X60" s="188" t="s">
        <v>876</v>
      </c>
      <c r="Y60" s="188" t="s">
        <v>2851</v>
      </c>
      <c r="Z60" s="188" t="s">
        <v>876</v>
      </c>
      <c r="AA60" s="188" t="s">
        <v>876</v>
      </c>
      <c r="AB60" s="188" t="s">
        <v>2851</v>
      </c>
      <c r="AC60" s="188" t="s">
        <v>876</v>
      </c>
      <c r="AD60" s="188" t="s">
        <v>876</v>
      </c>
      <c r="AE60" s="188" t="s">
        <v>2851</v>
      </c>
      <c r="AF60" s="188" t="s">
        <v>876</v>
      </c>
      <c r="AG60" s="188" t="s">
        <v>876</v>
      </c>
      <c r="AH60" s="188" t="s">
        <v>2851</v>
      </c>
      <c r="AI60" s="188" t="s">
        <v>876</v>
      </c>
      <c r="AJ60" s="188" t="s">
        <v>876</v>
      </c>
      <c r="AK60" s="188" t="s">
        <v>2851</v>
      </c>
      <c r="AL60" s="188" t="s">
        <v>876</v>
      </c>
      <c r="AM60" s="188" t="s">
        <v>876</v>
      </c>
      <c r="AN60" s="188" t="s">
        <v>2851</v>
      </c>
      <c r="AO60" s="188" t="s">
        <v>876</v>
      </c>
      <c r="AP60" s="188" t="s">
        <v>876</v>
      </c>
      <c r="AQ60" s="188" t="s">
        <v>2851</v>
      </c>
      <c r="AR60" s="188" t="s">
        <v>876</v>
      </c>
      <c r="AS60" s="188" t="s">
        <v>876</v>
      </c>
      <c r="AT60" s="188" t="s">
        <v>2851</v>
      </c>
      <c r="AU60" s="188" t="s">
        <v>876</v>
      </c>
      <c r="AV60" s="188" t="s">
        <v>876</v>
      </c>
      <c r="AW60" s="188" t="s">
        <v>2851</v>
      </c>
      <c r="AX60" s="188" t="s">
        <v>876</v>
      </c>
      <c r="AY60" s="188" t="s">
        <v>876</v>
      </c>
      <c r="AZ60" s="188" t="s">
        <v>2851</v>
      </c>
      <c r="BA60" s="188" t="s">
        <v>876</v>
      </c>
      <c r="BB60" s="188" t="s">
        <v>876</v>
      </c>
      <c r="BC60" s="188" t="s">
        <v>2851</v>
      </c>
      <c r="BD60" s="188" t="s">
        <v>876</v>
      </c>
      <c r="BE60" s="188" t="s">
        <v>876</v>
      </c>
      <c r="BF60" s="188" t="s">
        <v>2851</v>
      </c>
      <c r="BG60" s="188" t="s">
        <v>876</v>
      </c>
      <c r="BH60" s="188" t="s">
        <v>876</v>
      </c>
      <c r="BI60" s="188" t="s">
        <v>2851</v>
      </c>
      <c r="BJ60" s="188" t="s">
        <v>876</v>
      </c>
      <c r="BK60" s="188" t="s">
        <v>876</v>
      </c>
      <c r="BL60" s="188" t="s">
        <v>2851</v>
      </c>
      <c r="BM60" s="188" t="s">
        <v>876</v>
      </c>
      <c r="BN60" s="188" t="s">
        <v>876</v>
      </c>
      <c r="BO60" s="188" t="s">
        <v>2851</v>
      </c>
      <c r="BP60" s="188" t="s">
        <v>876</v>
      </c>
      <c r="BQ60" s="188" t="s">
        <v>876</v>
      </c>
      <c r="BR60" s="188" t="s">
        <v>2851</v>
      </c>
      <c r="BS60" s="188" t="s">
        <v>876</v>
      </c>
      <c r="BT60" s="188" t="s">
        <v>876</v>
      </c>
      <c r="BU60" s="188" t="s">
        <v>2851</v>
      </c>
      <c r="BV60" s="188" t="s">
        <v>876</v>
      </c>
      <c r="BW60" s="188" t="s">
        <v>876</v>
      </c>
      <c r="BX60" s="188" t="s">
        <v>2851</v>
      </c>
      <c r="BY60" s="188" t="s">
        <v>876</v>
      </c>
      <c r="BZ60" s="188" t="s">
        <v>876</v>
      </c>
      <c r="CA60" s="188" t="s">
        <v>2851</v>
      </c>
      <c r="CB60" s="188" t="s">
        <v>876</v>
      </c>
      <c r="CC60" s="188" t="s">
        <v>876</v>
      </c>
      <c r="CD60" s="188" t="s">
        <v>2851</v>
      </c>
      <c r="CE60" s="188" t="s">
        <v>876</v>
      </c>
      <c r="CF60" s="188" t="s">
        <v>876</v>
      </c>
      <c r="CG60" s="188" t="s">
        <v>2851</v>
      </c>
      <c r="CH60" s="188" t="s">
        <v>876</v>
      </c>
      <c r="CI60" s="188" t="s">
        <v>876</v>
      </c>
      <c r="CJ60" s="188" t="s">
        <v>2851</v>
      </c>
      <c r="CK60" s="188" t="s">
        <v>876</v>
      </c>
      <c r="CL60" s="188" t="s">
        <v>876</v>
      </c>
      <c r="CM60" s="188" t="s">
        <v>2851</v>
      </c>
      <c r="CN60" s="188" t="s">
        <v>876</v>
      </c>
      <c r="CO60" s="188" t="s">
        <v>876</v>
      </c>
      <c r="CP60" s="188" t="s">
        <v>2851</v>
      </c>
      <c r="CQ60" s="188" t="s">
        <v>876</v>
      </c>
      <c r="CR60" s="188" t="s">
        <v>876</v>
      </c>
      <c r="CS60" s="188" t="s">
        <v>2851</v>
      </c>
      <c r="CT60" s="188" t="s">
        <v>876</v>
      </c>
      <c r="CU60" s="188" t="s">
        <v>876</v>
      </c>
      <c r="CV60" s="188" t="s">
        <v>2851</v>
      </c>
      <c r="CW60" s="188" t="s">
        <v>876</v>
      </c>
      <c r="CX60" s="188" t="s">
        <v>876</v>
      </c>
      <c r="CY60" s="188" t="s">
        <v>2851</v>
      </c>
      <c r="CZ60" s="188" t="s">
        <v>876</v>
      </c>
      <c r="DA60" s="188" t="s">
        <v>876</v>
      </c>
      <c r="DB60" s="188" t="s">
        <v>2851</v>
      </c>
      <c r="DC60" s="188" t="s">
        <v>876</v>
      </c>
      <c r="DD60" s="188" t="s">
        <v>876</v>
      </c>
      <c r="DE60" s="188" t="s">
        <v>2851</v>
      </c>
      <c r="DF60" s="188" t="s">
        <v>876</v>
      </c>
      <c r="DG60" s="188" t="s">
        <v>876</v>
      </c>
      <c r="DH60" s="188" t="s">
        <v>2851</v>
      </c>
      <c r="DI60" s="188" t="s">
        <v>876</v>
      </c>
      <c r="DJ60" s="188" t="s">
        <v>876</v>
      </c>
      <c r="DK60" s="188" t="s">
        <v>2851</v>
      </c>
      <c r="DL60" s="188" t="s">
        <v>876</v>
      </c>
      <c r="DM60" s="188" t="s">
        <v>876</v>
      </c>
      <c r="DN60" s="188" t="s">
        <v>2851</v>
      </c>
      <c r="DO60" s="188" t="s">
        <v>876</v>
      </c>
      <c r="DP60" s="188" t="s">
        <v>876</v>
      </c>
      <c r="DQ60" s="188" t="s">
        <v>2851</v>
      </c>
      <c r="DR60" s="188" t="s">
        <v>876</v>
      </c>
      <c r="DS60" s="188" t="s">
        <v>876</v>
      </c>
      <c r="DT60" s="188" t="s">
        <v>2851</v>
      </c>
      <c r="DU60" s="188" t="s">
        <v>876</v>
      </c>
      <c r="DV60" s="188" t="s">
        <v>876</v>
      </c>
      <c r="DW60" s="188" t="s">
        <v>2851</v>
      </c>
      <c r="DX60" s="188" t="s">
        <v>876</v>
      </c>
      <c r="DY60" s="188" t="s">
        <v>876</v>
      </c>
      <c r="DZ60" s="188" t="s">
        <v>2851</v>
      </c>
      <c r="EA60" s="188" t="s">
        <v>876</v>
      </c>
      <c r="EB60" s="188" t="s">
        <v>876</v>
      </c>
      <c r="EC60" s="188" t="s">
        <v>2851</v>
      </c>
      <c r="ED60" s="188" t="s">
        <v>876</v>
      </c>
      <c r="EE60" s="188" t="s">
        <v>876</v>
      </c>
      <c r="EF60" s="188" t="s">
        <v>2851</v>
      </c>
      <c r="EG60" s="188" t="s">
        <v>876</v>
      </c>
      <c r="EH60" s="188" t="s">
        <v>876</v>
      </c>
      <c r="EI60" s="188" t="s">
        <v>2851</v>
      </c>
      <c r="EJ60" s="188" t="s">
        <v>876</v>
      </c>
      <c r="EK60" s="188" t="s">
        <v>876</v>
      </c>
      <c r="EL60" s="188" t="s">
        <v>2851</v>
      </c>
      <c r="EM60" s="188" t="s">
        <v>876</v>
      </c>
      <c r="EN60" s="188" t="s">
        <v>876</v>
      </c>
      <c r="EO60" s="188" t="s">
        <v>2851</v>
      </c>
      <c r="EP60" s="188" t="s">
        <v>876</v>
      </c>
      <c r="EQ60" s="188" t="s">
        <v>876</v>
      </c>
      <c r="ER60" s="188" t="s">
        <v>2851</v>
      </c>
      <c r="ES60" s="188" t="s">
        <v>876</v>
      </c>
      <c r="ET60" s="188" t="s">
        <v>876</v>
      </c>
    </row>
    <row r="61" spans="1:150" x14ac:dyDescent="0.3">
      <c r="A61" s="1"/>
      <c r="B61" s="187" t="s">
        <v>3171</v>
      </c>
      <c r="C61" s="187" t="s">
        <v>100</v>
      </c>
      <c r="D61" s="187" t="s">
        <v>3159</v>
      </c>
      <c r="E61" s="187" t="s">
        <v>3172</v>
      </c>
      <c r="F61" s="187" t="s">
        <v>3173</v>
      </c>
      <c r="G61" s="188" t="s">
        <v>2851</v>
      </c>
      <c r="H61" s="188" t="s">
        <v>2738</v>
      </c>
      <c r="I61" s="188" t="s">
        <v>2738</v>
      </c>
      <c r="J61" s="188" t="s">
        <v>2851</v>
      </c>
      <c r="K61" s="188" t="s">
        <v>2738</v>
      </c>
      <c r="L61" s="188" t="s">
        <v>2738</v>
      </c>
      <c r="M61" s="188" t="s">
        <v>2851</v>
      </c>
      <c r="N61" s="188" t="s">
        <v>2738</v>
      </c>
      <c r="O61" s="188" t="s">
        <v>2738</v>
      </c>
      <c r="P61" s="188" t="s">
        <v>2851</v>
      </c>
      <c r="Q61" s="188" t="s">
        <v>2738</v>
      </c>
      <c r="R61" s="188" t="s">
        <v>2738</v>
      </c>
      <c r="S61" s="188" t="s">
        <v>2851</v>
      </c>
      <c r="T61" s="188" t="s">
        <v>2738</v>
      </c>
      <c r="U61" s="188" t="s">
        <v>2738</v>
      </c>
      <c r="V61" s="188" t="s">
        <v>2851</v>
      </c>
      <c r="W61" s="188" t="s">
        <v>2738</v>
      </c>
      <c r="X61" s="188" t="s">
        <v>2738</v>
      </c>
      <c r="Y61" s="188" t="s">
        <v>2851</v>
      </c>
      <c r="Z61" s="188" t="s">
        <v>2738</v>
      </c>
      <c r="AA61" s="188" t="s">
        <v>2738</v>
      </c>
      <c r="AB61" s="188" t="s">
        <v>2851</v>
      </c>
      <c r="AC61" s="188" t="s">
        <v>2738</v>
      </c>
      <c r="AD61" s="188" t="s">
        <v>2738</v>
      </c>
      <c r="AE61" s="188" t="s">
        <v>2851</v>
      </c>
      <c r="AF61" s="188" t="s">
        <v>2738</v>
      </c>
      <c r="AG61" s="188" t="s">
        <v>2738</v>
      </c>
      <c r="AH61" s="188" t="s">
        <v>2851</v>
      </c>
      <c r="AI61" s="188" t="s">
        <v>2738</v>
      </c>
      <c r="AJ61" s="188" t="s">
        <v>2738</v>
      </c>
      <c r="AK61" s="188" t="s">
        <v>2851</v>
      </c>
      <c r="AL61" s="188" t="s">
        <v>2738</v>
      </c>
      <c r="AM61" s="188" t="s">
        <v>2738</v>
      </c>
      <c r="AN61" s="188" t="s">
        <v>2851</v>
      </c>
      <c r="AO61" s="188" t="s">
        <v>2738</v>
      </c>
      <c r="AP61" s="188" t="s">
        <v>2738</v>
      </c>
      <c r="AQ61" s="188" t="s">
        <v>2851</v>
      </c>
      <c r="AR61" s="188" t="s">
        <v>2738</v>
      </c>
      <c r="AS61" s="188" t="s">
        <v>2738</v>
      </c>
      <c r="AT61" s="188" t="s">
        <v>2851</v>
      </c>
      <c r="AU61" s="188" t="s">
        <v>2738</v>
      </c>
      <c r="AV61" s="188" t="s">
        <v>2738</v>
      </c>
      <c r="AW61" s="188" t="s">
        <v>2851</v>
      </c>
      <c r="AX61" s="188" t="s">
        <v>2738</v>
      </c>
      <c r="AY61" s="188" t="s">
        <v>2738</v>
      </c>
      <c r="AZ61" s="188" t="s">
        <v>2851</v>
      </c>
      <c r="BA61" s="188" t="s">
        <v>2738</v>
      </c>
      <c r="BB61" s="188" t="s">
        <v>2738</v>
      </c>
      <c r="BC61" s="188" t="s">
        <v>2851</v>
      </c>
      <c r="BD61" s="188" t="s">
        <v>2738</v>
      </c>
      <c r="BE61" s="188" t="s">
        <v>2738</v>
      </c>
      <c r="BF61" s="188" t="s">
        <v>2851</v>
      </c>
      <c r="BG61" s="188" t="s">
        <v>2738</v>
      </c>
      <c r="BH61" s="188" t="s">
        <v>2738</v>
      </c>
      <c r="BI61" s="188" t="s">
        <v>2851</v>
      </c>
      <c r="BJ61" s="188" t="s">
        <v>2738</v>
      </c>
      <c r="BK61" s="188" t="s">
        <v>2738</v>
      </c>
      <c r="BL61" s="188" t="s">
        <v>2851</v>
      </c>
      <c r="BM61" s="188" t="s">
        <v>2738</v>
      </c>
      <c r="BN61" s="188" t="s">
        <v>2738</v>
      </c>
      <c r="BO61" s="188" t="s">
        <v>2851</v>
      </c>
      <c r="BP61" s="188" t="s">
        <v>2738</v>
      </c>
      <c r="BQ61" s="188" t="s">
        <v>2738</v>
      </c>
      <c r="BR61" s="188" t="s">
        <v>2851</v>
      </c>
      <c r="BS61" s="188" t="s">
        <v>2738</v>
      </c>
      <c r="BT61" s="188" t="s">
        <v>2738</v>
      </c>
      <c r="BU61" s="188" t="s">
        <v>2851</v>
      </c>
      <c r="BV61" s="188" t="s">
        <v>2738</v>
      </c>
      <c r="BW61" s="188" t="s">
        <v>2738</v>
      </c>
      <c r="BX61" s="188" t="s">
        <v>2851</v>
      </c>
      <c r="BY61" s="188" t="s">
        <v>2738</v>
      </c>
      <c r="BZ61" s="188" t="s">
        <v>2738</v>
      </c>
      <c r="CA61" s="188" t="s">
        <v>2851</v>
      </c>
      <c r="CB61" s="188" t="s">
        <v>2738</v>
      </c>
      <c r="CC61" s="188" t="s">
        <v>2738</v>
      </c>
      <c r="CD61" s="188" t="s">
        <v>2851</v>
      </c>
      <c r="CE61" s="188" t="s">
        <v>2738</v>
      </c>
      <c r="CF61" s="188" t="s">
        <v>2738</v>
      </c>
      <c r="CG61" s="188" t="s">
        <v>2851</v>
      </c>
      <c r="CH61" s="188" t="s">
        <v>2738</v>
      </c>
      <c r="CI61" s="188" t="s">
        <v>2738</v>
      </c>
      <c r="CJ61" s="188" t="s">
        <v>2851</v>
      </c>
      <c r="CK61" s="188" t="s">
        <v>2738</v>
      </c>
      <c r="CL61" s="188" t="s">
        <v>2738</v>
      </c>
      <c r="CM61" s="188" t="s">
        <v>2851</v>
      </c>
      <c r="CN61" s="188" t="s">
        <v>2738</v>
      </c>
      <c r="CO61" s="188" t="s">
        <v>2738</v>
      </c>
      <c r="CP61" s="188" t="s">
        <v>2851</v>
      </c>
      <c r="CQ61" s="188" t="s">
        <v>2738</v>
      </c>
      <c r="CR61" s="188" t="s">
        <v>2738</v>
      </c>
      <c r="CS61" s="188" t="s">
        <v>2851</v>
      </c>
      <c r="CT61" s="188" t="s">
        <v>2738</v>
      </c>
      <c r="CU61" s="188" t="s">
        <v>2738</v>
      </c>
      <c r="CV61" s="188" t="s">
        <v>2851</v>
      </c>
      <c r="CW61" s="188" t="s">
        <v>2738</v>
      </c>
      <c r="CX61" s="188" t="s">
        <v>2738</v>
      </c>
      <c r="CY61" s="188" t="s">
        <v>2851</v>
      </c>
      <c r="CZ61" s="188" t="s">
        <v>2738</v>
      </c>
      <c r="DA61" s="188" t="s">
        <v>2738</v>
      </c>
      <c r="DB61" s="188" t="s">
        <v>2851</v>
      </c>
      <c r="DC61" s="188" t="s">
        <v>2738</v>
      </c>
      <c r="DD61" s="188" t="s">
        <v>2738</v>
      </c>
      <c r="DE61" s="188" t="s">
        <v>2851</v>
      </c>
      <c r="DF61" s="188" t="s">
        <v>2738</v>
      </c>
      <c r="DG61" s="188" t="s">
        <v>2738</v>
      </c>
      <c r="DH61" s="188" t="s">
        <v>2851</v>
      </c>
      <c r="DI61" s="188" t="s">
        <v>2738</v>
      </c>
      <c r="DJ61" s="188" t="s">
        <v>2738</v>
      </c>
      <c r="DK61" s="188" t="s">
        <v>2851</v>
      </c>
      <c r="DL61" s="188" t="s">
        <v>2738</v>
      </c>
      <c r="DM61" s="188" t="s">
        <v>2738</v>
      </c>
      <c r="DN61" s="188" t="s">
        <v>2851</v>
      </c>
      <c r="DO61" s="188" t="s">
        <v>2738</v>
      </c>
      <c r="DP61" s="188" t="s">
        <v>2738</v>
      </c>
      <c r="DQ61" s="188" t="s">
        <v>2851</v>
      </c>
      <c r="DR61" s="188" t="s">
        <v>2738</v>
      </c>
      <c r="DS61" s="188" t="s">
        <v>2738</v>
      </c>
      <c r="DT61" s="188" t="s">
        <v>2851</v>
      </c>
      <c r="DU61" s="188" t="s">
        <v>2738</v>
      </c>
      <c r="DV61" s="188" t="s">
        <v>2738</v>
      </c>
      <c r="DW61" s="188" t="s">
        <v>2851</v>
      </c>
      <c r="DX61" s="188" t="s">
        <v>2738</v>
      </c>
      <c r="DY61" s="188" t="s">
        <v>2738</v>
      </c>
      <c r="DZ61" s="188" t="s">
        <v>2851</v>
      </c>
      <c r="EA61" s="188" t="s">
        <v>2738</v>
      </c>
      <c r="EB61" s="188" t="s">
        <v>2738</v>
      </c>
      <c r="EC61" s="188" t="s">
        <v>2851</v>
      </c>
      <c r="ED61" s="188" t="s">
        <v>2738</v>
      </c>
      <c r="EE61" s="188" t="s">
        <v>2738</v>
      </c>
      <c r="EF61" s="188" t="s">
        <v>2851</v>
      </c>
      <c r="EG61" s="188" t="s">
        <v>2738</v>
      </c>
      <c r="EH61" s="188" t="s">
        <v>2738</v>
      </c>
      <c r="EI61" s="188" t="s">
        <v>2851</v>
      </c>
      <c r="EJ61" s="188" t="s">
        <v>2738</v>
      </c>
      <c r="EK61" s="188" t="s">
        <v>2738</v>
      </c>
      <c r="EL61" s="188" t="s">
        <v>2851</v>
      </c>
      <c r="EM61" s="188" t="s">
        <v>2738</v>
      </c>
      <c r="EN61" s="188" t="s">
        <v>2738</v>
      </c>
      <c r="EO61" s="188" t="s">
        <v>2851</v>
      </c>
      <c r="EP61" s="188" t="s">
        <v>2738</v>
      </c>
      <c r="EQ61" s="188" t="s">
        <v>2738</v>
      </c>
      <c r="ER61" s="188" t="s">
        <v>2851</v>
      </c>
      <c r="ES61" s="188" t="s">
        <v>2738</v>
      </c>
      <c r="ET61" s="188" t="s">
        <v>2738</v>
      </c>
    </row>
    <row r="62" spans="1:150" x14ac:dyDescent="0.3">
      <c r="A62" s="1"/>
      <c r="B62" s="186" t="s">
        <v>3174</v>
      </c>
      <c r="C62" s="186" t="s">
        <v>113</v>
      </c>
      <c r="D62" s="186" t="s">
        <v>114</v>
      </c>
      <c r="E62" s="186" t="s">
        <v>3175</v>
      </c>
      <c r="F62" s="186" t="s">
        <v>3176</v>
      </c>
      <c r="G62" s="186" t="s">
        <v>2851</v>
      </c>
      <c r="H62" s="186" t="s">
        <v>2738</v>
      </c>
      <c r="I62" s="186" t="s">
        <v>2738</v>
      </c>
      <c r="J62" s="186" t="s">
        <v>2851</v>
      </c>
      <c r="K62" s="186" t="s">
        <v>2738</v>
      </c>
      <c r="L62" s="186" t="s">
        <v>2738</v>
      </c>
      <c r="M62" s="186" t="s">
        <v>2851</v>
      </c>
      <c r="N62" s="186" t="s">
        <v>2738</v>
      </c>
      <c r="O62" s="186" t="s">
        <v>2738</v>
      </c>
      <c r="P62" s="186" t="s">
        <v>2851</v>
      </c>
      <c r="Q62" s="186" t="s">
        <v>2738</v>
      </c>
      <c r="R62" s="186" t="s">
        <v>2738</v>
      </c>
      <c r="S62" s="186" t="s">
        <v>2851</v>
      </c>
      <c r="T62" s="186" t="s">
        <v>2738</v>
      </c>
      <c r="U62" s="186" t="s">
        <v>2738</v>
      </c>
      <c r="V62" s="186" t="s">
        <v>2851</v>
      </c>
      <c r="W62" s="186" t="s">
        <v>2738</v>
      </c>
      <c r="X62" s="186" t="s">
        <v>2738</v>
      </c>
      <c r="Y62" s="186" t="s">
        <v>2851</v>
      </c>
      <c r="Z62" s="186" t="s">
        <v>2738</v>
      </c>
      <c r="AA62" s="186" t="s">
        <v>2738</v>
      </c>
      <c r="AB62" s="186" t="s">
        <v>2851</v>
      </c>
      <c r="AC62" s="186" t="s">
        <v>2738</v>
      </c>
      <c r="AD62" s="186" t="s">
        <v>2738</v>
      </c>
      <c r="AE62" s="186" t="s">
        <v>2851</v>
      </c>
      <c r="AF62" s="186" t="s">
        <v>2738</v>
      </c>
      <c r="AG62" s="186" t="s">
        <v>2738</v>
      </c>
      <c r="AH62" s="186" t="s">
        <v>2851</v>
      </c>
      <c r="AI62" s="186" t="s">
        <v>2738</v>
      </c>
      <c r="AJ62" s="186" t="s">
        <v>2738</v>
      </c>
      <c r="AK62" s="186" t="s">
        <v>2851</v>
      </c>
      <c r="AL62" s="186" t="s">
        <v>2738</v>
      </c>
      <c r="AM62" s="186" t="s">
        <v>2738</v>
      </c>
      <c r="AN62" s="186" t="s">
        <v>2851</v>
      </c>
      <c r="AO62" s="186" t="s">
        <v>2738</v>
      </c>
      <c r="AP62" s="186" t="s">
        <v>2738</v>
      </c>
      <c r="AQ62" s="186" t="s">
        <v>2851</v>
      </c>
      <c r="AR62" s="186" t="s">
        <v>2738</v>
      </c>
      <c r="AS62" s="186" t="s">
        <v>2738</v>
      </c>
      <c r="AT62" s="186" t="s">
        <v>2851</v>
      </c>
      <c r="AU62" s="186" t="s">
        <v>2738</v>
      </c>
      <c r="AV62" s="186" t="s">
        <v>2738</v>
      </c>
      <c r="AW62" s="186" t="s">
        <v>2851</v>
      </c>
      <c r="AX62" s="186" t="s">
        <v>2738</v>
      </c>
      <c r="AY62" s="186" t="s">
        <v>2738</v>
      </c>
      <c r="AZ62" s="186" t="s">
        <v>2851</v>
      </c>
      <c r="BA62" s="186" t="s">
        <v>2738</v>
      </c>
      <c r="BB62" s="186" t="s">
        <v>2738</v>
      </c>
      <c r="BC62" s="186" t="s">
        <v>2851</v>
      </c>
      <c r="BD62" s="186" t="s">
        <v>2738</v>
      </c>
      <c r="BE62" s="186" t="s">
        <v>2738</v>
      </c>
      <c r="BF62" s="186" t="s">
        <v>2851</v>
      </c>
      <c r="BG62" s="186" t="s">
        <v>2738</v>
      </c>
      <c r="BH62" s="186" t="s">
        <v>2738</v>
      </c>
      <c r="BI62" s="186" t="s">
        <v>2851</v>
      </c>
      <c r="BJ62" s="186" t="s">
        <v>2738</v>
      </c>
      <c r="BK62" s="186" t="s">
        <v>2738</v>
      </c>
      <c r="BL62" s="186" t="s">
        <v>2851</v>
      </c>
      <c r="BM62" s="186" t="s">
        <v>2738</v>
      </c>
      <c r="BN62" s="186" t="s">
        <v>2738</v>
      </c>
      <c r="BO62" s="186" t="s">
        <v>2851</v>
      </c>
      <c r="BP62" s="186" t="s">
        <v>2738</v>
      </c>
      <c r="BQ62" s="186" t="s">
        <v>2738</v>
      </c>
      <c r="BR62" s="186" t="s">
        <v>2851</v>
      </c>
      <c r="BS62" s="186" t="s">
        <v>2738</v>
      </c>
      <c r="BT62" s="186" t="s">
        <v>2738</v>
      </c>
      <c r="BU62" s="186" t="s">
        <v>2851</v>
      </c>
      <c r="BV62" s="186" t="s">
        <v>2738</v>
      </c>
      <c r="BW62" s="186" t="s">
        <v>2738</v>
      </c>
      <c r="BX62" s="186" t="s">
        <v>2851</v>
      </c>
      <c r="BY62" s="186" t="s">
        <v>2738</v>
      </c>
      <c r="BZ62" s="186" t="s">
        <v>2738</v>
      </c>
      <c r="CA62" s="186" t="s">
        <v>2851</v>
      </c>
      <c r="CB62" s="186" t="s">
        <v>2738</v>
      </c>
      <c r="CC62" s="186" t="s">
        <v>2738</v>
      </c>
      <c r="CD62" s="186" t="s">
        <v>2851</v>
      </c>
      <c r="CE62" s="186" t="s">
        <v>2738</v>
      </c>
      <c r="CF62" s="186" t="s">
        <v>2738</v>
      </c>
      <c r="CG62" s="186" t="s">
        <v>2851</v>
      </c>
      <c r="CH62" s="186" t="s">
        <v>2738</v>
      </c>
      <c r="CI62" s="186" t="s">
        <v>2738</v>
      </c>
      <c r="CJ62" s="186" t="s">
        <v>2851</v>
      </c>
      <c r="CK62" s="186" t="s">
        <v>2738</v>
      </c>
      <c r="CL62" s="186" t="s">
        <v>2738</v>
      </c>
      <c r="CM62" s="186" t="s">
        <v>2851</v>
      </c>
      <c r="CN62" s="186" t="s">
        <v>2738</v>
      </c>
      <c r="CO62" s="186" t="s">
        <v>2738</v>
      </c>
      <c r="CP62" s="186" t="s">
        <v>2851</v>
      </c>
      <c r="CQ62" s="186" t="s">
        <v>2738</v>
      </c>
      <c r="CR62" s="186" t="s">
        <v>2738</v>
      </c>
      <c r="CS62" s="186" t="s">
        <v>2851</v>
      </c>
      <c r="CT62" s="186" t="s">
        <v>2738</v>
      </c>
      <c r="CU62" s="186" t="s">
        <v>2738</v>
      </c>
      <c r="CV62" s="186" t="s">
        <v>2851</v>
      </c>
      <c r="CW62" s="186" t="s">
        <v>2738</v>
      </c>
      <c r="CX62" s="186" t="s">
        <v>2738</v>
      </c>
      <c r="CY62" s="186" t="s">
        <v>2851</v>
      </c>
      <c r="CZ62" s="186" t="s">
        <v>2738</v>
      </c>
      <c r="DA62" s="186" t="s">
        <v>2738</v>
      </c>
      <c r="DB62" s="186" t="s">
        <v>2851</v>
      </c>
      <c r="DC62" s="186" t="s">
        <v>2738</v>
      </c>
      <c r="DD62" s="186" t="s">
        <v>2738</v>
      </c>
      <c r="DE62" s="186" t="s">
        <v>2851</v>
      </c>
      <c r="DF62" s="186" t="s">
        <v>2738</v>
      </c>
      <c r="DG62" s="186" t="s">
        <v>2738</v>
      </c>
      <c r="DH62" s="186" t="s">
        <v>2851</v>
      </c>
      <c r="DI62" s="186" t="s">
        <v>2738</v>
      </c>
      <c r="DJ62" s="186" t="s">
        <v>2738</v>
      </c>
      <c r="DK62" s="186" t="s">
        <v>2851</v>
      </c>
      <c r="DL62" s="186" t="s">
        <v>2738</v>
      </c>
      <c r="DM62" s="186" t="s">
        <v>2738</v>
      </c>
      <c r="DN62" s="186" t="s">
        <v>2851</v>
      </c>
      <c r="DO62" s="186" t="s">
        <v>2738</v>
      </c>
      <c r="DP62" s="186" t="s">
        <v>2738</v>
      </c>
      <c r="DQ62" s="186" t="s">
        <v>2851</v>
      </c>
      <c r="DR62" s="186" t="s">
        <v>2738</v>
      </c>
      <c r="DS62" s="186" t="s">
        <v>2738</v>
      </c>
      <c r="DT62" s="186" t="s">
        <v>2851</v>
      </c>
      <c r="DU62" s="186" t="s">
        <v>2738</v>
      </c>
      <c r="DV62" s="186" t="s">
        <v>2738</v>
      </c>
      <c r="DW62" s="186" t="s">
        <v>2851</v>
      </c>
      <c r="DX62" s="186" t="s">
        <v>2738</v>
      </c>
      <c r="DY62" s="186" t="s">
        <v>2738</v>
      </c>
      <c r="DZ62" s="186" t="s">
        <v>2851</v>
      </c>
      <c r="EA62" s="186" t="s">
        <v>2738</v>
      </c>
      <c r="EB62" s="186" t="s">
        <v>2738</v>
      </c>
      <c r="EC62" s="186" t="s">
        <v>2851</v>
      </c>
      <c r="ED62" s="186" t="s">
        <v>2738</v>
      </c>
      <c r="EE62" s="186" t="s">
        <v>2738</v>
      </c>
      <c r="EF62" s="186" t="s">
        <v>2851</v>
      </c>
      <c r="EG62" s="186" t="s">
        <v>2738</v>
      </c>
      <c r="EH62" s="186" t="s">
        <v>2738</v>
      </c>
      <c r="EI62" s="186" t="s">
        <v>2851</v>
      </c>
      <c r="EJ62" s="186" t="s">
        <v>2738</v>
      </c>
      <c r="EK62" s="186" t="s">
        <v>2738</v>
      </c>
      <c r="EL62" s="186" t="s">
        <v>2851</v>
      </c>
      <c r="EM62" s="186" t="s">
        <v>2738</v>
      </c>
      <c r="EN62" s="186" t="s">
        <v>2738</v>
      </c>
      <c r="EO62" s="186" t="s">
        <v>2851</v>
      </c>
      <c r="EP62" s="186" t="s">
        <v>2738</v>
      </c>
      <c r="EQ62" s="186" t="s">
        <v>2738</v>
      </c>
      <c r="ER62" s="186" t="s">
        <v>2851</v>
      </c>
      <c r="ES62" s="186" t="s">
        <v>2738</v>
      </c>
      <c r="ET62" s="186" t="s">
        <v>2738</v>
      </c>
    </row>
    <row r="63" spans="1:150" x14ac:dyDescent="0.3">
      <c r="A63" s="1"/>
      <c r="B63" s="187" t="s">
        <v>3177</v>
      </c>
      <c r="C63" s="187" t="s">
        <v>113</v>
      </c>
      <c r="D63" s="187" t="s">
        <v>114</v>
      </c>
      <c r="E63" s="187" t="s">
        <v>3178</v>
      </c>
      <c r="F63" s="187" t="s">
        <v>3179</v>
      </c>
      <c r="G63" s="188" t="s">
        <v>2851</v>
      </c>
      <c r="H63" s="188" t="s">
        <v>2738</v>
      </c>
      <c r="I63" s="188" t="s">
        <v>2738</v>
      </c>
      <c r="J63" s="188" t="s">
        <v>2851</v>
      </c>
      <c r="K63" s="188" t="s">
        <v>2738</v>
      </c>
      <c r="L63" s="188" t="s">
        <v>2738</v>
      </c>
      <c r="M63" s="188" t="s">
        <v>2851</v>
      </c>
      <c r="N63" s="188" t="s">
        <v>2738</v>
      </c>
      <c r="O63" s="188" t="s">
        <v>2738</v>
      </c>
      <c r="P63" s="188" t="s">
        <v>2851</v>
      </c>
      <c r="Q63" s="188" t="s">
        <v>2738</v>
      </c>
      <c r="R63" s="188" t="s">
        <v>2738</v>
      </c>
      <c r="S63" s="188" t="s">
        <v>2851</v>
      </c>
      <c r="T63" s="188" t="s">
        <v>2738</v>
      </c>
      <c r="U63" s="188" t="s">
        <v>2738</v>
      </c>
      <c r="V63" s="188" t="s">
        <v>2851</v>
      </c>
      <c r="W63" s="188" t="s">
        <v>2738</v>
      </c>
      <c r="X63" s="188" t="s">
        <v>2738</v>
      </c>
      <c r="Y63" s="188" t="s">
        <v>2851</v>
      </c>
      <c r="Z63" s="188" t="s">
        <v>2738</v>
      </c>
      <c r="AA63" s="188" t="s">
        <v>2738</v>
      </c>
      <c r="AB63" s="188" t="s">
        <v>2851</v>
      </c>
      <c r="AC63" s="188" t="s">
        <v>2738</v>
      </c>
      <c r="AD63" s="188" t="s">
        <v>2738</v>
      </c>
      <c r="AE63" s="188" t="s">
        <v>2851</v>
      </c>
      <c r="AF63" s="188" t="s">
        <v>2738</v>
      </c>
      <c r="AG63" s="188" t="s">
        <v>2738</v>
      </c>
      <c r="AH63" s="188" t="s">
        <v>2851</v>
      </c>
      <c r="AI63" s="188" t="s">
        <v>2738</v>
      </c>
      <c r="AJ63" s="188" t="s">
        <v>2738</v>
      </c>
      <c r="AK63" s="188" t="s">
        <v>2851</v>
      </c>
      <c r="AL63" s="188" t="s">
        <v>2738</v>
      </c>
      <c r="AM63" s="188" t="s">
        <v>2738</v>
      </c>
      <c r="AN63" s="188" t="s">
        <v>2851</v>
      </c>
      <c r="AO63" s="188" t="s">
        <v>2738</v>
      </c>
      <c r="AP63" s="188" t="s">
        <v>2738</v>
      </c>
      <c r="AQ63" s="188" t="s">
        <v>2851</v>
      </c>
      <c r="AR63" s="188" t="s">
        <v>2738</v>
      </c>
      <c r="AS63" s="188" t="s">
        <v>2738</v>
      </c>
      <c r="AT63" s="188" t="s">
        <v>2851</v>
      </c>
      <c r="AU63" s="188" t="s">
        <v>2738</v>
      </c>
      <c r="AV63" s="188" t="s">
        <v>2738</v>
      </c>
      <c r="AW63" s="188" t="s">
        <v>2851</v>
      </c>
      <c r="AX63" s="188" t="s">
        <v>2738</v>
      </c>
      <c r="AY63" s="188" t="s">
        <v>2738</v>
      </c>
      <c r="AZ63" s="188" t="s">
        <v>2851</v>
      </c>
      <c r="BA63" s="188" t="s">
        <v>2738</v>
      </c>
      <c r="BB63" s="188" t="s">
        <v>2738</v>
      </c>
      <c r="BC63" s="188" t="s">
        <v>2851</v>
      </c>
      <c r="BD63" s="188" t="s">
        <v>2738</v>
      </c>
      <c r="BE63" s="188" t="s">
        <v>2738</v>
      </c>
      <c r="BF63" s="188" t="s">
        <v>2851</v>
      </c>
      <c r="BG63" s="188" t="s">
        <v>2738</v>
      </c>
      <c r="BH63" s="188" t="s">
        <v>2738</v>
      </c>
      <c r="BI63" s="188" t="s">
        <v>2851</v>
      </c>
      <c r="BJ63" s="188" t="s">
        <v>2738</v>
      </c>
      <c r="BK63" s="188" t="s">
        <v>2738</v>
      </c>
      <c r="BL63" s="188" t="s">
        <v>2851</v>
      </c>
      <c r="BM63" s="188" t="s">
        <v>2738</v>
      </c>
      <c r="BN63" s="188" t="s">
        <v>2738</v>
      </c>
      <c r="BO63" s="188" t="s">
        <v>2851</v>
      </c>
      <c r="BP63" s="188" t="s">
        <v>2738</v>
      </c>
      <c r="BQ63" s="188" t="s">
        <v>2738</v>
      </c>
      <c r="BR63" s="188" t="s">
        <v>2851</v>
      </c>
      <c r="BS63" s="188" t="s">
        <v>2738</v>
      </c>
      <c r="BT63" s="188" t="s">
        <v>2738</v>
      </c>
      <c r="BU63" s="188" t="s">
        <v>2851</v>
      </c>
      <c r="BV63" s="188" t="s">
        <v>2738</v>
      </c>
      <c r="BW63" s="188" t="s">
        <v>2738</v>
      </c>
      <c r="BX63" s="188" t="s">
        <v>2851</v>
      </c>
      <c r="BY63" s="188" t="s">
        <v>2738</v>
      </c>
      <c r="BZ63" s="188" t="s">
        <v>2738</v>
      </c>
      <c r="CA63" s="188" t="s">
        <v>2851</v>
      </c>
      <c r="CB63" s="188" t="s">
        <v>2738</v>
      </c>
      <c r="CC63" s="188" t="s">
        <v>2738</v>
      </c>
      <c r="CD63" s="188" t="s">
        <v>2851</v>
      </c>
      <c r="CE63" s="188" t="s">
        <v>2738</v>
      </c>
      <c r="CF63" s="188" t="s">
        <v>2738</v>
      </c>
      <c r="CG63" s="188" t="s">
        <v>2851</v>
      </c>
      <c r="CH63" s="188" t="s">
        <v>2738</v>
      </c>
      <c r="CI63" s="188" t="s">
        <v>2738</v>
      </c>
      <c r="CJ63" s="188" t="s">
        <v>2851</v>
      </c>
      <c r="CK63" s="188" t="s">
        <v>2738</v>
      </c>
      <c r="CL63" s="188" t="s">
        <v>2738</v>
      </c>
      <c r="CM63" s="188" t="s">
        <v>2851</v>
      </c>
      <c r="CN63" s="188" t="s">
        <v>2738</v>
      </c>
      <c r="CO63" s="188" t="s">
        <v>2738</v>
      </c>
      <c r="CP63" s="188" t="s">
        <v>2851</v>
      </c>
      <c r="CQ63" s="188" t="s">
        <v>2738</v>
      </c>
      <c r="CR63" s="188" t="s">
        <v>2738</v>
      </c>
      <c r="CS63" s="188" t="s">
        <v>2851</v>
      </c>
      <c r="CT63" s="188" t="s">
        <v>2738</v>
      </c>
      <c r="CU63" s="188" t="s">
        <v>2738</v>
      </c>
      <c r="CV63" s="188" t="s">
        <v>2851</v>
      </c>
      <c r="CW63" s="188" t="s">
        <v>2738</v>
      </c>
      <c r="CX63" s="188" t="s">
        <v>2738</v>
      </c>
      <c r="CY63" s="188" t="s">
        <v>2851</v>
      </c>
      <c r="CZ63" s="188" t="s">
        <v>2738</v>
      </c>
      <c r="DA63" s="188" t="s">
        <v>2738</v>
      </c>
      <c r="DB63" s="188" t="s">
        <v>2851</v>
      </c>
      <c r="DC63" s="188" t="s">
        <v>2738</v>
      </c>
      <c r="DD63" s="188" t="s">
        <v>2738</v>
      </c>
      <c r="DE63" s="188" t="s">
        <v>2851</v>
      </c>
      <c r="DF63" s="188" t="s">
        <v>2738</v>
      </c>
      <c r="DG63" s="188" t="s">
        <v>2738</v>
      </c>
      <c r="DH63" s="188" t="s">
        <v>2851</v>
      </c>
      <c r="DI63" s="188" t="s">
        <v>2738</v>
      </c>
      <c r="DJ63" s="188" t="s">
        <v>2738</v>
      </c>
      <c r="DK63" s="188" t="s">
        <v>2851</v>
      </c>
      <c r="DL63" s="188" t="s">
        <v>2738</v>
      </c>
      <c r="DM63" s="188" t="s">
        <v>2738</v>
      </c>
      <c r="DN63" s="188" t="s">
        <v>2851</v>
      </c>
      <c r="DO63" s="188" t="s">
        <v>2738</v>
      </c>
      <c r="DP63" s="188" t="s">
        <v>2738</v>
      </c>
      <c r="DQ63" s="188" t="s">
        <v>2851</v>
      </c>
      <c r="DR63" s="188" t="s">
        <v>2738</v>
      </c>
      <c r="DS63" s="188" t="s">
        <v>2738</v>
      </c>
      <c r="DT63" s="188" t="s">
        <v>2851</v>
      </c>
      <c r="DU63" s="188" t="s">
        <v>2738</v>
      </c>
      <c r="DV63" s="188" t="s">
        <v>2738</v>
      </c>
      <c r="DW63" s="188" t="s">
        <v>2851</v>
      </c>
      <c r="DX63" s="188" t="s">
        <v>2738</v>
      </c>
      <c r="DY63" s="188" t="s">
        <v>2738</v>
      </c>
      <c r="DZ63" s="188" t="s">
        <v>2851</v>
      </c>
      <c r="EA63" s="188" t="s">
        <v>2738</v>
      </c>
      <c r="EB63" s="188" t="s">
        <v>2738</v>
      </c>
      <c r="EC63" s="188" t="s">
        <v>2851</v>
      </c>
      <c r="ED63" s="188" t="s">
        <v>2738</v>
      </c>
      <c r="EE63" s="188" t="s">
        <v>2738</v>
      </c>
      <c r="EF63" s="188" t="s">
        <v>2851</v>
      </c>
      <c r="EG63" s="188" t="s">
        <v>2738</v>
      </c>
      <c r="EH63" s="188" t="s">
        <v>2738</v>
      </c>
      <c r="EI63" s="188" t="s">
        <v>2851</v>
      </c>
      <c r="EJ63" s="188" t="s">
        <v>2738</v>
      </c>
      <c r="EK63" s="188" t="s">
        <v>2738</v>
      </c>
      <c r="EL63" s="188" t="s">
        <v>2851</v>
      </c>
      <c r="EM63" s="188" t="s">
        <v>2738</v>
      </c>
      <c r="EN63" s="188" t="s">
        <v>2738</v>
      </c>
      <c r="EO63" s="188" t="s">
        <v>2851</v>
      </c>
      <c r="EP63" s="188" t="s">
        <v>2738</v>
      </c>
      <c r="EQ63" s="188" t="s">
        <v>2738</v>
      </c>
      <c r="ER63" s="188" t="s">
        <v>2851</v>
      </c>
      <c r="ES63" s="188" t="s">
        <v>2738</v>
      </c>
      <c r="ET63" s="188" t="s">
        <v>2738</v>
      </c>
    </row>
    <row r="64" spans="1:150" x14ac:dyDescent="0.3">
      <c r="A64" s="1"/>
      <c r="B64" s="187" t="s">
        <v>3180</v>
      </c>
      <c r="C64" s="187" t="s">
        <v>113</v>
      </c>
      <c r="D64" s="187" t="s">
        <v>114</v>
      </c>
      <c r="E64" s="187" t="s">
        <v>3181</v>
      </c>
      <c r="F64" s="187" t="s">
        <v>3182</v>
      </c>
      <c r="G64" s="188" t="s">
        <v>2851</v>
      </c>
      <c r="H64" s="188" t="s">
        <v>2738</v>
      </c>
      <c r="I64" s="188" t="s">
        <v>2738</v>
      </c>
      <c r="J64" s="188" t="s">
        <v>2851</v>
      </c>
      <c r="K64" s="188" t="s">
        <v>2738</v>
      </c>
      <c r="L64" s="188" t="s">
        <v>2738</v>
      </c>
      <c r="M64" s="188" t="s">
        <v>2851</v>
      </c>
      <c r="N64" s="188" t="s">
        <v>2738</v>
      </c>
      <c r="O64" s="188" t="s">
        <v>2738</v>
      </c>
      <c r="P64" s="188" t="s">
        <v>2851</v>
      </c>
      <c r="Q64" s="188" t="s">
        <v>2738</v>
      </c>
      <c r="R64" s="188" t="s">
        <v>2738</v>
      </c>
      <c r="S64" s="188" t="s">
        <v>2851</v>
      </c>
      <c r="T64" s="188" t="s">
        <v>2738</v>
      </c>
      <c r="U64" s="188" t="s">
        <v>2738</v>
      </c>
      <c r="V64" s="188" t="s">
        <v>2851</v>
      </c>
      <c r="W64" s="188" t="s">
        <v>2738</v>
      </c>
      <c r="X64" s="188" t="s">
        <v>2738</v>
      </c>
      <c r="Y64" s="188" t="s">
        <v>2851</v>
      </c>
      <c r="Z64" s="188" t="s">
        <v>2738</v>
      </c>
      <c r="AA64" s="188" t="s">
        <v>2738</v>
      </c>
      <c r="AB64" s="188" t="s">
        <v>2851</v>
      </c>
      <c r="AC64" s="188" t="s">
        <v>2738</v>
      </c>
      <c r="AD64" s="188" t="s">
        <v>2738</v>
      </c>
      <c r="AE64" s="188" t="s">
        <v>2851</v>
      </c>
      <c r="AF64" s="188" t="s">
        <v>2738</v>
      </c>
      <c r="AG64" s="188" t="s">
        <v>2738</v>
      </c>
      <c r="AH64" s="188" t="s">
        <v>2851</v>
      </c>
      <c r="AI64" s="188" t="s">
        <v>2738</v>
      </c>
      <c r="AJ64" s="188" t="s">
        <v>2738</v>
      </c>
      <c r="AK64" s="188" t="s">
        <v>2851</v>
      </c>
      <c r="AL64" s="188" t="s">
        <v>2738</v>
      </c>
      <c r="AM64" s="188" t="s">
        <v>2738</v>
      </c>
      <c r="AN64" s="188" t="s">
        <v>2851</v>
      </c>
      <c r="AO64" s="188" t="s">
        <v>2738</v>
      </c>
      <c r="AP64" s="188" t="s">
        <v>2738</v>
      </c>
      <c r="AQ64" s="188" t="s">
        <v>2851</v>
      </c>
      <c r="AR64" s="188" t="s">
        <v>2738</v>
      </c>
      <c r="AS64" s="188" t="s">
        <v>2738</v>
      </c>
      <c r="AT64" s="188" t="s">
        <v>2851</v>
      </c>
      <c r="AU64" s="188" t="s">
        <v>2738</v>
      </c>
      <c r="AV64" s="188" t="s">
        <v>2738</v>
      </c>
      <c r="AW64" s="188" t="s">
        <v>2851</v>
      </c>
      <c r="AX64" s="188" t="s">
        <v>2738</v>
      </c>
      <c r="AY64" s="188" t="s">
        <v>2738</v>
      </c>
      <c r="AZ64" s="188" t="s">
        <v>2851</v>
      </c>
      <c r="BA64" s="188" t="s">
        <v>2738</v>
      </c>
      <c r="BB64" s="188" t="s">
        <v>2738</v>
      </c>
      <c r="BC64" s="188" t="s">
        <v>2851</v>
      </c>
      <c r="BD64" s="188" t="s">
        <v>2738</v>
      </c>
      <c r="BE64" s="188" t="s">
        <v>2738</v>
      </c>
      <c r="BF64" s="188" t="s">
        <v>2851</v>
      </c>
      <c r="BG64" s="188" t="s">
        <v>2738</v>
      </c>
      <c r="BH64" s="188" t="s">
        <v>2738</v>
      </c>
      <c r="BI64" s="188" t="s">
        <v>2851</v>
      </c>
      <c r="BJ64" s="188" t="s">
        <v>2738</v>
      </c>
      <c r="BK64" s="188" t="s">
        <v>2738</v>
      </c>
      <c r="BL64" s="188" t="s">
        <v>2851</v>
      </c>
      <c r="BM64" s="188" t="s">
        <v>2738</v>
      </c>
      <c r="BN64" s="188" t="s">
        <v>2738</v>
      </c>
      <c r="BO64" s="188" t="s">
        <v>2851</v>
      </c>
      <c r="BP64" s="188" t="s">
        <v>2738</v>
      </c>
      <c r="BQ64" s="188" t="s">
        <v>2738</v>
      </c>
      <c r="BR64" s="188" t="s">
        <v>2851</v>
      </c>
      <c r="BS64" s="188" t="s">
        <v>2738</v>
      </c>
      <c r="BT64" s="188" t="s">
        <v>2738</v>
      </c>
      <c r="BU64" s="188" t="s">
        <v>2851</v>
      </c>
      <c r="BV64" s="188" t="s">
        <v>2738</v>
      </c>
      <c r="BW64" s="188" t="s">
        <v>2738</v>
      </c>
      <c r="BX64" s="188" t="s">
        <v>2851</v>
      </c>
      <c r="BY64" s="188" t="s">
        <v>2738</v>
      </c>
      <c r="BZ64" s="188" t="s">
        <v>2738</v>
      </c>
      <c r="CA64" s="188" t="s">
        <v>2851</v>
      </c>
      <c r="CB64" s="188" t="s">
        <v>2738</v>
      </c>
      <c r="CC64" s="188" t="s">
        <v>2738</v>
      </c>
      <c r="CD64" s="188" t="s">
        <v>2851</v>
      </c>
      <c r="CE64" s="188" t="s">
        <v>2738</v>
      </c>
      <c r="CF64" s="188" t="s">
        <v>2738</v>
      </c>
      <c r="CG64" s="188" t="s">
        <v>2851</v>
      </c>
      <c r="CH64" s="188" t="s">
        <v>2738</v>
      </c>
      <c r="CI64" s="188" t="s">
        <v>2738</v>
      </c>
      <c r="CJ64" s="188" t="s">
        <v>2851</v>
      </c>
      <c r="CK64" s="188" t="s">
        <v>2738</v>
      </c>
      <c r="CL64" s="188" t="s">
        <v>2738</v>
      </c>
      <c r="CM64" s="188" t="s">
        <v>2851</v>
      </c>
      <c r="CN64" s="188" t="s">
        <v>2738</v>
      </c>
      <c r="CO64" s="188" t="s">
        <v>2738</v>
      </c>
      <c r="CP64" s="188" t="s">
        <v>2851</v>
      </c>
      <c r="CQ64" s="188" t="s">
        <v>2738</v>
      </c>
      <c r="CR64" s="188" t="s">
        <v>2738</v>
      </c>
      <c r="CS64" s="188" t="s">
        <v>2851</v>
      </c>
      <c r="CT64" s="188" t="s">
        <v>2738</v>
      </c>
      <c r="CU64" s="188" t="s">
        <v>2738</v>
      </c>
      <c r="CV64" s="188" t="s">
        <v>2851</v>
      </c>
      <c r="CW64" s="188" t="s">
        <v>2738</v>
      </c>
      <c r="CX64" s="188" t="s">
        <v>2738</v>
      </c>
      <c r="CY64" s="188" t="s">
        <v>2851</v>
      </c>
      <c r="CZ64" s="188" t="s">
        <v>2738</v>
      </c>
      <c r="DA64" s="188" t="s">
        <v>2738</v>
      </c>
      <c r="DB64" s="188" t="s">
        <v>2851</v>
      </c>
      <c r="DC64" s="188" t="s">
        <v>2738</v>
      </c>
      <c r="DD64" s="188" t="s">
        <v>2738</v>
      </c>
      <c r="DE64" s="188" t="s">
        <v>2851</v>
      </c>
      <c r="DF64" s="188" t="s">
        <v>2738</v>
      </c>
      <c r="DG64" s="188" t="s">
        <v>2738</v>
      </c>
      <c r="DH64" s="188" t="s">
        <v>2851</v>
      </c>
      <c r="DI64" s="188" t="s">
        <v>2738</v>
      </c>
      <c r="DJ64" s="188" t="s">
        <v>2738</v>
      </c>
      <c r="DK64" s="188" t="s">
        <v>2851</v>
      </c>
      <c r="DL64" s="188" t="s">
        <v>2738</v>
      </c>
      <c r="DM64" s="188" t="s">
        <v>2738</v>
      </c>
      <c r="DN64" s="188" t="s">
        <v>2851</v>
      </c>
      <c r="DO64" s="188" t="s">
        <v>2738</v>
      </c>
      <c r="DP64" s="188" t="s">
        <v>2738</v>
      </c>
      <c r="DQ64" s="188" t="s">
        <v>2851</v>
      </c>
      <c r="DR64" s="188" t="s">
        <v>2738</v>
      </c>
      <c r="DS64" s="188" t="s">
        <v>2738</v>
      </c>
      <c r="DT64" s="188" t="s">
        <v>2851</v>
      </c>
      <c r="DU64" s="188" t="s">
        <v>2738</v>
      </c>
      <c r="DV64" s="188" t="s">
        <v>2738</v>
      </c>
      <c r="DW64" s="188" t="s">
        <v>2851</v>
      </c>
      <c r="DX64" s="188" t="s">
        <v>2738</v>
      </c>
      <c r="DY64" s="188" t="s">
        <v>2738</v>
      </c>
      <c r="DZ64" s="188" t="s">
        <v>2851</v>
      </c>
      <c r="EA64" s="188" t="s">
        <v>2738</v>
      </c>
      <c r="EB64" s="188" t="s">
        <v>2738</v>
      </c>
      <c r="EC64" s="188" t="s">
        <v>2851</v>
      </c>
      <c r="ED64" s="188" t="s">
        <v>2738</v>
      </c>
      <c r="EE64" s="188" t="s">
        <v>2738</v>
      </c>
      <c r="EF64" s="188" t="s">
        <v>2851</v>
      </c>
      <c r="EG64" s="188" t="s">
        <v>2738</v>
      </c>
      <c r="EH64" s="188" t="s">
        <v>2738</v>
      </c>
      <c r="EI64" s="188" t="s">
        <v>2851</v>
      </c>
      <c r="EJ64" s="188" t="s">
        <v>2738</v>
      </c>
      <c r="EK64" s="188" t="s">
        <v>2738</v>
      </c>
      <c r="EL64" s="188" t="s">
        <v>2851</v>
      </c>
      <c r="EM64" s="188" t="s">
        <v>2738</v>
      </c>
      <c r="EN64" s="188" t="s">
        <v>2738</v>
      </c>
      <c r="EO64" s="188" t="s">
        <v>2851</v>
      </c>
      <c r="EP64" s="188" t="s">
        <v>2738</v>
      </c>
      <c r="EQ64" s="188" t="s">
        <v>2738</v>
      </c>
      <c r="ER64" s="188" t="s">
        <v>2851</v>
      </c>
      <c r="ES64" s="188" t="s">
        <v>2738</v>
      </c>
      <c r="ET64" s="188" t="s">
        <v>2738</v>
      </c>
    </row>
    <row r="65" spans="1:150" x14ac:dyDescent="0.3">
      <c r="A65" s="1"/>
      <c r="B65" s="187" t="s">
        <v>3183</v>
      </c>
      <c r="C65" s="187" t="s">
        <v>113</v>
      </c>
      <c r="D65" s="187" t="s">
        <v>114</v>
      </c>
      <c r="E65" s="187" t="s">
        <v>3184</v>
      </c>
      <c r="F65" s="187" t="s">
        <v>3185</v>
      </c>
      <c r="G65" s="188" t="s">
        <v>2851</v>
      </c>
      <c r="H65" s="188" t="s">
        <v>2738</v>
      </c>
      <c r="I65" s="188" t="s">
        <v>2738</v>
      </c>
      <c r="J65" s="188" t="s">
        <v>2851</v>
      </c>
      <c r="K65" s="188" t="s">
        <v>2738</v>
      </c>
      <c r="L65" s="188" t="s">
        <v>2738</v>
      </c>
      <c r="M65" s="188" t="s">
        <v>2851</v>
      </c>
      <c r="N65" s="188" t="s">
        <v>2738</v>
      </c>
      <c r="O65" s="188" t="s">
        <v>2738</v>
      </c>
      <c r="P65" s="188" t="s">
        <v>2851</v>
      </c>
      <c r="Q65" s="188" t="s">
        <v>2738</v>
      </c>
      <c r="R65" s="188" t="s">
        <v>2738</v>
      </c>
      <c r="S65" s="188" t="s">
        <v>2851</v>
      </c>
      <c r="T65" s="188" t="s">
        <v>2738</v>
      </c>
      <c r="U65" s="188" t="s">
        <v>2738</v>
      </c>
      <c r="V65" s="188" t="s">
        <v>2851</v>
      </c>
      <c r="W65" s="188" t="s">
        <v>2738</v>
      </c>
      <c r="X65" s="188" t="s">
        <v>2738</v>
      </c>
      <c r="Y65" s="188" t="s">
        <v>2851</v>
      </c>
      <c r="Z65" s="188" t="s">
        <v>2738</v>
      </c>
      <c r="AA65" s="188" t="s">
        <v>2738</v>
      </c>
      <c r="AB65" s="188" t="s">
        <v>2851</v>
      </c>
      <c r="AC65" s="188" t="s">
        <v>2738</v>
      </c>
      <c r="AD65" s="188" t="s">
        <v>2738</v>
      </c>
      <c r="AE65" s="188" t="s">
        <v>2851</v>
      </c>
      <c r="AF65" s="188" t="s">
        <v>2738</v>
      </c>
      <c r="AG65" s="188" t="s">
        <v>2738</v>
      </c>
      <c r="AH65" s="188" t="s">
        <v>2851</v>
      </c>
      <c r="AI65" s="188" t="s">
        <v>2738</v>
      </c>
      <c r="AJ65" s="188" t="s">
        <v>2738</v>
      </c>
      <c r="AK65" s="188" t="s">
        <v>2851</v>
      </c>
      <c r="AL65" s="188" t="s">
        <v>2738</v>
      </c>
      <c r="AM65" s="188" t="s">
        <v>2738</v>
      </c>
      <c r="AN65" s="188" t="s">
        <v>2851</v>
      </c>
      <c r="AO65" s="188" t="s">
        <v>2738</v>
      </c>
      <c r="AP65" s="188" t="s">
        <v>2738</v>
      </c>
      <c r="AQ65" s="188" t="s">
        <v>2851</v>
      </c>
      <c r="AR65" s="188" t="s">
        <v>2738</v>
      </c>
      <c r="AS65" s="188" t="s">
        <v>2738</v>
      </c>
      <c r="AT65" s="188" t="s">
        <v>2851</v>
      </c>
      <c r="AU65" s="188" t="s">
        <v>2738</v>
      </c>
      <c r="AV65" s="188" t="s">
        <v>2738</v>
      </c>
      <c r="AW65" s="188" t="s">
        <v>2851</v>
      </c>
      <c r="AX65" s="188" t="s">
        <v>2738</v>
      </c>
      <c r="AY65" s="188" t="s">
        <v>2738</v>
      </c>
      <c r="AZ65" s="188" t="s">
        <v>2851</v>
      </c>
      <c r="BA65" s="188" t="s">
        <v>2738</v>
      </c>
      <c r="BB65" s="188" t="s">
        <v>2738</v>
      </c>
      <c r="BC65" s="188" t="s">
        <v>2851</v>
      </c>
      <c r="BD65" s="188" t="s">
        <v>2738</v>
      </c>
      <c r="BE65" s="188" t="s">
        <v>2738</v>
      </c>
      <c r="BF65" s="188" t="s">
        <v>2851</v>
      </c>
      <c r="BG65" s="188" t="s">
        <v>2738</v>
      </c>
      <c r="BH65" s="188" t="s">
        <v>2738</v>
      </c>
      <c r="BI65" s="188" t="s">
        <v>2851</v>
      </c>
      <c r="BJ65" s="188" t="s">
        <v>2738</v>
      </c>
      <c r="BK65" s="188" t="s">
        <v>2738</v>
      </c>
      <c r="BL65" s="188" t="s">
        <v>2851</v>
      </c>
      <c r="BM65" s="188" t="s">
        <v>2738</v>
      </c>
      <c r="BN65" s="188" t="s">
        <v>2738</v>
      </c>
      <c r="BO65" s="188" t="s">
        <v>2851</v>
      </c>
      <c r="BP65" s="188" t="s">
        <v>2738</v>
      </c>
      <c r="BQ65" s="188" t="s">
        <v>2738</v>
      </c>
      <c r="BR65" s="188" t="s">
        <v>2851</v>
      </c>
      <c r="BS65" s="188" t="s">
        <v>2738</v>
      </c>
      <c r="BT65" s="188" t="s">
        <v>2738</v>
      </c>
      <c r="BU65" s="188" t="s">
        <v>2851</v>
      </c>
      <c r="BV65" s="188" t="s">
        <v>2738</v>
      </c>
      <c r="BW65" s="188" t="s">
        <v>2738</v>
      </c>
      <c r="BX65" s="188" t="s">
        <v>2851</v>
      </c>
      <c r="BY65" s="188" t="s">
        <v>2738</v>
      </c>
      <c r="BZ65" s="188" t="s">
        <v>2738</v>
      </c>
      <c r="CA65" s="188" t="s">
        <v>2851</v>
      </c>
      <c r="CB65" s="188" t="s">
        <v>2738</v>
      </c>
      <c r="CC65" s="188" t="s">
        <v>2738</v>
      </c>
      <c r="CD65" s="188" t="s">
        <v>2851</v>
      </c>
      <c r="CE65" s="188" t="s">
        <v>2738</v>
      </c>
      <c r="CF65" s="188" t="s">
        <v>2738</v>
      </c>
      <c r="CG65" s="188" t="s">
        <v>2851</v>
      </c>
      <c r="CH65" s="188" t="s">
        <v>2738</v>
      </c>
      <c r="CI65" s="188" t="s">
        <v>2738</v>
      </c>
      <c r="CJ65" s="188" t="s">
        <v>2851</v>
      </c>
      <c r="CK65" s="188" t="s">
        <v>2738</v>
      </c>
      <c r="CL65" s="188" t="s">
        <v>2738</v>
      </c>
      <c r="CM65" s="188" t="s">
        <v>2851</v>
      </c>
      <c r="CN65" s="188" t="s">
        <v>2738</v>
      </c>
      <c r="CO65" s="188" t="s">
        <v>2738</v>
      </c>
      <c r="CP65" s="188" t="s">
        <v>2851</v>
      </c>
      <c r="CQ65" s="188" t="s">
        <v>2738</v>
      </c>
      <c r="CR65" s="188" t="s">
        <v>2738</v>
      </c>
      <c r="CS65" s="188" t="s">
        <v>2851</v>
      </c>
      <c r="CT65" s="188" t="s">
        <v>2738</v>
      </c>
      <c r="CU65" s="188" t="s">
        <v>2738</v>
      </c>
      <c r="CV65" s="188" t="s">
        <v>2851</v>
      </c>
      <c r="CW65" s="188" t="s">
        <v>2738</v>
      </c>
      <c r="CX65" s="188" t="s">
        <v>2738</v>
      </c>
      <c r="CY65" s="188" t="s">
        <v>2851</v>
      </c>
      <c r="CZ65" s="188" t="s">
        <v>2738</v>
      </c>
      <c r="DA65" s="188" t="s">
        <v>2738</v>
      </c>
      <c r="DB65" s="188" t="s">
        <v>2851</v>
      </c>
      <c r="DC65" s="188" t="s">
        <v>2738</v>
      </c>
      <c r="DD65" s="188" t="s">
        <v>2738</v>
      </c>
      <c r="DE65" s="188" t="s">
        <v>2851</v>
      </c>
      <c r="DF65" s="188" t="s">
        <v>2738</v>
      </c>
      <c r="DG65" s="188" t="s">
        <v>2738</v>
      </c>
      <c r="DH65" s="188" t="s">
        <v>2851</v>
      </c>
      <c r="DI65" s="188" t="s">
        <v>2738</v>
      </c>
      <c r="DJ65" s="188" t="s">
        <v>2738</v>
      </c>
      <c r="DK65" s="188" t="s">
        <v>2851</v>
      </c>
      <c r="DL65" s="188" t="s">
        <v>2738</v>
      </c>
      <c r="DM65" s="188" t="s">
        <v>2738</v>
      </c>
      <c r="DN65" s="188" t="s">
        <v>2851</v>
      </c>
      <c r="DO65" s="188" t="s">
        <v>2738</v>
      </c>
      <c r="DP65" s="188" t="s">
        <v>2738</v>
      </c>
      <c r="DQ65" s="188" t="s">
        <v>2851</v>
      </c>
      <c r="DR65" s="188" t="s">
        <v>2738</v>
      </c>
      <c r="DS65" s="188" t="s">
        <v>2738</v>
      </c>
      <c r="DT65" s="188" t="s">
        <v>2851</v>
      </c>
      <c r="DU65" s="188" t="s">
        <v>2738</v>
      </c>
      <c r="DV65" s="188" t="s">
        <v>2738</v>
      </c>
      <c r="DW65" s="188" t="s">
        <v>2851</v>
      </c>
      <c r="DX65" s="188" t="s">
        <v>2738</v>
      </c>
      <c r="DY65" s="188" t="s">
        <v>2738</v>
      </c>
      <c r="DZ65" s="188" t="s">
        <v>2851</v>
      </c>
      <c r="EA65" s="188" t="s">
        <v>2738</v>
      </c>
      <c r="EB65" s="188" t="s">
        <v>2738</v>
      </c>
      <c r="EC65" s="188" t="s">
        <v>2851</v>
      </c>
      <c r="ED65" s="188" t="s">
        <v>2738</v>
      </c>
      <c r="EE65" s="188" t="s">
        <v>2738</v>
      </c>
      <c r="EF65" s="188" t="s">
        <v>2851</v>
      </c>
      <c r="EG65" s="188" t="s">
        <v>2738</v>
      </c>
      <c r="EH65" s="188" t="s">
        <v>2738</v>
      </c>
      <c r="EI65" s="188" t="s">
        <v>2851</v>
      </c>
      <c r="EJ65" s="188" t="s">
        <v>2738</v>
      </c>
      <c r="EK65" s="188" t="s">
        <v>2738</v>
      </c>
      <c r="EL65" s="188" t="s">
        <v>2851</v>
      </c>
      <c r="EM65" s="188" t="s">
        <v>2738</v>
      </c>
      <c r="EN65" s="188" t="s">
        <v>2738</v>
      </c>
      <c r="EO65" s="188" t="s">
        <v>2851</v>
      </c>
      <c r="EP65" s="188" t="s">
        <v>2738</v>
      </c>
      <c r="EQ65" s="188" t="s">
        <v>2738</v>
      </c>
      <c r="ER65" s="188" t="s">
        <v>2851</v>
      </c>
      <c r="ES65" s="188" t="s">
        <v>2738</v>
      </c>
      <c r="ET65" s="188" t="s">
        <v>2738</v>
      </c>
    </row>
    <row r="66" spans="1:150" x14ac:dyDescent="0.3">
      <c r="A66" s="1"/>
      <c r="B66" s="186" t="s">
        <v>3186</v>
      </c>
      <c r="C66" s="186" t="s">
        <v>78</v>
      </c>
      <c r="D66" s="186" t="s">
        <v>3187</v>
      </c>
      <c r="E66" s="186" t="s">
        <v>3188</v>
      </c>
      <c r="F66" s="186" t="s">
        <v>3189</v>
      </c>
      <c r="G66" s="186" t="s">
        <v>2851</v>
      </c>
      <c r="H66" s="186" t="s">
        <v>2738</v>
      </c>
      <c r="I66" s="186" t="s">
        <v>3190</v>
      </c>
      <c r="J66" s="186" t="s">
        <v>2851</v>
      </c>
      <c r="K66" s="186" t="s">
        <v>2738</v>
      </c>
      <c r="L66" s="186" t="s">
        <v>3191</v>
      </c>
      <c r="M66" s="186" t="s">
        <v>2851</v>
      </c>
      <c r="N66" s="186" t="s">
        <v>2738</v>
      </c>
      <c r="O66" s="186" t="s">
        <v>3191</v>
      </c>
      <c r="P66" s="186" t="s">
        <v>2851</v>
      </c>
      <c r="Q66" s="186" t="s">
        <v>2738</v>
      </c>
      <c r="R66" s="186" t="s">
        <v>3190</v>
      </c>
      <c r="S66" s="186" t="s">
        <v>2851</v>
      </c>
      <c r="T66" s="186" t="s">
        <v>2738</v>
      </c>
      <c r="U66" s="186" t="s">
        <v>3191</v>
      </c>
      <c r="V66" s="186" t="s">
        <v>2851</v>
      </c>
      <c r="W66" s="186" t="s">
        <v>2738</v>
      </c>
      <c r="X66" s="186" t="s">
        <v>2738</v>
      </c>
      <c r="Y66" s="186" t="s">
        <v>2851</v>
      </c>
      <c r="Z66" s="186" t="s">
        <v>2738</v>
      </c>
      <c r="AA66" s="186" t="s">
        <v>3192</v>
      </c>
      <c r="AB66" s="186" t="s">
        <v>2851</v>
      </c>
      <c r="AC66" s="186" t="s">
        <v>2738</v>
      </c>
      <c r="AD66" s="186" t="s">
        <v>3193</v>
      </c>
      <c r="AE66" s="186" t="s">
        <v>2851</v>
      </c>
      <c r="AF66" s="186" t="s">
        <v>2738</v>
      </c>
      <c r="AG66" s="186" t="s">
        <v>3194</v>
      </c>
      <c r="AH66" s="186" t="s">
        <v>2851</v>
      </c>
      <c r="AI66" s="186" t="s">
        <v>2738</v>
      </c>
      <c r="AJ66" s="186" t="s">
        <v>3195</v>
      </c>
      <c r="AK66" s="186" t="s">
        <v>2851</v>
      </c>
      <c r="AL66" s="186" t="s">
        <v>2738</v>
      </c>
      <c r="AM66" s="186" t="s">
        <v>3196</v>
      </c>
      <c r="AN66" s="186" t="s">
        <v>2851</v>
      </c>
      <c r="AO66" s="186" t="s">
        <v>2738</v>
      </c>
      <c r="AP66" s="186" t="s">
        <v>3197</v>
      </c>
      <c r="AQ66" s="186" t="s">
        <v>2851</v>
      </c>
      <c r="AR66" s="186" t="s">
        <v>2738</v>
      </c>
      <c r="AS66" s="186" t="s">
        <v>3198</v>
      </c>
      <c r="AT66" s="186" t="s">
        <v>2851</v>
      </c>
      <c r="AU66" s="186" t="s">
        <v>2738</v>
      </c>
      <c r="AV66" s="186" t="s">
        <v>3199</v>
      </c>
      <c r="AW66" s="186" t="s">
        <v>2851</v>
      </c>
      <c r="AX66" s="186" t="s">
        <v>2738</v>
      </c>
      <c r="AY66" s="186" t="s">
        <v>3200</v>
      </c>
      <c r="AZ66" s="186" t="s">
        <v>2851</v>
      </c>
      <c r="BA66" s="186" t="s">
        <v>2738</v>
      </c>
      <c r="BB66" s="186" t="s">
        <v>3201</v>
      </c>
      <c r="BC66" s="186" t="s">
        <v>2851</v>
      </c>
      <c r="BD66" s="186" t="s">
        <v>2738</v>
      </c>
      <c r="BE66" s="186" t="s">
        <v>3202</v>
      </c>
      <c r="BF66" s="186" t="s">
        <v>2851</v>
      </c>
      <c r="BG66" s="186" t="s">
        <v>2738</v>
      </c>
      <c r="BH66" s="186" t="s">
        <v>3203</v>
      </c>
      <c r="BI66" s="186" t="s">
        <v>2851</v>
      </c>
      <c r="BJ66" s="186" t="s">
        <v>2738</v>
      </c>
      <c r="BK66" s="186" t="s">
        <v>3204</v>
      </c>
      <c r="BL66" s="186" t="s">
        <v>2851</v>
      </c>
      <c r="BM66" s="186" t="s">
        <v>2738</v>
      </c>
      <c r="BN66" s="186" t="s">
        <v>3205</v>
      </c>
      <c r="BO66" s="186" t="s">
        <v>2851</v>
      </c>
      <c r="BP66" s="186" t="s">
        <v>2738</v>
      </c>
      <c r="BQ66" s="186" t="s">
        <v>3206</v>
      </c>
      <c r="BR66" s="186" t="s">
        <v>2851</v>
      </c>
      <c r="BS66" s="186" t="s">
        <v>2738</v>
      </c>
      <c r="BT66" s="186" t="s">
        <v>3207</v>
      </c>
      <c r="BU66" s="186" t="s">
        <v>2851</v>
      </c>
      <c r="BV66" s="186" t="s">
        <v>2738</v>
      </c>
      <c r="BW66" s="186" t="s">
        <v>3208</v>
      </c>
      <c r="BX66" s="186" t="s">
        <v>2851</v>
      </c>
      <c r="BY66" s="186" t="s">
        <v>2738</v>
      </c>
      <c r="BZ66" s="186" t="s">
        <v>3209</v>
      </c>
      <c r="CA66" s="186" t="s">
        <v>2851</v>
      </c>
      <c r="CB66" s="186" t="s">
        <v>2738</v>
      </c>
      <c r="CC66" s="186" t="s">
        <v>3210</v>
      </c>
      <c r="CD66" s="186" t="s">
        <v>2851</v>
      </c>
      <c r="CE66" s="186" t="s">
        <v>2738</v>
      </c>
      <c r="CF66" s="186" t="s">
        <v>3207</v>
      </c>
      <c r="CG66" s="186" t="s">
        <v>2851</v>
      </c>
      <c r="CH66" s="186" t="s">
        <v>2738</v>
      </c>
      <c r="CI66" s="186" t="s">
        <v>3207</v>
      </c>
      <c r="CJ66" s="186" t="s">
        <v>2851</v>
      </c>
      <c r="CK66" s="186" t="s">
        <v>2738</v>
      </c>
      <c r="CL66" s="186" t="s">
        <v>3207</v>
      </c>
      <c r="CM66" s="186" t="s">
        <v>2851</v>
      </c>
      <c r="CN66" s="186" t="s">
        <v>2738</v>
      </c>
      <c r="CO66" s="186" t="s">
        <v>3207</v>
      </c>
      <c r="CP66" s="186" t="s">
        <v>2851</v>
      </c>
      <c r="CQ66" s="186" t="s">
        <v>2738</v>
      </c>
      <c r="CR66" s="186" t="s">
        <v>3211</v>
      </c>
      <c r="CS66" s="186" t="s">
        <v>2851</v>
      </c>
      <c r="CT66" s="186" t="s">
        <v>2738</v>
      </c>
      <c r="CU66" s="186" t="s">
        <v>3207</v>
      </c>
      <c r="CV66" s="186" t="s">
        <v>2851</v>
      </c>
      <c r="CW66" s="186" t="s">
        <v>2738</v>
      </c>
      <c r="CX66" s="186" t="s">
        <v>3207</v>
      </c>
      <c r="CY66" s="186" t="s">
        <v>2851</v>
      </c>
      <c r="CZ66" s="186" t="s">
        <v>2738</v>
      </c>
      <c r="DA66" s="186" t="s">
        <v>3212</v>
      </c>
      <c r="DB66" s="186" t="s">
        <v>2851</v>
      </c>
      <c r="DC66" s="186" t="s">
        <v>2738</v>
      </c>
      <c r="DD66" s="186" t="s">
        <v>3213</v>
      </c>
      <c r="DE66" s="186" t="s">
        <v>2851</v>
      </c>
      <c r="DF66" s="186" t="s">
        <v>2738</v>
      </c>
      <c r="DG66" s="186" t="s">
        <v>3214</v>
      </c>
      <c r="DH66" s="186" t="s">
        <v>2851</v>
      </c>
      <c r="DI66" s="186" t="s">
        <v>2738</v>
      </c>
      <c r="DJ66" s="186" t="s">
        <v>3215</v>
      </c>
      <c r="DK66" s="186" t="s">
        <v>2851</v>
      </c>
      <c r="DL66" s="186" t="s">
        <v>2738</v>
      </c>
      <c r="DM66" s="186" t="s">
        <v>3216</v>
      </c>
      <c r="DN66" s="186" t="s">
        <v>2851</v>
      </c>
      <c r="DO66" s="186" t="s">
        <v>2738</v>
      </c>
      <c r="DP66" s="186" t="s">
        <v>3217</v>
      </c>
      <c r="DQ66" s="186" t="s">
        <v>2851</v>
      </c>
      <c r="DR66" s="186" t="s">
        <v>2738</v>
      </c>
      <c r="DS66" s="186" t="s">
        <v>3218</v>
      </c>
      <c r="DT66" s="186" t="s">
        <v>2851</v>
      </c>
      <c r="DU66" s="186" t="s">
        <v>2738</v>
      </c>
      <c r="DV66" s="186" t="s">
        <v>3219</v>
      </c>
      <c r="DW66" s="186" t="s">
        <v>2851</v>
      </c>
      <c r="DX66" s="186" t="s">
        <v>2738</v>
      </c>
      <c r="DY66" s="186" t="s">
        <v>3220</v>
      </c>
      <c r="DZ66" s="186" t="s">
        <v>2851</v>
      </c>
      <c r="EA66" s="186" t="s">
        <v>2738</v>
      </c>
      <c r="EB66" s="186" t="s">
        <v>3220</v>
      </c>
      <c r="EC66" s="186" t="s">
        <v>2851</v>
      </c>
      <c r="ED66" s="186" t="s">
        <v>2738</v>
      </c>
      <c r="EE66" s="186" t="s">
        <v>3221</v>
      </c>
      <c r="EF66" s="186" t="s">
        <v>2851</v>
      </c>
      <c r="EG66" s="186" t="s">
        <v>2738</v>
      </c>
      <c r="EH66" s="186" t="s">
        <v>3222</v>
      </c>
      <c r="EI66" s="186" t="s">
        <v>2851</v>
      </c>
      <c r="EJ66" s="186" t="s">
        <v>2738</v>
      </c>
      <c r="EK66" s="186" t="s">
        <v>3223</v>
      </c>
      <c r="EL66" s="186" t="s">
        <v>2851</v>
      </c>
      <c r="EM66" s="186" t="s">
        <v>2738</v>
      </c>
      <c r="EN66" s="186" t="s">
        <v>3223</v>
      </c>
      <c r="EO66" s="186" t="s">
        <v>2851</v>
      </c>
      <c r="EP66" s="186" t="s">
        <v>2738</v>
      </c>
      <c r="EQ66" s="186" t="s">
        <v>3224</v>
      </c>
      <c r="ER66" s="186" t="s">
        <v>2851</v>
      </c>
      <c r="ES66" s="186" t="s">
        <v>2738</v>
      </c>
      <c r="ET66" s="186" t="s">
        <v>3207</v>
      </c>
    </row>
    <row r="67" spans="1:150" x14ac:dyDescent="0.3">
      <c r="A67" s="1"/>
      <c r="B67" s="187" t="s">
        <v>3225</v>
      </c>
      <c r="C67" s="187" t="s">
        <v>78</v>
      </c>
      <c r="D67" s="187" t="s">
        <v>3187</v>
      </c>
      <c r="E67" s="187" t="s">
        <v>3226</v>
      </c>
      <c r="F67" s="187" t="s">
        <v>3227</v>
      </c>
      <c r="G67" s="188" t="s">
        <v>2851</v>
      </c>
      <c r="H67" s="188" t="s">
        <v>2738</v>
      </c>
      <c r="I67" s="188" t="s">
        <v>3190</v>
      </c>
      <c r="J67" s="188" t="s">
        <v>2851</v>
      </c>
      <c r="K67" s="188" t="s">
        <v>2738</v>
      </c>
      <c r="L67" s="188" t="s">
        <v>3191</v>
      </c>
      <c r="M67" s="188" t="s">
        <v>2851</v>
      </c>
      <c r="N67" s="188" t="s">
        <v>2738</v>
      </c>
      <c r="O67" s="188" t="s">
        <v>3191</v>
      </c>
      <c r="P67" s="188" t="s">
        <v>2851</v>
      </c>
      <c r="Q67" s="188" t="s">
        <v>2738</v>
      </c>
      <c r="R67" s="188" t="s">
        <v>3190</v>
      </c>
      <c r="S67" s="188" t="s">
        <v>2851</v>
      </c>
      <c r="T67" s="188" t="s">
        <v>2738</v>
      </c>
      <c r="U67" s="188" t="s">
        <v>3191</v>
      </c>
      <c r="V67" s="188" t="s">
        <v>2851</v>
      </c>
      <c r="W67" s="188" t="s">
        <v>2738</v>
      </c>
      <c r="X67" s="188" t="s">
        <v>2738</v>
      </c>
      <c r="Y67" s="188" t="s">
        <v>2851</v>
      </c>
      <c r="Z67" s="188" t="s">
        <v>2738</v>
      </c>
      <c r="AA67" s="188" t="s">
        <v>3192</v>
      </c>
      <c r="AB67" s="188" t="s">
        <v>2851</v>
      </c>
      <c r="AC67" s="188" t="s">
        <v>2738</v>
      </c>
      <c r="AD67" s="188" t="s">
        <v>3193</v>
      </c>
      <c r="AE67" s="188" t="s">
        <v>2851</v>
      </c>
      <c r="AF67" s="188" t="s">
        <v>2738</v>
      </c>
      <c r="AG67" s="188" t="s">
        <v>3194</v>
      </c>
      <c r="AH67" s="188" t="s">
        <v>2851</v>
      </c>
      <c r="AI67" s="188" t="s">
        <v>2738</v>
      </c>
      <c r="AJ67" s="188" t="s">
        <v>3195</v>
      </c>
      <c r="AK67" s="188" t="s">
        <v>2851</v>
      </c>
      <c r="AL67" s="188" t="s">
        <v>2738</v>
      </c>
      <c r="AM67" s="188" t="s">
        <v>3196</v>
      </c>
      <c r="AN67" s="188" t="s">
        <v>2851</v>
      </c>
      <c r="AO67" s="188" t="s">
        <v>2738</v>
      </c>
      <c r="AP67" s="188" t="s">
        <v>3197</v>
      </c>
      <c r="AQ67" s="188" t="s">
        <v>2851</v>
      </c>
      <c r="AR67" s="188" t="s">
        <v>2738</v>
      </c>
      <c r="AS67" s="188" t="s">
        <v>3198</v>
      </c>
      <c r="AT67" s="188" t="s">
        <v>2851</v>
      </c>
      <c r="AU67" s="188" t="s">
        <v>2738</v>
      </c>
      <c r="AV67" s="188" t="s">
        <v>3199</v>
      </c>
      <c r="AW67" s="188" t="s">
        <v>2851</v>
      </c>
      <c r="AX67" s="188" t="s">
        <v>2738</v>
      </c>
      <c r="AY67" s="188" t="s">
        <v>3200</v>
      </c>
      <c r="AZ67" s="188" t="s">
        <v>2851</v>
      </c>
      <c r="BA67" s="188" t="s">
        <v>2738</v>
      </c>
      <c r="BB67" s="188" t="s">
        <v>3201</v>
      </c>
      <c r="BC67" s="188" t="s">
        <v>2851</v>
      </c>
      <c r="BD67" s="188" t="s">
        <v>2738</v>
      </c>
      <c r="BE67" s="188" t="s">
        <v>3202</v>
      </c>
      <c r="BF67" s="188" t="s">
        <v>2851</v>
      </c>
      <c r="BG67" s="188" t="s">
        <v>2738</v>
      </c>
      <c r="BH67" s="188" t="s">
        <v>3203</v>
      </c>
      <c r="BI67" s="188" t="s">
        <v>2851</v>
      </c>
      <c r="BJ67" s="188" t="s">
        <v>2738</v>
      </c>
      <c r="BK67" s="188" t="s">
        <v>3204</v>
      </c>
      <c r="BL67" s="188" t="s">
        <v>2851</v>
      </c>
      <c r="BM67" s="188" t="s">
        <v>2738</v>
      </c>
      <c r="BN67" s="188" t="s">
        <v>3205</v>
      </c>
      <c r="BO67" s="188" t="s">
        <v>2851</v>
      </c>
      <c r="BP67" s="188" t="s">
        <v>2738</v>
      </c>
      <c r="BQ67" s="188" t="s">
        <v>3206</v>
      </c>
      <c r="BR67" s="188" t="s">
        <v>2851</v>
      </c>
      <c r="BS67" s="188" t="s">
        <v>2738</v>
      </c>
      <c r="BT67" s="188" t="s">
        <v>3207</v>
      </c>
      <c r="BU67" s="188" t="s">
        <v>2851</v>
      </c>
      <c r="BV67" s="188" t="s">
        <v>2738</v>
      </c>
      <c r="BW67" s="188" t="s">
        <v>3208</v>
      </c>
      <c r="BX67" s="188" t="s">
        <v>2851</v>
      </c>
      <c r="BY67" s="188" t="s">
        <v>2738</v>
      </c>
      <c r="BZ67" s="188" t="s">
        <v>3209</v>
      </c>
      <c r="CA67" s="188" t="s">
        <v>2851</v>
      </c>
      <c r="CB67" s="188" t="s">
        <v>2738</v>
      </c>
      <c r="CC67" s="188" t="s">
        <v>3210</v>
      </c>
      <c r="CD67" s="188" t="s">
        <v>2851</v>
      </c>
      <c r="CE67" s="188" t="s">
        <v>2738</v>
      </c>
      <c r="CF67" s="188" t="s">
        <v>3207</v>
      </c>
      <c r="CG67" s="188" t="s">
        <v>2851</v>
      </c>
      <c r="CH67" s="188" t="s">
        <v>2738</v>
      </c>
      <c r="CI67" s="188" t="s">
        <v>3207</v>
      </c>
      <c r="CJ67" s="188" t="s">
        <v>2851</v>
      </c>
      <c r="CK67" s="188" t="s">
        <v>2738</v>
      </c>
      <c r="CL67" s="188" t="s">
        <v>3207</v>
      </c>
      <c r="CM67" s="188" t="s">
        <v>2851</v>
      </c>
      <c r="CN67" s="188" t="s">
        <v>2738</v>
      </c>
      <c r="CO67" s="188" t="s">
        <v>3207</v>
      </c>
      <c r="CP67" s="188" t="s">
        <v>2851</v>
      </c>
      <c r="CQ67" s="188" t="s">
        <v>2738</v>
      </c>
      <c r="CR67" s="188" t="s">
        <v>3211</v>
      </c>
      <c r="CS67" s="188" t="s">
        <v>2851</v>
      </c>
      <c r="CT67" s="188" t="s">
        <v>2738</v>
      </c>
      <c r="CU67" s="188" t="s">
        <v>3207</v>
      </c>
      <c r="CV67" s="188" t="s">
        <v>2851</v>
      </c>
      <c r="CW67" s="188" t="s">
        <v>2738</v>
      </c>
      <c r="CX67" s="188" t="s">
        <v>3207</v>
      </c>
      <c r="CY67" s="188" t="s">
        <v>2851</v>
      </c>
      <c r="CZ67" s="188" t="s">
        <v>2738</v>
      </c>
      <c r="DA67" s="188" t="s">
        <v>3212</v>
      </c>
      <c r="DB67" s="188" t="s">
        <v>2851</v>
      </c>
      <c r="DC67" s="188" t="s">
        <v>2738</v>
      </c>
      <c r="DD67" s="188" t="s">
        <v>3213</v>
      </c>
      <c r="DE67" s="188" t="s">
        <v>2851</v>
      </c>
      <c r="DF67" s="188" t="s">
        <v>2738</v>
      </c>
      <c r="DG67" s="188" t="s">
        <v>3214</v>
      </c>
      <c r="DH67" s="188" t="s">
        <v>2851</v>
      </c>
      <c r="DI67" s="188" t="s">
        <v>2738</v>
      </c>
      <c r="DJ67" s="188" t="s">
        <v>3215</v>
      </c>
      <c r="DK67" s="188" t="s">
        <v>2851</v>
      </c>
      <c r="DL67" s="188" t="s">
        <v>2738</v>
      </c>
      <c r="DM67" s="188" t="s">
        <v>3216</v>
      </c>
      <c r="DN67" s="188" t="s">
        <v>2851</v>
      </c>
      <c r="DO67" s="188" t="s">
        <v>2738</v>
      </c>
      <c r="DP67" s="188" t="s">
        <v>3217</v>
      </c>
      <c r="DQ67" s="188" t="s">
        <v>2851</v>
      </c>
      <c r="DR67" s="188" t="s">
        <v>2738</v>
      </c>
      <c r="DS67" s="188" t="s">
        <v>3218</v>
      </c>
      <c r="DT67" s="188" t="s">
        <v>2851</v>
      </c>
      <c r="DU67" s="188" t="s">
        <v>2738</v>
      </c>
      <c r="DV67" s="188" t="s">
        <v>3219</v>
      </c>
      <c r="DW67" s="188" t="s">
        <v>2851</v>
      </c>
      <c r="DX67" s="188" t="s">
        <v>2738</v>
      </c>
      <c r="DY67" s="188" t="s">
        <v>3220</v>
      </c>
      <c r="DZ67" s="188" t="s">
        <v>2851</v>
      </c>
      <c r="EA67" s="188" t="s">
        <v>2738</v>
      </c>
      <c r="EB67" s="188" t="s">
        <v>3220</v>
      </c>
      <c r="EC67" s="188" t="s">
        <v>2851</v>
      </c>
      <c r="ED67" s="188" t="s">
        <v>2738</v>
      </c>
      <c r="EE67" s="188" t="s">
        <v>3221</v>
      </c>
      <c r="EF67" s="188" t="s">
        <v>2851</v>
      </c>
      <c r="EG67" s="188" t="s">
        <v>2738</v>
      </c>
      <c r="EH67" s="188" t="s">
        <v>3222</v>
      </c>
      <c r="EI67" s="188" t="s">
        <v>2851</v>
      </c>
      <c r="EJ67" s="188" t="s">
        <v>2738</v>
      </c>
      <c r="EK67" s="188" t="s">
        <v>3223</v>
      </c>
      <c r="EL67" s="188" t="s">
        <v>2851</v>
      </c>
      <c r="EM67" s="188" t="s">
        <v>2738</v>
      </c>
      <c r="EN67" s="188" t="s">
        <v>3223</v>
      </c>
      <c r="EO67" s="188" t="s">
        <v>2851</v>
      </c>
      <c r="EP67" s="188" t="s">
        <v>2738</v>
      </c>
      <c r="EQ67" s="188" t="s">
        <v>3224</v>
      </c>
      <c r="ER67" s="188" t="s">
        <v>2851</v>
      </c>
      <c r="ES67" s="188" t="s">
        <v>2738</v>
      </c>
      <c r="ET67" s="188" t="s">
        <v>3207</v>
      </c>
    </row>
    <row r="68" spans="1:150" x14ac:dyDescent="0.3">
      <c r="A68" s="1"/>
      <c r="B68" s="187" t="s">
        <v>3228</v>
      </c>
      <c r="C68" s="187" t="s">
        <v>78</v>
      </c>
      <c r="D68" s="187" t="s">
        <v>3187</v>
      </c>
      <c r="E68" s="187" t="s">
        <v>3229</v>
      </c>
      <c r="F68" s="187" t="s">
        <v>3230</v>
      </c>
      <c r="G68" s="188" t="s">
        <v>2851</v>
      </c>
      <c r="H68" s="188" t="s">
        <v>2738</v>
      </c>
      <c r="I68" s="188" t="s">
        <v>2738</v>
      </c>
      <c r="J68" s="188" t="s">
        <v>2851</v>
      </c>
      <c r="K68" s="188" t="s">
        <v>2738</v>
      </c>
      <c r="L68" s="188" t="s">
        <v>2738</v>
      </c>
      <c r="M68" s="188" t="s">
        <v>2851</v>
      </c>
      <c r="N68" s="188" t="s">
        <v>2738</v>
      </c>
      <c r="O68" s="188" t="s">
        <v>2738</v>
      </c>
      <c r="P68" s="188" t="s">
        <v>2851</v>
      </c>
      <c r="Q68" s="188" t="s">
        <v>2738</v>
      </c>
      <c r="R68" s="188" t="s">
        <v>2738</v>
      </c>
      <c r="S68" s="188" t="s">
        <v>2851</v>
      </c>
      <c r="T68" s="188" t="s">
        <v>2738</v>
      </c>
      <c r="U68" s="188" t="s">
        <v>2738</v>
      </c>
      <c r="V68" s="188" t="s">
        <v>2851</v>
      </c>
      <c r="W68" s="188" t="s">
        <v>2738</v>
      </c>
      <c r="X68" s="188" t="s">
        <v>2738</v>
      </c>
      <c r="Y68" s="188" t="s">
        <v>2851</v>
      </c>
      <c r="Z68" s="188" t="s">
        <v>2738</v>
      </c>
      <c r="AA68" s="188" t="s">
        <v>2738</v>
      </c>
      <c r="AB68" s="188" t="s">
        <v>2851</v>
      </c>
      <c r="AC68" s="188" t="s">
        <v>2738</v>
      </c>
      <c r="AD68" s="188" t="s">
        <v>2738</v>
      </c>
      <c r="AE68" s="188" t="s">
        <v>2851</v>
      </c>
      <c r="AF68" s="188" t="s">
        <v>2738</v>
      </c>
      <c r="AG68" s="188" t="s">
        <v>2738</v>
      </c>
      <c r="AH68" s="188" t="s">
        <v>2851</v>
      </c>
      <c r="AI68" s="188" t="s">
        <v>2738</v>
      </c>
      <c r="AJ68" s="188" t="s">
        <v>2738</v>
      </c>
      <c r="AK68" s="188" t="s">
        <v>2851</v>
      </c>
      <c r="AL68" s="188" t="s">
        <v>2738</v>
      </c>
      <c r="AM68" s="188" t="s">
        <v>2738</v>
      </c>
      <c r="AN68" s="188" t="s">
        <v>2851</v>
      </c>
      <c r="AO68" s="188" t="s">
        <v>2738</v>
      </c>
      <c r="AP68" s="188" t="s">
        <v>2738</v>
      </c>
      <c r="AQ68" s="188" t="s">
        <v>2851</v>
      </c>
      <c r="AR68" s="188" t="s">
        <v>2738</v>
      </c>
      <c r="AS68" s="188" t="s">
        <v>2738</v>
      </c>
      <c r="AT68" s="188" t="s">
        <v>2851</v>
      </c>
      <c r="AU68" s="188" t="s">
        <v>2738</v>
      </c>
      <c r="AV68" s="188" t="s">
        <v>2738</v>
      </c>
      <c r="AW68" s="188" t="s">
        <v>2851</v>
      </c>
      <c r="AX68" s="188" t="s">
        <v>2738</v>
      </c>
      <c r="AY68" s="188" t="s">
        <v>2738</v>
      </c>
      <c r="AZ68" s="188" t="s">
        <v>2851</v>
      </c>
      <c r="BA68" s="188" t="s">
        <v>2738</v>
      </c>
      <c r="BB68" s="188" t="s">
        <v>2738</v>
      </c>
      <c r="BC68" s="188" t="s">
        <v>2851</v>
      </c>
      <c r="BD68" s="188" t="s">
        <v>2738</v>
      </c>
      <c r="BE68" s="188" t="s">
        <v>2738</v>
      </c>
      <c r="BF68" s="188" t="s">
        <v>2851</v>
      </c>
      <c r="BG68" s="188" t="s">
        <v>2738</v>
      </c>
      <c r="BH68" s="188" t="s">
        <v>2738</v>
      </c>
      <c r="BI68" s="188" t="s">
        <v>2851</v>
      </c>
      <c r="BJ68" s="188" t="s">
        <v>2738</v>
      </c>
      <c r="BK68" s="188" t="s">
        <v>2738</v>
      </c>
      <c r="BL68" s="188" t="s">
        <v>2851</v>
      </c>
      <c r="BM68" s="188" t="s">
        <v>2738</v>
      </c>
      <c r="BN68" s="188" t="s">
        <v>2738</v>
      </c>
      <c r="BO68" s="188" t="s">
        <v>2851</v>
      </c>
      <c r="BP68" s="188" t="s">
        <v>2738</v>
      </c>
      <c r="BQ68" s="188" t="s">
        <v>2738</v>
      </c>
      <c r="BR68" s="188" t="s">
        <v>2851</v>
      </c>
      <c r="BS68" s="188" t="s">
        <v>2738</v>
      </c>
      <c r="BT68" s="188" t="s">
        <v>2738</v>
      </c>
      <c r="BU68" s="188" t="s">
        <v>2851</v>
      </c>
      <c r="BV68" s="188" t="s">
        <v>2738</v>
      </c>
      <c r="BW68" s="188" t="s">
        <v>2738</v>
      </c>
      <c r="BX68" s="188" t="s">
        <v>2851</v>
      </c>
      <c r="BY68" s="188" t="s">
        <v>2738</v>
      </c>
      <c r="BZ68" s="188" t="s">
        <v>2738</v>
      </c>
      <c r="CA68" s="188" t="s">
        <v>2851</v>
      </c>
      <c r="CB68" s="188" t="s">
        <v>2738</v>
      </c>
      <c r="CC68" s="188" t="s">
        <v>2738</v>
      </c>
      <c r="CD68" s="188" t="s">
        <v>2851</v>
      </c>
      <c r="CE68" s="188" t="s">
        <v>2738</v>
      </c>
      <c r="CF68" s="188" t="s">
        <v>2738</v>
      </c>
      <c r="CG68" s="188" t="s">
        <v>2851</v>
      </c>
      <c r="CH68" s="188" t="s">
        <v>2738</v>
      </c>
      <c r="CI68" s="188" t="s">
        <v>2738</v>
      </c>
      <c r="CJ68" s="188" t="s">
        <v>2851</v>
      </c>
      <c r="CK68" s="188" t="s">
        <v>2738</v>
      </c>
      <c r="CL68" s="188" t="s">
        <v>2738</v>
      </c>
      <c r="CM68" s="188" t="s">
        <v>2851</v>
      </c>
      <c r="CN68" s="188" t="s">
        <v>2738</v>
      </c>
      <c r="CO68" s="188" t="s">
        <v>2738</v>
      </c>
      <c r="CP68" s="188" t="s">
        <v>2851</v>
      </c>
      <c r="CQ68" s="188" t="s">
        <v>2738</v>
      </c>
      <c r="CR68" s="188" t="s">
        <v>2738</v>
      </c>
      <c r="CS68" s="188" t="s">
        <v>2851</v>
      </c>
      <c r="CT68" s="188" t="s">
        <v>2738</v>
      </c>
      <c r="CU68" s="188" t="s">
        <v>2738</v>
      </c>
      <c r="CV68" s="188" t="s">
        <v>2851</v>
      </c>
      <c r="CW68" s="188" t="s">
        <v>2738</v>
      </c>
      <c r="CX68" s="188" t="s">
        <v>2738</v>
      </c>
      <c r="CY68" s="188" t="s">
        <v>2851</v>
      </c>
      <c r="CZ68" s="188" t="s">
        <v>2738</v>
      </c>
      <c r="DA68" s="188" t="s">
        <v>2738</v>
      </c>
      <c r="DB68" s="188" t="s">
        <v>2851</v>
      </c>
      <c r="DC68" s="188" t="s">
        <v>2738</v>
      </c>
      <c r="DD68" s="188" t="s">
        <v>2738</v>
      </c>
      <c r="DE68" s="188" t="s">
        <v>2851</v>
      </c>
      <c r="DF68" s="188" t="s">
        <v>2738</v>
      </c>
      <c r="DG68" s="188" t="s">
        <v>2738</v>
      </c>
      <c r="DH68" s="188" t="s">
        <v>2851</v>
      </c>
      <c r="DI68" s="188" t="s">
        <v>2738</v>
      </c>
      <c r="DJ68" s="188" t="s">
        <v>2738</v>
      </c>
      <c r="DK68" s="188" t="s">
        <v>2851</v>
      </c>
      <c r="DL68" s="188" t="s">
        <v>2738</v>
      </c>
      <c r="DM68" s="188" t="s">
        <v>2738</v>
      </c>
      <c r="DN68" s="188" t="s">
        <v>2851</v>
      </c>
      <c r="DO68" s="188" t="s">
        <v>2738</v>
      </c>
      <c r="DP68" s="188" t="s">
        <v>2738</v>
      </c>
      <c r="DQ68" s="188" t="s">
        <v>2851</v>
      </c>
      <c r="DR68" s="188" t="s">
        <v>2738</v>
      </c>
      <c r="DS68" s="188" t="s">
        <v>2738</v>
      </c>
      <c r="DT68" s="188" t="s">
        <v>2851</v>
      </c>
      <c r="DU68" s="188" t="s">
        <v>2738</v>
      </c>
      <c r="DV68" s="188" t="s">
        <v>2738</v>
      </c>
      <c r="DW68" s="188" t="s">
        <v>2851</v>
      </c>
      <c r="DX68" s="188" t="s">
        <v>2738</v>
      </c>
      <c r="DY68" s="188" t="s">
        <v>2738</v>
      </c>
      <c r="DZ68" s="188" t="s">
        <v>2851</v>
      </c>
      <c r="EA68" s="188" t="s">
        <v>2738</v>
      </c>
      <c r="EB68" s="188" t="s">
        <v>2738</v>
      </c>
      <c r="EC68" s="188" t="s">
        <v>2851</v>
      </c>
      <c r="ED68" s="188" t="s">
        <v>2738</v>
      </c>
      <c r="EE68" s="188" t="s">
        <v>2738</v>
      </c>
      <c r="EF68" s="188" t="s">
        <v>2851</v>
      </c>
      <c r="EG68" s="188" t="s">
        <v>2738</v>
      </c>
      <c r="EH68" s="188" t="s">
        <v>2738</v>
      </c>
      <c r="EI68" s="188" t="s">
        <v>2851</v>
      </c>
      <c r="EJ68" s="188" t="s">
        <v>2738</v>
      </c>
      <c r="EK68" s="188" t="s">
        <v>2738</v>
      </c>
      <c r="EL68" s="188" t="s">
        <v>2851</v>
      </c>
      <c r="EM68" s="188" t="s">
        <v>2738</v>
      </c>
      <c r="EN68" s="188" t="s">
        <v>2738</v>
      </c>
      <c r="EO68" s="188" t="s">
        <v>2851</v>
      </c>
      <c r="EP68" s="188" t="s">
        <v>2738</v>
      </c>
      <c r="EQ68" s="188" t="s">
        <v>2738</v>
      </c>
      <c r="ER68" s="188" t="s">
        <v>2851</v>
      </c>
      <c r="ES68" s="188" t="s">
        <v>2738</v>
      </c>
      <c r="ET68" s="188" t="s">
        <v>2738</v>
      </c>
    </row>
    <row r="69" spans="1:150" x14ac:dyDescent="0.3">
      <c r="A69" s="1"/>
      <c r="B69" s="186" t="s">
        <v>3231</v>
      </c>
      <c r="C69" s="186" t="s">
        <v>507</v>
      </c>
      <c r="D69" s="186" t="s">
        <v>880</v>
      </c>
      <c r="E69" s="186" t="s">
        <v>3232</v>
      </c>
      <c r="F69" s="186" t="s">
        <v>3233</v>
      </c>
      <c r="G69" s="186" t="s">
        <v>2851</v>
      </c>
      <c r="H69" s="186" t="s">
        <v>2738</v>
      </c>
      <c r="I69" s="186" t="s">
        <v>2738</v>
      </c>
      <c r="J69" s="186" t="s">
        <v>2851</v>
      </c>
      <c r="K69" s="186" t="s">
        <v>2738</v>
      </c>
      <c r="L69" s="186" t="s">
        <v>2738</v>
      </c>
      <c r="M69" s="186" t="s">
        <v>2851</v>
      </c>
      <c r="N69" s="186" t="s">
        <v>2738</v>
      </c>
      <c r="O69" s="186" t="s">
        <v>2738</v>
      </c>
      <c r="P69" s="186" t="s">
        <v>2851</v>
      </c>
      <c r="Q69" s="186" t="s">
        <v>2738</v>
      </c>
      <c r="R69" s="186" t="s">
        <v>2738</v>
      </c>
      <c r="S69" s="186" t="s">
        <v>2851</v>
      </c>
      <c r="T69" s="186" t="s">
        <v>2738</v>
      </c>
      <c r="U69" s="186" t="s">
        <v>2738</v>
      </c>
      <c r="V69" s="186" t="s">
        <v>2851</v>
      </c>
      <c r="W69" s="186" t="s">
        <v>2738</v>
      </c>
      <c r="X69" s="186" t="s">
        <v>2738</v>
      </c>
      <c r="Y69" s="186" t="s">
        <v>2851</v>
      </c>
      <c r="Z69" s="186" t="s">
        <v>2738</v>
      </c>
      <c r="AA69" s="186" t="s">
        <v>2738</v>
      </c>
      <c r="AB69" s="186" t="s">
        <v>2851</v>
      </c>
      <c r="AC69" s="186" t="s">
        <v>2738</v>
      </c>
      <c r="AD69" s="186" t="s">
        <v>2738</v>
      </c>
      <c r="AE69" s="186" t="s">
        <v>2851</v>
      </c>
      <c r="AF69" s="186" t="s">
        <v>2738</v>
      </c>
      <c r="AG69" s="186" t="s">
        <v>2738</v>
      </c>
      <c r="AH69" s="186" t="s">
        <v>2851</v>
      </c>
      <c r="AI69" s="186" t="s">
        <v>2738</v>
      </c>
      <c r="AJ69" s="186" t="s">
        <v>2738</v>
      </c>
      <c r="AK69" s="186" t="s">
        <v>2851</v>
      </c>
      <c r="AL69" s="186" t="s">
        <v>2738</v>
      </c>
      <c r="AM69" s="186" t="s">
        <v>2738</v>
      </c>
      <c r="AN69" s="186" t="s">
        <v>2851</v>
      </c>
      <c r="AO69" s="186" t="s">
        <v>2738</v>
      </c>
      <c r="AP69" s="186" t="s">
        <v>2738</v>
      </c>
      <c r="AQ69" s="186" t="s">
        <v>2851</v>
      </c>
      <c r="AR69" s="186" t="s">
        <v>2738</v>
      </c>
      <c r="AS69" s="186" t="s">
        <v>2738</v>
      </c>
      <c r="AT69" s="186" t="s">
        <v>2851</v>
      </c>
      <c r="AU69" s="186" t="s">
        <v>2738</v>
      </c>
      <c r="AV69" s="186" t="s">
        <v>2738</v>
      </c>
      <c r="AW69" s="186" t="s">
        <v>2851</v>
      </c>
      <c r="AX69" s="186" t="s">
        <v>2738</v>
      </c>
      <c r="AY69" s="186" t="s">
        <v>2738</v>
      </c>
      <c r="AZ69" s="186" t="s">
        <v>2851</v>
      </c>
      <c r="BA69" s="186" t="s">
        <v>2738</v>
      </c>
      <c r="BB69" s="186" t="s">
        <v>2738</v>
      </c>
      <c r="BC69" s="186" t="s">
        <v>2851</v>
      </c>
      <c r="BD69" s="186" t="s">
        <v>2738</v>
      </c>
      <c r="BE69" s="186" t="s">
        <v>2738</v>
      </c>
      <c r="BF69" s="186" t="s">
        <v>2851</v>
      </c>
      <c r="BG69" s="186" t="s">
        <v>2738</v>
      </c>
      <c r="BH69" s="186" t="s">
        <v>2738</v>
      </c>
      <c r="BI69" s="186" t="s">
        <v>2851</v>
      </c>
      <c r="BJ69" s="186" t="s">
        <v>2738</v>
      </c>
      <c r="BK69" s="186" t="s">
        <v>2738</v>
      </c>
      <c r="BL69" s="186" t="s">
        <v>2851</v>
      </c>
      <c r="BM69" s="186" t="s">
        <v>2738</v>
      </c>
      <c r="BN69" s="186" t="s">
        <v>2738</v>
      </c>
      <c r="BO69" s="186" t="s">
        <v>2851</v>
      </c>
      <c r="BP69" s="186" t="s">
        <v>2738</v>
      </c>
      <c r="BQ69" s="186" t="s">
        <v>2738</v>
      </c>
      <c r="BR69" s="186" t="s">
        <v>2851</v>
      </c>
      <c r="BS69" s="186" t="s">
        <v>2738</v>
      </c>
      <c r="BT69" s="186" t="s">
        <v>2738</v>
      </c>
      <c r="BU69" s="186" t="s">
        <v>2851</v>
      </c>
      <c r="BV69" s="186" t="s">
        <v>2738</v>
      </c>
      <c r="BW69" s="186" t="s">
        <v>2738</v>
      </c>
      <c r="BX69" s="186" t="s">
        <v>2851</v>
      </c>
      <c r="BY69" s="186" t="s">
        <v>2738</v>
      </c>
      <c r="BZ69" s="186" t="s">
        <v>2738</v>
      </c>
      <c r="CA69" s="186" t="s">
        <v>2851</v>
      </c>
      <c r="CB69" s="186" t="s">
        <v>2738</v>
      </c>
      <c r="CC69" s="186" t="s">
        <v>2738</v>
      </c>
      <c r="CD69" s="186" t="s">
        <v>2851</v>
      </c>
      <c r="CE69" s="186" t="s">
        <v>2738</v>
      </c>
      <c r="CF69" s="186" t="s">
        <v>2738</v>
      </c>
      <c r="CG69" s="186" t="s">
        <v>2851</v>
      </c>
      <c r="CH69" s="186" t="s">
        <v>2738</v>
      </c>
      <c r="CI69" s="186" t="s">
        <v>2738</v>
      </c>
      <c r="CJ69" s="186" t="s">
        <v>2851</v>
      </c>
      <c r="CK69" s="186" t="s">
        <v>2738</v>
      </c>
      <c r="CL69" s="186" t="s">
        <v>2738</v>
      </c>
      <c r="CM69" s="186" t="s">
        <v>2851</v>
      </c>
      <c r="CN69" s="186" t="s">
        <v>2738</v>
      </c>
      <c r="CO69" s="186" t="s">
        <v>2738</v>
      </c>
      <c r="CP69" s="186" t="s">
        <v>2851</v>
      </c>
      <c r="CQ69" s="186" t="s">
        <v>2738</v>
      </c>
      <c r="CR69" s="186" t="s">
        <v>2738</v>
      </c>
      <c r="CS69" s="186" t="s">
        <v>2851</v>
      </c>
      <c r="CT69" s="186" t="s">
        <v>2738</v>
      </c>
      <c r="CU69" s="186" t="s">
        <v>2738</v>
      </c>
      <c r="CV69" s="186" t="s">
        <v>2851</v>
      </c>
      <c r="CW69" s="186" t="s">
        <v>2738</v>
      </c>
      <c r="CX69" s="186" t="s">
        <v>2738</v>
      </c>
      <c r="CY69" s="186" t="s">
        <v>2851</v>
      </c>
      <c r="CZ69" s="186" t="s">
        <v>2738</v>
      </c>
      <c r="DA69" s="186" t="s">
        <v>2738</v>
      </c>
      <c r="DB69" s="186" t="s">
        <v>2851</v>
      </c>
      <c r="DC69" s="186" t="s">
        <v>2738</v>
      </c>
      <c r="DD69" s="186" t="s">
        <v>2738</v>
      </c>
      <c r="DE69" s="186" t="s">
        <v>2851</v>
      </c>
      <c r="DF69" s="186" t="s">
        <v>2738</v>
      </c>
      <c r="DG69" s="186" t="s">
        <v>2738</v>
      </c>
      <c r="DH69" s="186" t="s">
        <v>2851</v>
      </c>
      <c r="DI69" s="186" t="s">
        <v>2738</v>
      </c>
      <c r="DJ69" s="186" t="s">
        <v>2738</v>
      </c>
      <c r="DK69" s="186" t="s">
        <v>2851</v>
      </c>
      <c r="DL69" s="186" t="s">
        <v>2738</v>
      </c>
      <c r="DM69" s="186" t="s">
        <v>2738</v>
      </c>
      <c r="DN69" s="186" t="s">
        <v>2851</v>
      </c>
      <c r="DO69" s="186" t="s">
        <v>2738</v>
      </c>
      <c r="DP69" s="186" t="s">
        <v>2738</v>
      </c>
      <c r="DQ69" s="186" t="s">
        <v>2851</v>
      </c>
      <c r="DR69" s="186" t="s">
        <v>2738</v>
      </c>
      <c r="DS69" s="186" t="s">
        <v>2738</v>
      </c>
      <c r="DT69" s="186" t="s">
        <v>2851</v>
      </c>
      <c r="DU69" s="186" t="s">
        <v>2738</v>
      </c>
      <c r="DV69" s="186" t="s">
        <v>2738</v>
      </c>
      <c r="DW69" s="186" t="s">
        <v>2851</v>
      </c>
      <c r="DX69" s="186" t="s">
        <v>2738</v>
      </c>
      <c r="DY69" s="186" t="s">
        <v>2738</v>
      </c>
      <c r="DZ69" s="186" t="s">
        <v>2851</v>
      </c>
      <c r="EA69" s="186" t="s">
        <v>2738</v>
      </c>
      <c r="EB69" s="186" t="s">
        <v>2738</v>
      </c>
      <c r="EC69" s="186" t="s">
        <v>2851</v>
      </c>
      <c r="ED69" s="186" t="s">
        <v>2738</v>
      </c>
      <c r="EE69" s="186" t="s">
        <v>2738</v>
      </c>
      <c r="EF69" s="186" t="s">
        <v>2851</v>
      </c>
      <c r="EG69" s="186" t="s">
        <v>2738</v>
      </c>
      <c r="EH69" s="186" t="s">
        <v>2738</v>
      </c>
      <c r="EI69" s="186" t="s">
        <v>2851</v>
      </c>
      <c r="EJ69" s="186" t="s">
        <v>2738</v>
      </c>
      <c r="EK69" s="186" t="s">
        <v>2738</v>
      </c>
      <c r="EL69" s="186" t="s">
        <v>2851</v>
      </c>
      <c r="EM69" s="186" t="s">
        <v>2738</v>
      </c>
      <c r="EN69" s="186" t="s">
        <v>2738</v>
      </c>
      <c r="EO69" s="186" t="s">
        <v>2851</v>
      </c>
      <c r="EP69" s="186" t="s">
        <v>2738</v>
      </c>
      <c r="EQ69" s="186" t="s">
        <v>2738</v>
      </c>
      <c r="ER69" s="186" t="s">
        <v>2851</v>
      </c>
      <c r="ES69" s="186" t="s">
        <v>2738</v>
      </c>
      <c r="ET69" s="186" t="s">
        <v>2738</v>
      </c>
    </row>
    <row r="70" spans="1:150" x14ac:dyDescent="0.3">
      <c r="A70" s="1"/>
      <c r="B70" s="187" t="s">
        <v>3234</v>
      </c>
      <c r="C70" s="187" t="s">
        <v>507</v>
      </c>
      <c r="D70" s="187" t="s">
        <v>880</v>
      </c>
      <c r="E70" s="187" t="s">
        <v>3235</v>
      </c>
      <c r="F70" s="187" t="s">
        <v>3236</v>
      </c>
      <c r="G70" s="188" t="s">
        <v>2851</v>
      </c>
      <c r="H70" s="188" t="s">
        <v>2738</v>
      </c>
      <c r="I70" s="188" t="s">
        <v>2738</v>
      </c>
      <c r="J70" s="188" t="s">
        <v>2851</v>
      </c>
      <c r="K70" s="188" t="s">
        <v>2738</v>
      </c>
      <c r="L70" s="188" t="s">
        <v>2738</v>
      </c>
      <c r="M70" s="188" t="s">
        <v>2851</v>
      </c>
      <c r="N70" s="188" t="s">
        <v>2738</v>
      </c>
      <c r="O70" s="188" t="s">
        <v>2738</v>
      </c>
      <c r="P70" s="188" t="s">
        <v>2851</v>
      </c>
      <c r="Q70" s="188" t="s">
        <v>2738</v>
      </c>
      <c r="R70" s="188" t="s">
        <v>2738</v>
      </c>
      <c r="S70" s="188" t="s">
        <v>2851</v>
      </c>
      <c r="T70" s="188" t="s">
        <v>2738</v>
      </c>
      <c r="U70" s="188" t="s">
        <v>2738</v>
      </c>
      <c r="V70" s="188" t="s">
        <v>2851</v>
      </c>
      <c r="W70" s="188" t="s">
        <v>2738</v>
      </c>
      <c r="X70" s="188" t="s">
        <v>2738</v>
      </c>
      <c r="Y70" s="188" t="s">
        <v>2851</v>
      </c>
      <c r="Z70" s="188" t="s">
        <v>2738</v>
      </c>
      <c r="AA70" s="188" t="s">
        <v>2738</v>
      </c>
      <c r="AB70" s="188" t="s">
        <v>2851</v>
      </c>
      <c r="AC70" s="188" t="s">
        <v>2738</v>
      </c>
      <c r="AD70" s="188" t="s">
        <v>2738</v>
      </c>
      <c r="AE70" s="188" t="s">
        <v>2851</v>
      </c>
      <c r="AF70" s="188" t="s">
        <v>2738</v>
      </c>
      <c r="AG70" s="188" t="s">
        <v>2738</v>
      </c>
      <c r="AH70" s="188" t="s">
        <v>2851</v>
      </c>
      <c r="AI70" s="188" t="s">
        <v>2738</v>
      </c>
      <c r="AJ70" s="188" t="s">
        <v>2738</v>
      </c>
      <c r="AK70" s="188" t="s">
        <v>2851</v>
      </c>
      <c r="AL70" s="188" t="s">
        <v>2738</v>
      </c>
      <c r="AM70" s="188" t="s">
        <v>2738</v>
      </c>
      <c r="AN70" s="188" t="s">
        <v>2851</v>
      </c>
      <c r="AO70" s="188" t="s">
        <v>2738</v>
      </c>
      <c r="AP70" s="188" t="s">
        <v>2738</v>
      </c>
      <c r="AQ70" s="188" t="s">
        <v>2851</v>
      </c>
      <c r="AR70" s="188" t="s">
        <v>2738</v>
      </c>
      <c r="AS70" s="188" t="s">
        <v>2738</v>
      </c>
      <c r="AT70" s="188" t="s">
        <v>2851</v>
      </c>
      <c r="AU70" s="188" t="s">
        <v>2738</v>
      </c>
      <c r="AV70" s="188" t="s">
        <v>2738</v>
      </c>
      <c r="AW70" s="188" t="s">
        <v>2851</v>
      </c>
      <c r="AX70" s="188" t="s">
        <v>2738</v>
      </c>
      <c r="AY70" s="188" t="s">
        <v>2738</v>
      </c>
      <c r="AZ70" s="188" t="s">
        <v>2851</v>
      </c>
      <c r="BA70" s="188" t="s">
        <v>2738</v>
      </c>
      <c r="BB70" s="188" t="s">
        <v>2738</v>
      </c>
      <c r="BC70" s="188" t="s">
        <v>2851</v>
      </c>
      <c r="BD70" s="188" t="s">
        <v>2738</v>
      </c>
      <c r="BE70" s="188" t="s">
        <v>2738</v>
      </c>
      <c r="BF70" s="188" t="s">
        <v>2851</v>
      </c>
      <c r="BG70" s="188" t="s">
        <v>2738</v>
      </c>
      <c r="BH70" s="188" t="s">
        <v>2738</v>
      </c>
      <c r="BI70" s="188" t="s">
        <v>2851</v>
      </c>
      <c r="BJ70" s="188" t="s">
        <v>2738</v>
      </c>
      <c r="BK70" s="188" t="s">
        <v>2738</v>
      </c>
      <c r="BL70" s="188" t="s">
        <v>2851</v>
      </c>
      <c r="BM70" s="188" t="s">
        <v>2738</v>
      </c>
      <c r="BN70" s="188" t="s">
        <v>2738</v>
      </c>
      <c r="BO70" s="188" t="s">
        <v>2851</v>
      </c>
      <c r="BP70" s="188" t="s">
        <v>2738</v>
      </c>
      <c r="BQ70" s="188" t="s">
        <v>2738</v>
      </c>
      <c r="BR70" s="188" t="s">
        <v>2851</v>
      </c>
      <c r="BS70" s="188" t="s">
        <v>2738</v>
      </c>
      <c r="BT70" s="188" t="s">
        <v>2738</v>
      </c>
      <c r="BU70" s="188" t="s">
        <v>2851</v>
      </c>
      <c r="BV70" s="188" t="s">
        <v>2738</v>
      </c>
      <c r="BW70" s="188" t="s">
        <v>2738</v>
      </c>
      <c r="BX70" s="188" t="s">
        <v>2851</v>
      </c>
      <c r="BY70" s="188" t="s">
        <v>2738</v>
      </c>
      <c r="BZ70" s="188" t="s">
        <v>2738</v>
      </c>
      <c r="CA70" s="188" t="s">
        <v>2851</v>
      </c>
      <c r="CB70" s="188" t="s">
        <v>2738</v>
      </c>
      <c r="CC70" s="188" t="s">
        <v>2738</v>
      </c>
      <c r="CD70" s="188" t="s">
        <v>2851</v>
      </c>
      <c r="CE70" s="188" t="s">
        <v>2738</v>
      </c>
      <c r="CF70" s="188" t="s">
        <v>2738</v>
      </c>
      <c r="CG70" s="188" t="s">
        <v>2851</v>
      </c>
      <c r="CH70" s="188" t="s">
        <v>2738</v>
      </c>
      <c r="CI70" s="188" t="s">
        <v>2738</v>
      </c>
      <c r="CJ70" s="188" t="s">
        <v>2851</v>
      </c>
      <c r="CK70" s="188" t="s">
        <v>2738</v>
      </c>
      <c r="CL70" s="188" t="s">
        <v>2738</v>
      </c>
      <c r="CM70" s="188" t="s">
        <v>2851</v>
      </c>
      <c r="CN70" s="188" t="s">
        <v>2738</v>
      </c>
      <c r="CO70" s="188" t="s">
        <v>2738</v>
      </c>
      <c r="CP70" s="188" t="s">
        <v>2851</v>
      </c>
      <c r="CQ70" s="188" t="s">
        <v>2738</v>
      </c>
      <c r="CR70" s="188" t="s">
        <v>2738</v>
      </c>
      <c r="CS70" s="188" t="s">
        <v>2851</v>
      </c>
      <c r="CT70" s="188" t="s">
        <v>2738</v>
      </c>
      <c r="CU70" s="188" t="s">
        <v>2738</v>
      </c>
      <c r="CV70" s="188" t="s">
        <v>2851</v>
      </c>
      <c r="CW70" s="188" t="s">
        <v>2738</v>
      </c>
      <c r="CX70" s="188" t="s">
        <v>2738</v>
      </c>
      <c r="CY70" s="188" t="s">
        <v>2851</v>
      </c>
      <c r="CZ70" s="188" t="s">
        <v>2738</v>
      </c>
      <c r="DA70" s="188" t="s">
        <v>2738</v>
      </c>
      <c r="DB70" s="188" t="s">
        <v>2851</v>
      </c>
      <c r="DC70" s="188" t="s">
        <v>2738</v>
      </c>
      <c r="DD70" s="188" t="s">
        <v>2738</v>
      </c>
      <c r="DE70" s="188" t="s">
        <v>2851</v>
      </c>
      <c r="DF70" s="188" t="s">
        <v>2738</v>
      </c>
      <c r="DG70" s="188" t="s">
        <v>2738</v>
      </c>
      <c r="DH70" s="188" t="s">
        <v>2851</v>
      </c>
      <c r="DI70" s="188" t="s">
        <v>2738</v>
      </c>
      <c r="DJ70" s="188" t="s">
        <v>2738</v>
      </c>
      <c r="DK70" s="188" t="s">
        <v>2851</v>
      </c>
      <c r="DL70" s="188" t="s">
        <v>2738</v>
      </c>
      <c r="DM70" s="188" t="s">
        <v>2738</v>
      </c>
      <c r="DN70" s="188" t="s">
        <v>2851</v>
      </c>
      <c r="DO70" s="188" t="s">
        <v>2738</v>
      </c>
      <c r="DP70" s="188" t="s">
        <v>2738</v>
      </c>
      <c r="DQ70" s="188" t="s">
        <v>2851</v>
      </c>
      <c r="DR70" s="188" t="s">
        <v>2738</v>
      </c>
      <c r="DS70" s="188" t="s">
        <v>2738</v>
      </c>
      <c r="DT70" s="188" t="s">
        <v>2851</v>
      </c>
      <c r="DU70" s="188" t="s">
        <v>2738</v>
      </c>
      <c r="DV70" s="188" t="s">
        <v>2738</v>
      </c>
      <c r="DW70" s="188" t="s">
        <v>2851</v>
      </c>
      <c r="DX70" s="188" t="s">
        <v>2738</v>
      </c>
      <c r="DY70" s="188" t="s">
        <v>2738</v>
      </c>
      <c r="DZ70" s="188" t="s">
        <v>2851</v>
      </c>
      <c r="EA70" s="188" t="s">
        <v>2738</v>
      </c>
      <c r="EB70" s="188" t="s">
        <v>2738</v>
      </c>
      <c r="EC70" s="188" t="s">
        <v>2851</v>
      </c>
      <c r="ED70" s="188" t="s">
        <v>2738</v>
      </c>
      <c r="EE70" s="188" t="s">
        <v>2738</v>
      </c>
      <c r="EF70" s="188" t="s">
        <v>2851</v>
      </c>
      <c r="EG70" s="188" t="s">
        <v>2738</v>
      </c>
      <c r="EH70" s="188" t="s">
        <v>2738</v>
      </c>
      <c r="EI70" s="188" t="s">
        <v>2851</v>
      </c>
      <c r="EJ70" s="188" t="s">
        <v>2738</v>
      </c>
      <c r="EK70" s="188" t="s">
        <v>2738</v>
      </c>
      <c r="EL70" s="188" t="s">
        <v>2851</v>
      </c>
      <c r="EM70" s="188" t="s">
        <v>2738</v>
      </c>
      <c r="EN70" s="188" t="s">
        <v>2738</v>
      </c>
      <c r="EO70" s="188" t="s">
        <v>2851</v>
      </c>
      <c r="EP70" s="188" t="s">
        <v>2738</v>
      </c>
      <c r="EQ70" s="188" t="s">
        <v>2738</v>
      </c>
      <c r="ER70" s="188" t="s">
        <v>2851</v>
      </c>
      <c r="ES70" s="188" t="s">
        <v>2738</v>
      </c>
      <c r="ET70" s="188" t="s">
        <v>2738</v>
      </c>
    </row>
    <row r="71" spans="1:150" x14ac:dyDescent="0.3">
      <c r="A71" s="1"/>
      <c r="B71" s="187" t="s">
        <v>3237</v>
      </c>
      <c r="C71" s="187" t="s">
        <v>507</v>
      </c>
      <c r="D71" s="187" t="s">
        <v>880</v>
      </c>
      <c r="E71" s="187" t="s">
        <v>3238</v>
      </c>
      <c r="F71" s="187" t="s">
        <v>3239</v>
      </c>
      <c r="G71" s="188" t="s">
        <v>2851</v>
      </c>
      <c r="H71" s="188" t="s">
        <v>2738</v>
      </c>
      <c r="I71" s="188" t="s">
        <v>2738</v>
      </c>
      <c r="J71" s="188" t="s">
        <v>2851</v>
      </c>
      <c r="K71" s="188" t="s">
        <v>2738</v>
      </c>
      <c r="L71" s="188" t="s">
        <v>2738</v>
      </c>
      <c r="M71" s="188" t="s">
        <v>2851</v>
      </c>
      <c r="N71" s="188" t="s">
        <v>2738</v>
      </c>
      <c r="O71" s="188" t="s">
        <v>2738</v>
      </c>
      <c r="P71" s="188" t="s">
        <v>2851</v>
      </c>
      <c r="Q71" s="188" t="s">
        <v>2738</v>
      </c>
      <c r="R71" s="188" t="s">
        <v>2738</v>
      </c>
      <c r="S71" s="188" t="s">
        <v>2851</v>
      </c>
      <c r="T71" s="188" t="s">
        <v>2738</v>
      </c>
      <c r="U71" s="188" t="s">
        <v>2738</v>
      </c>
      <c r="V71" s="188" t="s">
        <v>2851</v>
      </c>
      <c r="W71" s="188" t="s">
        <v>2738</v>
      </c>
      <c r="X71" s="188" t="s">
        <v>2738</v>
      </c>
      <c r="Y71" s="188" t="s">
        <v>2851</v>
      </c>
      <c r="Z71" s="188" t="s">
        <v>2738</v>
      </c>
      <c r="AA71" s="188" t="s">
        <v>2738</v>
      </c>
      <c r="AB71" s="188" t="s">
        <v>2851</v>
      </c>
      <c r="AC71" s="188" t="s">
        <v>2738</v>
      </c>
      <c r="AD71" s="188" t="s">
        <v>2738</v>
      </c>
      <c r="AE71" s="188" t="s">
        <v>2851</v>
      </c>
      <c r="AF71" s="188" t="s">
        <v>2738</v>
      </c>
      <c r="AG71" s="188" t="s">
        <v>2738</v>
      </c>
      <c r="AH71" s="188" t="s">
        <v>2851</v>
      </c>
      <c r="AI71" s="188" t="s">
        <v>2738</v>
      </c>
      <c r="AJ71" s="188" t="s">
        <v>2738</v>
      </c>
      <c r="AK71" s="188" t="s">
        <v>2851</v>
      </c>
      <c r="AL71" s="188" t="s">
        <v>2738</v>
      </c>
      <c r="AM71" s="188" t="s">
        <v>2738</v>
      </c>
      <c r="AN71" s="188" t="s">
        <v>2851</v>
      </c>
      <c r="AO71" s="188" t="s">
        <v>2738</v>
      </c>
      <c r="AP71" s="188" t="s">
        <v>2738</v>
      </c>
      <c r="AQ71" s="188" t="s">
        <v>2851</v>
      </c>
      <c r="AR71" s="188" t="s">
        <v>2738</v>
      </c>
      <c r="AS71" s="188" t="s">
        <v>2738</v>
      </c>
      <c r="AT71" s="188" t="s">
        <v>2851</v>
      </c>
      <c r="AU71" s="188" t="s">
        <v>2738</v>
      </c>
      <c r="AV71" s="188" t="s">
        <v>2738</v>
      </c>
      <c r="AW71" s="188" t="s">
        <v>2851</v>
      </c>
      <c r="AX71" s="188" t="s">
        <v>2738</v>
      </c>
      <c r="AY71" s="188" t="s">
        <v>2738</v>
      </c>
      <c r="AZ71" s="188" t="s">
        <v>2851</v>
      </c>
      <c r="BA71" s="188" t="s">
        <v>2738</v>
      </c>
      <c r="BB71" s="188" t="s">
        <v>2738</v>
      </c>
      <c r="BC71" s="188" t="s">
        <v>2851</v>
      </c>
      <c r="BD71" s="188" t="s">
        <v>2738</v>
      </c>
      <c r="BE71" s="188" t="s">
        <v>2738</v>
      </c>
      <c r="BF71" s="188" t="s">
        <v>2851</v>
      </c>
      <c r="BG71" s="188" t="s">
        <v>2738</v>
      </c>
      <c r="BH71" s="188" t="s">
        <v>2738</v>
      </c>
      <c r="BI71" s="188" t="s">
        <v>2851</v>
      </c>
      <c r="BJ71" s="188" t="s">
        <v>2738</v>
      </c>
      <c r="BK71" s="188" t="s">
        <v>2738</v>
      </c>
      <c r="BL71" s="188" t="s">
        <v>2851</v>
      </c>
      <c r="BM71" s="188" t="s">
        <v>2738</v>
      </c>
      <c r="BN71" s="188" t="s">
        <v>2738</v>
      </c>
      <c r="BO71" s="188" t="s">
        <v>2851</v>
      </c>
      <c r="BP71" s="188" t="s">
        <v>2738</v>
      </c>
      <c r="BQ71" s="188" t="s">
        <v>2738</v>
      </c>
      <c r="BR71" s="188" t="s">
        <v>2851</v>
      </c>
      <c r="BS71" s="188" t="s">
        <v>2738</v>
      </c>
      <c r="BT71" s="188" t="s">
        <v>2738</v>
      </c>
      <c r="BU71" s="188" t="s">
        <v>2851</v>
      </c>
      <c r="BV71" s="188" t="s">
        <v>2738</v>
      </c>
      <c r="BW71" s="188" t="s">
        <v>2738</v>
      </c>
      <c r="BX71" s="188" t="s">
        <v>2851</v>
      </c>
      <c r="BY71" s="188" t="s">
        <v>2738</v>
      </c>
      <c r="BZ71" s="188" t="s">
        <v>2738</v>
      </c>
      <c r="CA71" s="188" t="s">
        <v>2851</v>
      </c>
      <c r="CB71" s="188" t="s">
        <v>2738</v>
      </c>
      <c r="CC71" s="188" t="s">
        <v>2738</v>
      </c>
      <c r="CD71" s="188" t="s">
        <v>2851</v>
      </c>
      <c r="CE71" s="188" t="s">
        <v>2738</v>
      </c>
      <c r="CF71" s="188" t="s">
        <v>2738</v>
      </c>
      <c r="CG71" s="188" t="s">
        <v>2851</v>
      </c>
      <c r="CH71" s="188" t="s">
        <v>2738</v>
      </c>
      <c r="CI71" s="188" t="s">
        <v>2738</v>
      </c>
      <c r="CJ71" s="188" t="s">
        <v>2851</v>
      </c>
      <c r="CK71" s="188" t="s">
        <v>2738</v>
      </c>
      <c r="CL71" s="188" t="s">
        <v>2738</v>
      </c>
      <c r="CM71" s="188" t="s">
        <v>2851</v>
      </c>
      <c r="CN71" s="188" t="s">
        <v>2738</v>
      </c>
      <c r="CO71" s="188" t="s">
        <v>2738</v>
      </c>
      <c r="CP71" s="188" t="s">
        <v>2851</v>
      </c>
      <c r="CQ71" s="188" t="s">
        <v>2738</v>
      </c>
      <c r="CR71" s="188" t="s">
        <v>2738</v>
      </c>
      <c r="CS71" s="188" t="s">
        <v>2851</v>
      </c>
      <c r="CT71" s="188" t="s">
        <v>2738</v>
      </c>
      <c r="CU71" s="188" t="s">
        <v>2738</v>
      </c>
      <c r="CV71" s="188" t="s">
        <v>2851</v>
      </c>
      <c r="CW71" s="188" t="s">
        <v>2738</v>
      </c>
      <c r="CX71" s="188" t="s">
        <v>2738</v>
      </c>
      <c r="CY71" s="188" t="s">
        <v>2851</v>
      </c>
      <c r="CZ71" s="188" t="s">
        <v>2738</v>
      </c>
      <c r="DA71" s="188" t="s">
        <v>2738</v>
      </c>
      <c r="DB71" s="188" t="s">
        <v>2851</v>
      </c>
      <c r="DC71" s="188" t="s">
        <v>2738</v>
      </c>
      <c r="DD71" s="188" t="s">
        <v>2738</v>
      </c>
      <c r="DE71" s="188" t="s">
        <v>2851</v>
      </c>
      <c r="DF71" s="188" t="s">
        <v>2738</v>
      </c>
      <c r="DG71" s="188" t="s">
        <v>2738</v>
      </c>
      <c r="DH71" s="188" t="s">
        <v>2851</v>
      </c>
      <c r="DI71" s="188" t="s">
        <v>2738</v>
      </c>
      <c r="DJ71" s="188" t="s">
        <v>2738</v>
      </c>
      <c r="DK71" s="188" t="s">
        <v>2851</v>
      </c>
      <c r="DL71" s="188" t="s">
        <v>2738</v>
      </c>
      <c r="DM71" s="188" t="s">
        <v>2738</v>
      </c>
      <c r="DN71" s="188" t="s">
        <v>2851</v>
      </c>
      <c r="DO71" s="188" t="s">
        <v>2738</v>
      </c>
      <c r="DP71" s="188" t="s">
        <v>2738</v>
      </c>
      <c r="DQ71" s="188" t="s">
        <v>2851</v>
      </c>
      <c r="DR71" s="188" t="s">
        <v>2738</v>
      </c>
      <c r="DS71" s="188" t="s">
        <v>2738</v>
      </c>
      <c r="DT71" s="188" t="s">
        <v>2851</v>
      </c>
      <c r="DU71" s="188" t="s">
        <v>2738</v>
      </c>
      <c r="DV71" s="188" t="s">
        <v>2738</v>
      </c>
      <c r="DW71" s="188" t="s">
        <v>2851</v>
      </c>
      <c r="DX71" s="188" t="s">
        <v>2738</v>
      </c>
      <c r="DY71" s="188" t="s">
        <v>2738</v>
      </c>
      <c r="DZ71" s="188" t="s">
        <v>2851</v>
      </c>
      <c r="EA71" s="188" t="s">
        <v>2738</v>
      </c>
      <c r="EB71" s="188" t="s">
        <v>2738</v>
      </c>
      <c r="EC71" s="188" t="s">
        <v>2851</v>
      </c>
      <c r="ED71" s="188" t="s">
        <v>2738</v>
      </c>
      <c r="EE71" s="188" t="s">
        <v>2738</v>
      </c>
      <c r="EF71" s="188" t="s">
        <v>2851</v>
      </c>
      <c r="EG71" s="188" t="s">
        <v>2738</v>
      </c>
      <c r="EH71" s="188" t="s">
        <v>2738</v>
      </c>
      <c r="EI71" s="188" t="s">
        <v>2851</v>
      </c>
      <c r="EJ71" s="188" t="s">
        <v>2738</v>
      </c>
      <c r="EK71" s="188" t="s">
        <v>2738</v>
      </c>
      <c r="EL71" s="188" t="s">
        <v>2851</v>
      </c>
      <c r="EM71" s="188" t="s">
        <v>2738</v>
      </c>
      <c r="EN71" s="188" t="s">
        <v>2738</v>
      </c>
      <c r="EO71" s="188" t="s">
        <v>2851</v>
      </c>
      <c r="EP71" s="188" t="s">
        <v>2738</v>
      </c>
      <c r="EQ71" s="188" t="s">
        <v>2738</v>
      </c>
      <c r="ER71" s="188" t="s">
        <v>2851</v>
      </c>
      <c r="ES71" s="188" t="s">
        <v>2738</v>
      </c>
      <c r="ET71" s="188" t="s">
        <v>2738</v>
      </c>
    </row>
    <row r="72" spans="1:150" x14ac:dyDescent="0.3">
      <c r="A72" s="1"/>
      <c r="B72" s="186" t="s">
        <v>3240</v>
      </c>
      <c r="C72" s="186" t="s">
        <v>135</v>
      </c>
      <c r="D72" s="186" t="s">
        <v>3241</v>
      </c>
      <c r="E72" s="186" t="s">
        <v>3242</v>
      </c>
      <c r="F72" s="186" t="s">
        <v>3243</v>
      </c>
      <c r="G72" s="186" t="s">
        <v>2851</v>
      </c>
      <c r="H72" s="186" t="s">
        <v>2738</v>
      </c>
      <c r="I72" s="186" t="s">
        <v>2738</v>
      </c>
      <c r="J72" s="186" t="s">
        <v>2851</v>
      </c>
      <c r="K72" s="186" t="s">
        <v>2738</v>
      </c>
      <c r="L72" s="186" t="s">
        <v>2738</v>
      </c>
      <c r="M72" s="186" t="s">
        <v>2851</v>
      </c>
      <c r="N72" s="186" t="s">
        <v>2738</v>
      </c>
      <c r="O72" s="186" t="s">
        <v>2738</v>
      </c>
      <c r="P72" s="186" t="s">
        <v>2851</v>
      </c>
      <c r="Q72" s="186" t="s">
        <v>2738</v>
      </c>
      <c r="R72" s="186" t="s">
        <v>2738</v>
      </c>
      <c r="S72" s="186" t="s">
        <v>2851</v>
      </c>
      <c r="T72" s="186" t="s">
        <v>2738</v>
      </c>
      <c r="U72" s="186" t="s">
        <v>2738</v>
      </c>
      <c r="V72" s="186" t="s">
        <v>2851</v>
      </c>
      <c r="W72" s="186" t="s">
        <v>2738</v>
      </c>
      <c r="X72" s="186" t="s">
        <v>2738</v>
      </c>
      <c r="Y72" s="186" t="s">
        <v>2851</v>
      </c>
      <c r="Z72" s="186" t="s">
        <v>2738</v>
      </c>
      <c r="AA72" s="186" t="s">
        <v>2738</v>
      </c>
      <c r="AB72" s="186" t="s">
        <v>2851</v>
      </c>
      <c r="AC72" s="186" t="s">
        <v>2738</v>
      </c>
      <c r="AD72" s="186" t="s">
        <v>2738</v>
      </c>
      <c r="AE72" s="186" t="s">
        <v>2851</v>
      </c>
      <c r="AF72" s="186" t="s">
        <v>2738</v>
      </c>
      <c r="AG72" s="186" t="s">
        <v>2738</v>
      </c>
      <c r="AH72" s="186" t="s">
        <v>2851</v>
      </c>
      <c r="AI72" s="186" t="s">
        <v>2738</v>
      </c>
      <c r="AJ72" s="186" t="s">
        <v>2738</v>
      </c>
      <c r="AK72" s="186" t="s">
        <v>2851</v>
      </c>
      <c r="AL72" s="186" t="s">
        <v>2738</v>
      </c>
      <c r="AM72" s="186" t="s">
        <v>2738</v>
      </c>
      <c r="AN72" s="186" t="s">
        <v>2851</v>
      </c>
      <c r="AO72" s="186" t="s">
        <v>2738</v>
      </c>
      <c r="AP72" s="186" t="s">
        <v>2738</v>
      </c>
      <c r="AQ72" s="186" t="s">
        <v>2851</v>
      </c>
      <c r="AR72" s="186" t="s">
        <v>2738</v>
      </c>
      <c r="AS72" s="186" t="s">
        <v>2738</v>
      </c>
      <c r="AT72" s="186" t="s">
        <v>2851</v>
      </c>
      <c r="AU72" s="186" t="s">
        <v>2738</v>
      </c>
      <c r="AV72" s="186" t="s">
        <v>2738</v>
      </c>
      <c r="AW72" s="186" t="s">
        <v>2851</v>
      </c>
      <c r="AX72" s="186" t="s">
        <v>2738</v>
      </c>
      <c r="AY72" s="186" t="s">
        <v>2738</v>
      </c>
      <c r="AZ72" s="186" t="s">
        <v>2851</v>
      </c>
      <c r="BA72" s="186" t="s">
        <v>2738</v>
      </c>
      <c r="BB72" s="186" t="s">
        <v>2738</v>
      </c>
      <c r="BC72" s="186" t="s">
        <v>2851</v>
      </c>
      <c r="BD72" s="186" t="s">
        <v>2738</v>
      </c>
      <c r="BE72" s="186" t="s">
        <v>2738</v>
      </c>
      <c r="BF72" s="186" t="s">
        <v>2851</v>
      </c>
      <c r="BG72" s="186" t="s">
        <v>2738</v>
      </c>
      <c r="BH72" s="186" t="s">
        <v>2738</v>
      </c>
      <c r="BI72" s="186" t="s">
        <v>2851</v>
      </c>
      <c r="BJ72" s="186" t="s">
        <v>2738</v>
      </c>
      <c r="BK72" s="186" t="s">
        <v>2738</v>
      </c>
      <c r="BL72" s="186" t="s">
        <v>2851</v>
      </c>
      <c r="BM72" s="186" t="s">
        <v>2738</v>
      </c>
      <c r="BN72" s="186" t="s">
        <v>2738</v>
      </c>
      <c r="BO72" s="186" t="s">
        <v>2851</v>
      </c>
      <c r="BP72" s="186" t="s">
        <v>2738</v>
      </c>
      <c r="BQ72" s="186" t="s">
        <v>2738</v>
      </c>
      <c r="BR72" s="186" t="s">
        <v>2851</v>
      </c>
      <c r="BS72" s="186" t="s">
        <v>2738</v>
      </c>
      <c r="BT72" s="186" t="s">
        <v>2738</v>
      </c>
      <c r="BU72" s="186" t="s">
        <v>2851</v>
      </c>
      <c r="BV72" s="186" t="s">
        <v>2738</v>
      </c>
      <c r="BW72" s="186" t="s">
        <v>2738</v>
      </c>
      <c r="BX72" s="186" t="s">
        <v>2851</v>
      </c>
      <c r="BY72" s="186" t="s">
        <v>2738</v>
      </c>
      <c r="BZ72" s="186" t="s">
        <v>2738</v>
      </c>
      <c r="CA72" s="186" t="s">
        <v>2851</v>
      </c>
      <c r="CB72" s="186" t="s">
        <v>2738</v>
      </c>
      <c r="CC72" s="186" t="s">
        <v>2738</v>
      </c>
      <c r="CD72" s="186" t="s">
        <v>2851</v>
      </c>
      <c r="CE72" s="186" t="s">
        <v>2738</v>
      </c>
      <c r="CF72" s="186" t="s">
        <v>2738</v>
      </c>
      <c r="CG72" s="186" t="s">
        <v>2851</v>
      </c>
      <c r="CH72" s="186" t="s">
        <v>2738</v>
      </c>
      <c r="CI72" s="186" t="s">
        <v>2738</v>
      </c>
      <c r="CJ72" s="186" t="s">
        <v>2851</v>
      </c>
      <c r="CK72" s="186" t="s">
        <v>2738</v>
      </c>
      <c r="CL72" s="186" t="s">
        <v>2738</v>
      </c>
      <c r="CM72" s="186" t="s">
        <v>2851</v>
      </c>
      <c r="CN72" s="186" t="s">
        <v>2738</v>
      </c>
      <c r="CO72" s="186" t="s">
        <v>2738</v>
      </c>
      <c r="CP72" s="186" t="s">
        <v>2851</v>
      </c>
      <c r="CQ72" s="186" t="s">
        <v>2738</v>
      </c>
      <c r="CR72" s="186" t="s">
        <v>2738</v>
      </c>
      <c r="CS72" s="186" t="s">
        <v>2851</v>
      </c>
      <c r="CT72" s="186" t="s">
        <v>2738</v>
      </c>
      <c r="CU72" s="186" t="s">
        <v>2738</v>
      </c>
      <c r="CV72" s="186" t="s">
        <v>2851</v>
      </c>
      <c r="CW72" s="186" t="s">
        <v>2738</v>
      </c>
      <c r="CX72" s="186" t="s">
        <v>2738</v>
      </c>
      <c r="CY72" s="186" t="s">
        <v>2851</v>
      </c>
      <c r="CZ72" s="186" t="s">
        <v>2738</v>
      </c>
      <c r="DA72" s="186" t="s">
        <v>2738</v>
      </c>
      <c r="DB72" s="186" t="s">
        <v>2851</v>
      </c>
      <c r="DC72" s="186" t="s">
        <v>2738</v>
      </c>
      <c r="DD72" s="186" t="s">
        <v>2738</v>
      </c>
      <c r="DE72" s="186" t="s">
        <v>2851</v>
      </c>
      <c r="DF72" s="186" t="s">
        <v>2738</v>
      </c>
      <c r="DG72" s="186" t="s">
        <v>2738</v>
      </c>
      <c r="DH72" s="186" t="s">
        <v>2851</v>
      </c>
      <c r="DI72" s="186" t="s">
        <v>2738</v>
      </c>
      <c r="DJ72" s="186" t="s">
        <v>2738</v>
      </c>
      <c r="DK72" s="186" t="s">
        <v>2851</v>
      </c>
      <c r="DL72" s="186" t="s">
        <v>2738</v>
      </c>
      <c r="DM72" s="186" t="s">
        <v>2738</v>
      </c>
      <c r="DN72" s="186" t="s">
        <v>2851</v>
      </c>
      <c r="DO72" s="186" t="s">
        <v>2738</v>
      </c>
      <c r="DP72" s="186" t="s">
        <v>2738</v>
      </c>
      <c r="DQ72" s="186" t="s">
        <v>2851</v>
      </c>
      <c r="DR72" s="186" t="s">
        <v>2738</v>
      </c>
      <c r="DS72" s="186" t="s">
        <v>2738</v>
      </c>
      <c r="DT72" s="186" t="s">
        <v>2851</v>
      </c>
      <c r="DU72" s="186" t="s">
        <v>2738</v>
      </c>
      <c r="DV72" s="186" t="s">
        <v>2738</v>
      </c>
      <c r="DW72" s="186" t="s">
        <v>2851</v>
      </c>
      <c r="DX72" s="186" t="s">
        <v>2738</v>
      </c>
      <c r="DY72" s="186" t="s">
        <v>2738</v>
      </c>
      <c r="DZ72" s="186" t="s">
        <v>2851</v>
      </c>
      <c r="EA72" s="186" t="s">
        <v>2738</v>
      </c>
      <c r="EB72" s="186" t="s">
        <v>2738</v>
      </c>
      <c r="EC72" s="186" t="s">
        <v>2851</v>
      </c>
      <c r="ED72" s="186" t="s">
        <v>2738</v>
      </c>
      <c r="EE72" s="186" t="s">
        <v>2738</v>
      </c>
      <c r="EF72" s="186" t="s">
        <v>2851</v>
      </c>
      <c r="EG72" s="186" t="s">
        <v>2738</v>
      </c>
      <c r="EH72" s="186" t="s">
        <v>2738</v>
      </c>
      <c r="EI72" s="186" t="s">
        <v>2851</v>
      </c>
      <c r="EJ72" s="186" t="s">
        <v>2738</v>
      </c>
      <c r="EK72" s="186" t="s">
        <v>2738</v>
      </c>
      <c r="EL72" s="186" t="s">
        <v>2851</v>
      </c>
      <c r="EM72" s="186" t="s">
        <v>2738</v>
      </c>
      <c r="EN72" s="186" t="s">
        <v>2738</v>
      </c>
      <c r="EO72" s="186" t="s">
        <v>2851</v>
      </c>
      <c r="EP72" s="186" t="s">
        <v>2738</v>
      </c>
      <c r="EQ72" s="186" t="s">
        <v>2738</v>
      </c>
      <c r="ER72" s="186" t="s">
        <v>2851</v>
      </c>
      <c r="ES72" s="186" t="s">
        <v>2738</v>
      </c>
      <c r="ET72" s="186" t="s">
        <v>2738</v>
      </c>
    </row>
    <row r="73" spans="1:150" x14ac:dyDescent="0.3">
      <c r="A73" s="1"/>
      <c r="B73" s="187" t="s">
        <v>3244</v>
      </c>
      <c r="C73" s="187" t="s">
        <v>135</v>
      </c>
      <c r="D73" s="187" t="s">
        <v>3241</v>
      </c>
      <c r="E73" s="187" t="s">
        <v>3245</v>
      </c>
      <c r="F73" s="187" t="s">
        <v>3246</v>
      </c>
      <c r="G73" s="188" t="s">
        <v>2851</v>
      </c>
      <c r="H73" s="188" t="s">
        <v>2738</v>
      </c>
      <c r="I73" s="188" t="s">
        <v>2738</v>
      </c>
      <c r="J73" s="188" t="s">
        <v>2851</v>
      </c>
      <c r="K73" s="188" t="s">
        <v>2738</v>
      </c>
      <c r="L73" s="188" t="s">
        <v>2738</v>
      </c>
      <c r="M73" s="188" t="s">
        <v>2851</v>
      </c>
      <c r="N73" s="188" t="s">
        <v>2738</v>
      </c>
      <c r="O73" s="188" t="s">
        <v>2738</v>
      </c>
      <c r="P73" s="188" t="s">
        <v>2851</v>
      </c>
      <c r="Q73" s="188" t="s">
        <v>2738</v>
      </c>
      <c r="R73" s="188" t="s">
        <v>2738</v>
      </c>
      <c r="S73" s="188" t="s">
        <v>2851</v>
      </c>
      <c r="T73" s="188" t="s">
        <v>2738</v>
      </c>
      <c r="U73" s="188" t="s">
        <v>2738</v>
      </c>
      <c r="V73" s="188" t="s">
        <v>2851</v>
      </c>
      <c r="W73" s="188" t="s">
        <v>2738</v>
      </c>
      <c r="X73" s="188" t="s">
        <v>2738</v>
      </c>
      <c r="Y73" s="188" t="s">
        <v>2851</v>
      </c>
      <c r="Z73" s="188" t="s">
        <v>2738</v>
      </c>
      <c r="AA73" s="188" t="s">
        <v>2738</v>
      </c>
      <c r="AB73" s="188" t="s">
        <v>2851</v>
      </c>
      <c r="AC73" s="188" t="s">
        <v>2738</v>
      </c>
      <c r="AD73" s="188" t="s">
        <v>2738</v>
      </c>
      <c r="AE73" s="188" t="s">
        <v>2851</v>
      </c>
      <c r="AF73" s="188" t="s">
        <v>2738</v>
      </c>
      <c r="AG73" s="188" t="s">
        <v>2738</v>
      </c>
      <c r="AH73" s="188" t="s">
        <v>2851</v>
      </c>
      <c r="AI73" s="188" t="s">
        <v>2738</v>
      </c>
      <c r="AJ73" s="188" t="s">
        <v>2738</v>
      </c>
      <c r="AK73" s="188" t="s">
        <v>2851</v>
      </c>
      <c r="AL73" s="188" t="s">
        <v>2738</v>
      </c>
      <c r="AM73" s="188" t="s">
        <v>2738</v>
      </c>
      <c r="AN73" s="188" t="s">
        <v>2851</v>
      </c>
      <c r="AO73" s="188" t="s">
        <v>2738</v>
      </c>
      <c r="AP73" s="188" t="s">
        <v>2738</v>
      </c>
      <c r="AQ73" s="188" t="s">
        <v>2851</v>
      </c>
      <c r="AR73" s="188" t="s">
        <v>2738</v>
      </c>
      <c r="AS73" s="188" t="s">
        <v>2738</v>
      </c>
      <c r="AT73" s="188" t="s">
        <v>2851</v>
      </c>
      <c r="AU73" s="188" t="s">
        <v>2738</v>
      </c>
      <c r="AV73" s="188" t="s">
        <v>2738</v>
      </c>
      <c r="AW73" s="188" t="s">
        <v>2851</v>
      </c>
      <c r="AX73" s="188" t="s">
        <v>2738</v>
      </c>
      <c r="AY73" s="188" t="s">
        <v>2738</v>
      </c>
      <c r="AZ73" s="188" t="s">
        <v>2851</v>
      </c>
      <c r="BA73" s="188" t="s">
        <v>2738</v>
      </c>
      <c r="BB73" s="188" t="s">
        <v>2738</v>
      </c>
      <c r="BC73" s="188" t="s">
        <v>2851</v>
      </c>
      <c r="BD73" s="188" t="s">
        <v>2738</v>
      </c>
      <c r="BE73" s="188" t="s">
        <v>2738</v>
      </c>
      <c r="BF73" s="188" t="s">
        <v>2851</v>
      </c>
      <c r="BG73" s="188" t="s">
        <v>2738</v>
      </c>
      <c r="BH73" s="188" t="s">
        <v>2738</v>
      </c>
      <c r="BI73" s="188" t="s">
        <v>2851</v>
      </c>
      <c r="BJ73" s="188" t="s">
        <v>2738</v>
      </c>
      <c r="BK73" s="188" t="s">
        <v>2738</v>
      </c>
      <c r="BL73" s="188" t="s">
        <v>2851</v>
      </c>
      <c r="BM73" s="188" t="s">
        <v>2738</v>
      </c>
      <c r="BN73" s="188" t="s">
        <v>2738</v>
      </c>
      <c r="BO73" s="188" t="s">
        <v>2851</v>
      </c>
      <c r="BP73" s="188" t="s">
        <v>2738</v>
      </c>
      <c r="BQ73" s="188" t="s">
        <v>2738</v>
      </c>
      <c r="BR73" s="188" t="s">
        <v>2851</v>
      </c>
      <c r="BS73" s="188" t="s">
        <v>2738</v>
      </c>
      <c r="BT73" s="188" t="s">
        <v>2738</v>
      </c>
      <c r="BU73" s="188" t="s">
        <v>2851</v>
      </c>
      <c r="BV73" s="188" t="s">
        <v>2738</v>
      </c>
      <c r="BW73" s="188" t="s">
        <v>2738</v>
      </c>
      <c r="BX73" s="188" t="s">
        <v>2851</v>
      </c>
      <c r="BY73" s="188" t="s">
        <v>2738</v>
      </c>
      <c r="BZ73" s="188" t="s">
        <v>2738</v>
      </c>
      <c r="CA73" s="188" t="s">
        <v>2851</v>
      </c>
      <c r="CB73" s="188" t="s">
        <v>2738</v>
      </c>
      <c r="CC73" s="188" t="s">
        <v>2738</v>
      </c>
      <c r="CD73" s="188" t="s">
        <v>2851</v>
      </c>
      <c r="CE73" s="188" t="s">
        <v>2738</v>
      </c>
      <c r="CF73" s="188" t="s">
        <v>2738</v>
      </c>
      <c r="CG73" s="188" t="s">
        <v>2851</v>
      </c>
      <c r="CH73" s="188" t="s">
        <v>2738</v>
      </c>
      <c r="CI73" s="188" t="s">
        <v>2738</v>
      </c>
      <c r="CJ73" s="188" t="s">
        <v>2851</v>
      </c>
      <c r="CK73" s="188" t="s">
        <v>2738</v>
      </c>
      <c r="CL73" s="188" t="s">
        <v>2738</v>
      </c>
      <c r="CM73" s="188" t="s">
        <v>2851</v>
      </c>
      <c r="CN73" s="188" t="s">
        <v>2738</v>
      </c>
      <c r="CO73" s="188" t="s">
        <v>2738</v>
      </c>
      <c r="CP73" s="188" t="s">
        <v>2851</v>
      </c>
      <c r="CQ73" s="188" t="s">
        <v>2738</v>
      </c>
      <c r="CR73" s="188" t="s">
        <v>2738</v>
      </c>
      <c r="CS73" s="188" t="s">
        <v>2851</v>
      </c>
      <c r="CT73" s="188" t="s">
        <v>2738</v>
      </c>
      <c r="CU73" s="188" t="s">
        <v>2738</v>
      </c>
      <c r="CV73" s="188" t="s">
        <v>2851</v>
      </c>
      <c r="CW73" s="188" t="s">
        <v>2738</v>
      </c>
      <c r="CX73" s="188" t="s">
        <v>2738</v>
      </c>
      <c r="CY73" s="188" t="s">
        <v>2851</v>
      </c>
      <c r="CZ73" s="188" t="s">
        <v>2738</v>
      </c>
      <c r="DA73" s="188" t="s">
        <v>2738</v>
      </c>
      <c r="DB73" s="188" t="s">
        <v>2851</v>
      </c>
      <c r="DC73" s="188" t="s">
        <v>2738</v>
      </c>
      <c r="DD73" s="188" t="s">
        <v>2738</v>
      </c>
      <c r="DE73" s="188" t="s">
        <v>2851</v>
      </c>
      <c r="DF73" s="188" t="s">
        <v>2738</v>
      </c>
      <c r="DG73" s="188" t="s">
        <v>2738</v>
      </c>
      <c r="DH73" s="188" t="s">
        <v>2851</v>
      </c>
      <c r="DI73" s="188" t="s">
        <v>2738</v>
      </c>
      <c r="DJ73" s="188" t="s">
        <v>2738</v>
      </c>
      <c r="DK73" s="188" t="s">
        <v>2851</v>
      </c>
      <c r="DL73" s="188" t="s">
        <v>2738</v>
      </c>
      <c r="DM73" s="188" t="s">
        <v>2738</v>
      </c>
      <c r="DN73" s="188" t="s">
        <v>2851</v>
      </c>
      <c r="DO73" s="188" t="s">
        <v>2738</v>
      </c>
      <c r="DP73" s="188" t="s">
        <v>2738</v>
      </c>
      <c r="DQ73" s="188" t="s">
        <v>2851</v>
      </c>
      <c r="DR73" s="188" t="s">
        <v>2738</v>
      </c>
      <c r="DS73" s="188" t="s">
        <v>2738</v>
      </c>
      <c r="DT73" s="188" t="s">
        <v>2851</v>
      </c>
      <c r="DU73" s="188" t="s">
        <v>2738</v>
      </c>
      <c r="DV73" s="188" t="s">
        <v>2738</v>
      </c>
      <c r="DW73" s="188" t="s">
        <v>2851</v>
      </c>
      <c r="DX73" s="188" t="s">
        <v>2738</v>
      </c>
      <c r="DY73" s="188" t="s">
        <v>2738</v>
      </c>
      <c r="DZ73" s="188" t="s">
        <v>2851</v>
      </c>
      <c r="EA73" s="188" t="s">
        <v>2738</v>
      </c>
      <c r="EB73" s="188" t="s">
        <v>2738</v>
      </c>
      <c r="EC73" s="188" t="s">
        <v>2851</v>
      </c>
      <c r="ED73" s="188" t="s">
        <v>2738</v>
      </c>
      <c r="EE73" s="188" t="s">
        <v>2738</v>
      </c>
      <c r="EF73" s="188" t="s">
        <v>2851</v>
      </c>
      <c r="EG73" s="188" t="s">
        <v>2738</v>
      </c>
      <c r="EH73" s="188" t="s">
        <v>2738</v>
      </c>
      <c r="EI73" s="188" t="s">
        <v>2851</v>
      </c>
      <c r="EJ73" s="188" t="s">
        <v>2738</v>
      </c>
      <c r="EK73" s="188" t="s">
        <v>2738</v>
      </c>
      <c r="EL73" s="188" t="s">
        <v>2851</v>
      </c>
      <c r="EM73" s="188" t="s">
        <v>2738</v>
      </c>
      <c r="EN73" s="188" t="s">
        <v>2738</v>
      </c>
      <c r="EO73" s="188" t="s">
        <v>2851</v>
      </c>
      <c r="EP73" s="188" t="s">
        <v>2738</v>
      </c>
      <c r="EQ73" s="188" t="s">
        <v>2738</v>
      </c>
      <c r="ER73" s="188" t="s">
        <v>2851</v>
      </c>
      <c r="ES73" s="188" t="s">
        <v>2738</v>
      </c>
      <c r="ET73" s="188" t="s">
        <v>2738</v>
      </c>
    </row>
    <row r="74" spans="1:150" x14ac:dyDescent="0.3">
      <c r="A74" s="1"/>
      <c r="B74" s="186" t="s">
        <v>3247</v>
      </c>
      <c r="C74" s="186" t="s">
        <v>90</v>
      </c>
      <c r="D74" s="186" t="s">
        <v>91</v>
      </c>
      <c r="E74" s="186" t="s">
        <v>3248</v>
      </c>
      <c r="F74" s="186" t="s">
        <v>3249</v>
      </c>
      <c r="G74" s="186" t="s">
        <v>2851</v>
      </c>
      <c r="H74" s="186" t="s">
        <v>2738</v>
      </c>
      <c r="I74" s="186" t="s">
        <v>2738</v>
      </c>
      <c r="J74" s="186" t="s">
        <v>2851</v>
      </c>
      <c r="K74" s="186" t="s">
        <v>2738</v>
      </c>
      <c r="L74" s="186" t="s">
        <v>2738</v>
      </c>
      <c r="M74" s="186" t="s">
        <v>2851</v>
      </c>
      <c r="N74" s="186" t="s">
        <v>2738</v>
      </c>
      <c r="O74" s="186" t="s">
        <v>2738</v>
      </c>
      <c r="P74" s="186" t="s">
        <v>2851</v>
      </c>
      <c r="Q74" s="186" t="s">
        <v>2738</v>
      </c>
      <c r="R74" s="186" t="s">
        <v>2738</v>
      </c>
      <c r="S74" s="186" t="s">
        <v>2851</v>
      </c>
      <c r="T74" s="186" t="s">
        <v>2738</v>
      </c>
      <c r="U74" s="186" t="s">
        <v>2738</v>
      </c>
      <c r="V74" s="186" t="s">
        <v>2851</v>
      </c>
      <c r="W74" s="186" t="s">
        <v>2738</v>
      </c>
      <c r="X74" s="186" t="s">
        <v>2738</v>
      </c>
      <c r="Y74" s="186" t="s">
        <v>2851</v>
      </c>
      <c r="Z74" s="186" t="s">
        <v>2738</v>
      </c>
      <c r="AA74" s="186" t="s">
        <v>2738</v>
      </c>
      <c r="AB74" s="186" t="s">
        <v>2851</v>
      </c>
      <c r="AC74" s="186" t="s">
        <v>2738</v>
      </c>
      <c r="AD74" s="186" t="s">
        <v>2738</v>
      </c>
      <c r="AE74" s="186" t="s">
        <v>2851</v>
      </c>
      <c r="AF74" s="186" t="s">
        <v>2738</v>
      </c>
      <c r="AG74" s="186" t="s">
        <v>2738</v>
      </c>
      <c r="AH74" s="186" t="s">
        <v>2851</v>
      </c>
      <c r="AI74" s="186" t="s">
        <v>2738</v>
      </c>
      <c r="AJ74" s="186" t="s">
        <v>2738</v>
      </c>
      <c r="AK74" s="186" t="s">
        <v>2851</v>
      </c>
      <c r="AL74" s="186" t="s">
        <v>2738</v>
      </c>
      <c r="AM74" s="186" t="s">
        <v>2738</v>
      </c>
      <c r="AN74" s="186" t="s">
        <v>2851</v>
      </c>
      <c r="AO74" s="186" t="s">
        <v>2738</v>
      </c>
      <c r="AP74" s="186" t="s">
        <v>2738</v>
      </c>
      <c r="AQ74" s="186" t="s">
        <v>2851</v>
      </c>
      <c r="AR74" s="186" t="s">
        <v>2738</v>
      </c>
      <c r="AS74" s="186" t="s">
        <v>3250</v>
      </c>
      <c r="AT74" s="186" t="s">
        <v>2851</v>
      </c>
      <c r="AU74" s="186" t="s">
        <v>2738</v>
      </c>
      <c r="AV74" s="186" t="s">
        <v>3251</v>
      </c>
      <c r="AW74" s="186" t="s">
        <v>2851</v>
      </c>
      <c r="AX74" s="186" t="s">
        <v>2738</v>
      </c>
      <c r="AY74" s="186" t="s">
        <v>3252</v>
      </c>
      <c r="AZ74" s="186" t="s">
        <v>2851</v>
      </c>
      <c r="BA74" s="186" t="s">
        <v>2738</v>
      </c>
      <c r="BB74" s="186" t="s">
        <v>3253</v>
      </c>
      <c r="BC74" s="186" t="s">
        <v>2851</v>
      </c>
      <c r="BD74" s="186" t="s">
        <v>2738</v>
      </c>
      <c r="BE74" s="186" t="s">
        <v>3254</v>
      </c>
      <c r="BF74" s="186" t="s">
        <v>2851</v>
      </c>
      <c r="BG74" s="186" t="s">
        <v>2738</v>
      </c>
      <c r="BH74" s="186" t="s">
        <v>3255</v>
      </c>
      <c r="BI74" s="186" t="s">
        <v>2851</v>
      </c>
      <c r="BJ74" s="186" t="s">
        <v>2738</v>
      </c>
      <c r="BK74" s="186" t="s">
        <v>2738</v>
      </c>
      <c r="BL74" s="186" t="s">
        <v>2851</v>
      </c>
      <c r="BM74" s="186" t="s">
        <v>2738</v>
      </c>
      <c r="BN74" s="186" t="s">
        <v>2738</v>
      </c>
      <c r="BO74" s="186" t="s">
        <v>2851</v>
      </c>
      <c r="BP74" s="186" t="s">
        <v>2738</v>
      </c>
      <c r="BQ74" s="186" t="s">
        <v>2738</v>
      </c>
      <c r="BR74" s="186" t="s">
        <v>2851</v>
      </c>
      <c r="BS74" s="186" t="s">
        <v>2738</v>
      </c>
      <c r="BT74" s="186" t="s">
        <v>2738</v>
      </c>
      <c r="BU74" s="186" t="s">
        <v>2851</v>
      </c>
      <c r="BV74" s="186" t="s">
        <v>2738</v>
      </c>
      <c r="BW74" s="186" t="s">
        <v>2738</v>
      </c>
      <c r="BX74" s="186" t="s">
        <v>2851</v>
      </c>
      <c r="BY74" s="186" t="s">
        <v>2738</v>
      </c>
      <c r="BZ74" s="186" t="s">
        <v>2738</v>
      </c>
      <c r="CA74" s="186" t="s">
        <v>2851</v>
      </c>
      <c r="CB74" s="186" t="s">
        <v>2738</v>
      </c>
      <c r="CC74" s="186" t="s">
        <v>2738</v>
      </c>
      <c r="CD74" s="186" t="s">
        <v>2851</v>
      </c>
      <c r="CE74" s="186" t="s">
        <v>2738</v>
      </c>
      <c r="CF74" s="186" t="s">
        <v>2738</v>
      </c>
      <c r="CG74" s="186" t="s">
        <v>2851</v>
      </c>
      <c r="CH74" s="186" t="s">
        <v>2738</v>
      </c>
      <c r="CI74" s="186" t="s">
        <v>2738</v>
      </c>
      <c r="CJ74" s="186" t="s">
        <v>2851</v>
      </c>
      <c r="CK74" s="186" t="s">
        <v>2738</v>
      </c>
      <c r="CL74" s="186" t="s">
        <v>2738</v>
      </c>
      <c r="CM74" s="186" t="s">
        <v>2851</v>
      </c>
      <c r="CN74" s="186" t="s">
        <v>2738</v>
      </c>
      <c r="CO74" s="186" t="s">
        <v>2738</v>
      </c>
      <c r="CP74" s="186" t="s">
        <v>2851</v>
      </c>
      <c r="CQ74" s="186" t="s">
        <v>2738</v>
      </c>
      <c r="CR74" s="186" t="s">
        <v>2738</v>
      </c>
      <c r="CS74" s="186" t="s">
        <v>2851</v>
      </c>
      <c r="CT74" s="186" t="s">
        <v>2738</v>
      </c>
      <c r="CU74" s="186" t="s">
        <v>2738</v>
      </c>
      <c r="CV74" s="186" t="s">
        <v>2851</v>
      </c>
      <c r="CW74" s="186" t="s">
        <v>2738</v>
      </c>
      <c r="CX74" s="186" t="s">
        <v>2738</v>
      </c>
      <c r="CY74" s="186" t="s">
        <v>2851</v>
      </c>
      <c r="CZ74" s="186" t="s">
        <v>2738</v>
      </c>
      <c r="DA74" s="186" t="s">
        <v>2738</v>
      </c>
      <c r="DB74" s="186" t="s">
        <v>2851</v>
      </c>
      <c r="DC74" s="186" t="s">
        <v>2738</v>
      </c>
      <c r="DD74" s="186" t="s">
        <v>2738</v>
      </c>
      <c r="DE74" s="186" t="s">
        <v>2851</v>
      </c>
      <c r="DF74" s="186" t="s">
        <v>2738</v>
      </c>
      <c r="DG74" s="186" t="s">
        <v>2738</v>
      </c>
      <c r="DH74" s="186" t="s">
        <v>2851</v>
      </c>
      <c r="DI74" s="186" t="s">
        <v>2738</v>
      </c>
      <c r="DJ74" s="186" t="s">
        <v>2738</v>
      </c>
      <c r="DK74" s="186" t="s">
        <v>2851</v>
      </c>
      <c r="DL74" s="186" t="s">
        <v>2738</v>
      </c>
      <c r="DM74" s="186" t="s">
        <v>2738</v>
      </c>
      <c r="DN74" s="186" t="s">
        <v>2851</v>
      </c>
      <c r="DO74" s="186" t="s">
        <v>2738</v>
      </c>
      <c r="DP74" s="186" t="s">
        <v>2738</v>
      </c>
      <c r="DQ74" s="186" t="s">
        <v>2851</v>
      </c>
      <c r="DR74" s="186" t="s">
        <v>2738</v>
      </c>
      <c r="DS74" s="186" t="s">
        <v>2738</v>
      </c>
      <c r="DT74" s="186" t="s">
        <v>2851</v>
      </c>
      <c r="DU74" s="186" t="s">
        <v>2738</v>
      </c>
      <c r="DV74" s="186" t="s">
        <v>2738</v>
      </c>
      <c r="DW74" s="186" t="s">
        <v>2851</v>
      </c>
      <c r="DX74" s="186" t="s">
        <v>2738</v>
      </c>
      <c r="DY74" s="186" t="s">
        <v>2738</v>
      </c>
      <c r="DZ74" s="186" t="s">
        <v>2851</v>
      </c>
      <c r="EA74" s="186" t="s">
        <v>2738</v>
      </c>
      <c r="EB74" s="186" t="s">
        <v>2738</v>
      </c>
      <c r="EC74" s="186" t="s">
        <v>2851</v>
      </c>
      <c r="ED74" s="186" t="s">
        <v>2738</v>
      </c>
      <c r="EE74" s="186" t="s">
        <v>2738</v>
      </c>
      <c r="EF74" s="186" t="s">
        <v>2851</v>
      </c>
      <c r="EG74" s="186" t="s">
        <v>2738</v>
      </c>
      <c r="EH74" s="186" t="s">
        <v>2738</v>
      </c>
      <c r="EI74" s="186" t="s">
        <v>2851</v>
      </c>
      <c r="EJ74" s="186" t="s">
        <v>2738</v>
      </c>
      <c r="EK74" s="186" t="s">
        <v>2738</v>
      </c>
      <c r="EL74" s="186" t="s">
        <v>2851</v>
      </c>
      <c r="EM74" s="186" t="s">
        <v>2738</v>
      </c>
      <c r="EN74" s="186" t="s">
        <v>2738</v>
      </c>
      <c r="EO74" s="186" t="s">
        <v>2851</v>
      </c>
      <c r="EP74" s="186" t="s">
        <v>2738</v>
      </c>
      <c r="EQ74" s="186" t="s">
        <v>2738</v>
      </c>
      <c r="ER74" s="186" t="s">
        <v>2851</v>
      </c>
      <c r="ES74" s="186" t="s">
        <v>2738</v>
      </c>
      <c r="ET74" s="186" t="s">
        <v>2738</v>
      </c>
    </row>
    <row r="75" spans="1:150" x14ac:dyDescent="0.3">
      <c r="A75" s="1"/>
      <c r="B75" s="187" t="s">
        <v>3256</v>
      </c>
      <c r="C75" s="187" t="s">
        <v>90</v>
      </c>
      <c r="D75" s="187" t="s">
        <v>91</v>
      </c>
      <c r="E75" s="187" t="s">
        <v>3257</v>
      </c>
      <c r="F75" s="187" t="s">
        <v>3258</v>
      </c>
      <c r="G75" s="188" t="s">
        <v>2851</v>
      </c>
      <c r="H75" s="188" t="s">
        <v>2738</v>
      </c>
      <c r="I75" s="188" t="s">
        <v>2738</v>
      </c>
      <c r="J75" s="188" t="s">
        <v>2851</v>
      </c>
      <c r="K75" s="188" t="s">
        <v>2738</v>
      </c>
      <c r="L75" s="188" t="s">
        <v>2738</v>
      </c>
      <c r="M75" s="188" t="s">
        <v>2851</v>
      </c>
      <c r="N75" s="188" t="s">
        <v>2738</v>
      </c>
      <c r="O75" s="188" t="s">
        <v>2738</v>
      </c>
      <c r="P75" s="188" t="s">
        <v>2851</v>
      </c>
      <c r="Q75" s="188" t="s">
        <v>2738</v>
      </c>
      <c r="R75" s="188" t="s">
        <v>2738</v>
      </c>
      <c r="S75" s="188" t="s">
        <v>2851</v>
      </c>
      <c r="T75" s="188" t="s">
        <v>2738</v>
      </c>
      <c r="U75" s="188" t="s">
        <v>2738</v>
      </c>
      <c r="V75" s="188" t="s">
        <v>2851</v>
      </c>
      <c r="W75" s="188" t="s">
        <v>2738</v>
      </c>
      <c r="X75" s="188" t="s">
        <v>2738</v>
      </c>
      <c r="Y75" s="188" t="s">
        <v>2851</v>
      </c>
      <c r="Z75" s="188" t="s">
        <v>2738</v>
      </c>
      <c r="AA75" s="188" t="s">
        <v>2738</v>
      </c>
      <c r="AB75" s="188" t="s">
        <v>2851</v>
      </c>
      <c r="AC75" s="188" t="s">
        <v>2738</v>
      </c>
      <c r="AD75" s="188" t="s">
        <v>2738</v>
      </c>
      <c r="AE75" s="188" t="s">
        <v>2851</v>
      </c>
      <c r="AF75" s="188" t="s">
        <v>2738</v>
      </c>
      <c r="AG75" s="188" t="s">
        <v>2738</v>
      </c>
      <c r="AH75" s="188" t="s">
        <v>2851</v>
      </c>
      <c r="AI75" s="188" t="s">
        <v>2738</v>
      </c>
      <c r="AJ75" s="188" t="s">
        <v>2738</v>
      </c>
      <c r="AK75" s="188" t="s">
        <v>2851</v>
      </c>
      <c r="AL75" s="188" t="s">
        <v>2738</v>
      </c>
      <c r="AM75" s="188" t="s">
        <v>2738</v>
      </c>
      <c r="AN75" s="188" t="s">
        <v>2851</v>
      </c>
      <c r="AO75" s="188" t="s">
        <v>2738</v>
      </c>
      <c r="AP75" s="188" t="s">
        <v>2738</v>
      </c>
      <c r="AQ75" s="188" t="s">
        <v>2851</v>
      </c>
      <c r="AR75" s="188" t="s">
        <v>2738</v>
      </c>
      <c r="AS75" s="188" t="s">
        <v>3259</v>
      </c>
      <c r="AT75" s="188" t="s">
        <v>2851</v>
      </c>
      <c r="AU75" s="188" t="s">
        <v>2738</v>
      </c>
      <c r="AV75" s="188" t="s">
        <v>3260</v>
      </c>
      <c r="AW75" s="188" t="s">
        <v>2851</v>
      </c>
      <c r="AX75" s="188" t="s">
        <v>2738</v>
      </c>
      <c r="AY75" s="188" t="s">
        <v>3261</v>
      </c>
      <c r="AZ75" s="188" t="s">
        <v>2851</v>
      </c>
      <c r="BA75" s="188" t="s">
        <v>2738</v>
      </c>
      <c r="BB75" s="188" t="s">
        <v>3262</v>
      </c>
      <c r="BC75" s="188" t="s">
        <v>2851</v>
      </c>
      <c r="BD75" s="188" t="s">
        <v>2738</v>
      </c>
      <c r="BE75" s="188" t="s">
        <v>3263</v>
      </c>
      <c r="BF75" s="188" t="s">
        <v>2851</v>
      </c>
      <c r="BG75" s="188" t="s">
        <v>2738</v>
      </c>
      <c r="BH75" s="188" t="s">
        <v>3264</v>
      </c>
      <c r="BI75" s="188" t="s">
        <v>2851</v>
      </c>
      <c r="BJ75" s="188" t="s">
        <v>2738</v>
      </c>
      <c r="BK75" s="188" t="s">
        <v>2738</v>
      </c>
      <c r="BL75" s="188" t="s">
        <v>2851</v>
      </c>
      <c r="BM75" s="188" t="s">
        <v>2738</v>
      </c>
      <c r="BN75" s="188" t="s">
        <v>2738</v>
      </c>
      <c r="BO75" s="188" t="s">
        <v>2851</v>
      </c>
      <c r="BP75" s="188" t="s">
        <v>2738</v>
      </c>
      <c r="BQ75" s="188" t="s">
        <v>2738</v>
      </c>
      <c r="BR75" s="188" t="s">
        <v>2851</v>
      </c>
      <c r="BS75" s="188" t="s">
        <v>2738</v>
      </c>
      <c r="BT75" s="188" t="s">
        <v>2738</v>
      </c>
      <c r="BU75" s="188" t="s">
        <v>2851</v>
      </c>
      <c r="BV75" s="188" t="s">
        <v>2738</v>
      </c>
      <c r="BW75" s="188" t="s">
        <v>2738</v>
      </c>
      <c r="BX75" s="188" t="s">
        <v>2851</v>
      </c>
      <c r="BY75" s="188" t="s">
        <v>2738</v>
      </c>
      <c r="BZ75" s="188" t="s">
        <v>2738</v>
      </c>
      <c r="CA75" s="188" t="s">
        <v>2851</v>
      </c>
      <c r="CB75" s="188" t="s">
        <v>2738</v>
      </c>
      <c r="CC75" s="188" t="s">
        <v>2738</v>
      </c>
      <c r="CD75" s="188" t="s">
        <v>2851</v>
      </c>
      <c r="CE75" s="188" t="s">
        <v>2738</v>
      </c>
      <c r="CF75" s="188" t="s">
        <v>2738</v>
      </c>
      <c r="CG75" s="188" t="s">
        <v>2851</v>
      </c>
      <c r="CH75" s="188" t="s">
        <v>2738</v>
      </c>
      <c r="CI75" s="188" t="s">
        <v>2738</v>
      </c>
      <c r="CJ75" s="188" t="s">
        <v>2851</v>
      </c>
      <c r="CK75" s="188" t="s">
        <v>2738</v>
      </c>
      <c r="CL75" s="188" t="s">
        <v>2738</v>
      </c>
      <c r="CM75" s="188" t="s">
        <v>2851</v>
      </c>
      <c r="CN75" s="188" t="s">
        <v>2738</v>
      </c>
      <c r="CO75" s="188" t="s">
        <v>2738</v>
      </c>
      <c r="CP75" s="188" t="s">
        <v>2851</v>
      </c>
      <c r="CQ75" s="188" t="s">
        <v>2738</v>
      </c>
      <c r="CR75" s="188" t="s">
        <v>2738</v>
      </c>
      <c r="CS75" s="188" t="s">
        <v>2851</v>
      </c>
      <c r="CT75" s="188" t="s">
        <v>2738</v>
      </c>
      <c r="CU75" s="188" t="s">
        <v>2738</v>
      </c>
      <c r="CV75" s="188" t="s">
        <v>2851</v>
      </c>
      <c r="CW75" s="188" t="s">
        <v>2738</v>
      </c>
      <c r="CX75" s="188" t="s">
        <v>2738</v>
      </c>
      <c r="CY75" s="188" t="s">
        <v>2851</v>
      </c>
      <c r="CZ75" s="188" t="s">
        <v>2738</v>
      </c>
      <c r="DA75" s="188" t="s">
        <v>2738</v>
      </c>
      <c r="DB75" s="188" t="s">
        <v>2851</v>
      </c>
      <c r="DC75" s="188" t="s">
        <v>2738</v>
      </c>
      <c r="DD75" s="188" t="s">
        <v>2738</v>
      </c>
      <c r="DE75" s="188" t="s">
        <v>2851</v>
      </c>
      <c r="DF75" s="188" t="s">
        <v>2738</v>
      </c>
      <c r="DG75" s="188" t="s">
        <v>2738</v>
      </c>
      <c r="DH75" s="188" t="s">
        <v>2851</v>
      </c>
      <c r="DI75" s="188" t="s">
        <v>2738</v>
      </c>
      <c r="DJ75" s="188" t="s">
        <v>2738</v>
      </c>
      <c r="DK75" s="188" t="s">
        <v>2851</v>
      </c>
      <c r="DL75" s="188" t="s">
        <v>2738</v>
      </c>
      <c r="DM75" s="188" t="s">
        <v>2738</v>
      </c>
      <c r="DN75" s="188" t="s">
        <v>2851</v>
      </c>
      <c r="DO75" s="188" t="s">
        <v>2738</v>
      </c>
      <c r="DP75" s="188" t="s">
        <v>2738</v>
      </c>
      <c r="DQ75" s="188" t="s">
        <v>2851</v>
      </c>
      <c r="DR75" s="188" t="s">
        <v>2738</v>
      </c>
      <c r="DS75" s="188" t="s">
        <v>2738</v>
      </c>
      <c r="DT75" s="188" t="s">
        <v>2851</v>
      </c>
      <c r="DU75" s="188" t="s">
        <v>2738</v>
      </c>
      <c r="DV75" s="188" t="s">
        <v>2738</v>
      </c>
      <c r="DW75" s="188" t="s">
        <v>2851</v>
      </c>
      <c r="DX75" s="188" t="s">
        <v>2738</v>
      </c>
      <c r="DY75" s="188" t="s">
        <v>2738</v>
      </c>
      <c r="DZ75" s="188" t="s">
        <v>2851</v>
      </c>
      <c r="EA75" s="188" t="s">
        <v>2738</v>
      </c>
      <c r="EB75" s="188" t="s">
        <v>2738</v>
      </c>
      <c r="EC75" s="188" t="s">
        <v>2851</v>
      </c>
      <c r="ED75" s="188" t="s">
        <v>2738</v>
      </c>
      <c r="EE75" s="188" t="s">
        <v>2738</v>
      </c>
      <c r="EF75" s="188" t="s">
        <v>2851</v>
      </c>
      <c r="EG75" s="188" t="s">
        <v>2738</v>
      </c>
      <c r="EH75" s="188" t="s">
        <v>2738</v>
      </c>
      <c r="EI75" s="188" t="s">
        <v>2851</v>
      </c>
      <c r="EJ75" s="188" t="s">
        <v>2738</v>
      </c>
      <c r="EK75" s="188" t="s">
        <v>2738</v>
      </c>
      <c r="EL75" s="188" t="s">
        <v>2851</v>
      </c>
      <c r="EM75" s="188" t="s">
        <v>2738</v>
      </c>
      <c r="EN75" s="188" t="s">
        <v>2738</v>
      </c>
      <c r="EO75" s="188" t="s">
        <v>2851</v>
      </c>
      <c r="EP75" s="188" t="s">
        <v>2738</v>
      </c>
      <c r="EQ75" s="188" t="s">
        <v>2738</v>
      </c>
      <c r="ER75" s="188" t="s">
        <v>2851</v>
      </c>
      <c r="ES75" s="188" t="s">
        <v>2738</v>
      </c>
      <c r="ET75" s="188" t="s">
        <v>2738</v>
      </c>
    </row>
    <row r="76" spans="1:150" x14ac:dyDescent="0.3">
      <c r="A76" s="1"/>
      <c r="B76" s="187" t="s">
        <v>3265</v>
      </c>
      <c r="C76" s="187" t="s">
        <v>90</v>
      </c>
      <c r="D76" s="187" t="s">
        <v>91</v>
      </c>
      <c r="E76" s="187" t="s">
        <v>3266</v>
      </c>
      <c r="F76" s="187" t="s">
        <v>3267</v>
      </c>
      <c r="G76" s="188" t="s">
        <v>2851</v>
      </c>
      <c r="H76" s="188" t="s">
        <v>2738</v>
      </c>
      <c r="I76" s="188" t="s">
        <v>2738</v>
      </c>
      <c r="J76" s="188" t="s">
        <v>2851</v>
      </c>
      <c r="K76" s="188" t="s">
        <v>2738</v>
      </c>
      <c r="L76" s="188" t="s">
        <v>2738</v>
      </c>
      <c r="M76" s="188" t="s">
        <v>2851</v>
      </c>
      <c r="N76" s="188" t="s">
        <v>2738</v>
      </c>
      <c r="O76" s="188" t="s">
        <v>2738</v>
      </c>
      <c r="P76" s="188" t="s">
        <v>2851</v>
      </c>
      <c r="Q76" s="188" t="s">
        <v>2738</v>
      </c>
      <c r="R76" s="188" t="s">
        <v>2738</v>
      </c>
      <c r="S76" s="188" t="s">
        <v>2851</v>
      </c>
      <c r="T76" s="188" t="s">
        <v>2738</v>
      </c>
      <c r="U76" s="188" t="s">
        <v>2738</v>
      </c>
      <c r="V76" s="188" t="s">
        <v>2851</v>
      </c>
      <c r="W76" s="188" t="s">
        <v>2738</v>
      </c>
      <c r="X76" s="188" t="s">
        <v>2738</v>
      </c>
      <c r="Y76" s="188" t="s">
        <v>2851</v>
      </c>
      <c r="Z76" s="188" t="s">
        <v>2738</v>
      </c>
      <c r="AA76" s="188" t="s">
        <v>2738</v>
      </c>
      <c r="AB76" s="188" t="s">
        <v>2851</v>
      </c>
      <c r="AC76" s="188" t="s">
        <v>2738</v>
      </c>
      <c r="AD76" s="188" t="s">
        <v>2738</v>
      </c>
      <c r="AE76" s="188" t="s">
        <v>2851</v>
      </c>
      <c r="AF76" s="188" t="s">
        <v>2738</v>
      </c>
      <c r="AG76" s="188" t="s">
        <v>2738</v>
      </c>
      <c r="AH76" s="188" t="s">
        <v>2851</v>
      </c>
      <c r="AI76" s="188" t="s">
        <v>2738</v>
      </c>
      <c r="AJ76" s="188" t="s">
        <v>2738</v>
      </c>
      <c r="AK76" s="188" t="s">
        <v>2851</v>
      </c>
      <c r="AL76" s="188" t="s">
        <v>2738</v>
      </c>
      <c r="AM76" s="188" t="s">
        <v>2738</v>
      </c>
      <c r="AN76" s="188" t="s">
        <v>2851</v>
      </c>
      <c r="AO76" s="188" t="s">
        <v>2738</v>
      </c>
      <c r="AP76" s="188" t="s">
        <v>2738</v>
      </c>
      <c r="AQ76" s="188" t="s">
        <v>2851</v>
      </c>
      <c r="AR76" s="188" t="s">
        <v>2738</v>
      </c>
      <c r="AS76" s="188" t="s">
        <v>3268</v>
      </c>
      <c r="AT76" s="188" t="s">
        <v>2851</v>
      </c>
      <c r="AU76" s="188" t="s">
        <v>2738</v>
      </c>
      <c r="AV76" s="188" t="s">
        <v>3269</v>
      </c>
      <c r="AW76" s="188" t="s">
        <v>2851</v>
      </c>
      <c r="AX76" s="188" t="s">
        <v>2738</v>
      </c>
      <c r="AY76" s="188" t="s">
        <v>3270</v>
      </c>
      <c r="AZ76" s="188" t="s">
        <v>2851</v>
      </c>
      <c r="BA76" s="188" t="s">
        <v>2738</v>
      </c>
      <c r="BB76" s="188" t="s">
        <v>3271</v>
      </c>
      <c r="BC76" s="188" t="s">
        <v>2851</v>
      </c>
      <c r="BD76" s="188" t="s">
        <v>2738</v>
      </c>
      <c r="BE76" s="188" t="s">
        <v>3272</v>
      </c>
      <c r="BF76" s="188" t="s">
        <v>2851</v>
      </c>
      <c r="BG76" s="188" t="s">
        <v>2738</v>
      </c>
      <c r="BH76" s="188" t="s">
        <v>3273</v>
      </c>
      <c r="BI76" s="188" t="s">
        <v>2851</v>
      </c>
      <c r="BJ76" s="188" t="s">
        <v>2738</v>
      </c>
      <c r="BK76" s="188" t="s">
        <v>2738</v>
      </c>
      <c r="BL76" s="188" t="s">
        <v>2851</v>
      </c>
      <c r="BM76" s="188" t="s">
        <v>2738</v>
      </c>
      <c r="BN76" s="188" t="s">
        <v>2738</v>
      </c>
      <c r="BO76" s="188" t="s">
        <v>2851</v>
      </c>
      <c r="BP76" s="188" t="s">
        <v>2738</v>
      </c>
      <c r="BQ76" s="188" t="s">
        <v>2738</v>
      </c>
      <c r="BR76" s="188" t="s">
        <v>2851</v>
      </c>
      <c r="BS76" s="188" t="s">
        <v>2738</v>
      </c>
      <c r="BT76" s="188" t="s">
        <v>2738</v>
      </c>
      <c r="BU76" s="188" t="s">
        <v>2851</v>
      </c>
      <c r="BV76" s="188" t="s">
        <v>2738</v>
      </c>
      <c r="BW76" s="188" t="s">
        <v>2738</v>
      </c>
      <c r="BX76" s="188" t="s">
        <v>2851</v>
      </c>
      <c r="BY76" s="188" t="s">
        <v>2738</v>
      </c>
      <c r="BZ76" s="188" t="s">
        <v>2738</v>
      </c>
      <c r="CA76" s="188" t="s">
        <v>2851</v>
      </c>
      <c r="CB76" s="188" t="s">
        <v>2738</v>
      </c>
      <c r="CC76" s="188" t="s">
        <v>2738</v>
      </c>
      <c r="CD76" s="188" t="s">
        <v>2851</v>
      </c>
      <c r="CE76" s="188" t="s">
        <v>2738</v>
      </c>
      <c r="CF76" s="188" t="s">
        <v>2738</v>
      </c>
      <c r="CG76" s="188" t="s">
        <v>2851</v>
      </c>
      <c r="CH76" s="188" t="s">
        <v>2738</v>
      </c>
      <c r="CI76" s="188" t="s">
        <v>2738</v>
      </c>
      <c r="CJ76" s="188" t="s">
        <v>2851</v>
      </c>
      <c r="CK76" s="188" t="s">
        <v>2738</v>
      </c>
      <c r="CL76" s="188" t="s">
        <v>2738</v>
      </c>
      <c r="CM76" s="188" t="s">
        <v>2851</v>
      </c>
      <c r="CN76" s="188" t="s">
        <v>2738</v>
      </c>
      <c r="CO76" s="188" t="s">
        <v>2738</v>
      </c>
      <c r="CP76" s="188" t="s">
        <v>2851</v>
      </c>
      <c r="CQ76" s="188" t="s">
        <v>2738</v>
      </c>
      <c r="CR76" s="188" t="s">
        <v>2738</v>
      </c>
      <c r="CS76" s="188" t="s">
        <v>2851</v>
      </c>
      <c r="CT76" s="188" t="s">
        <v>2738</v>
      </c>
      <c r="CU76" s="188" t="s">
        <v>2738</v>
      </c>
      <c r="CV76" s="188" t="s">
        <v>2851</v>
      </c>
      <c r="CW76" s="188" t="s">
        <v>2738</v>
      </c>
      <c r="CX76" s="188" t="s">
        <v>2738</v>
      </c>
      <c r="CY76" s="188" t="s">
        <v>2851</v>
      </c>
      <c r="CZ76" s="188" t="s">
        <v>2738</v>
      </c>
      <c r="DA76" s="188" t="s">
        <v>2738</v>
      </c>
      <c r="DB76" s="188" t="s">
        <v>2851</v>
      </c>
      <c r="DC76" s="188" t="s">
        <v>2738</v>
      </c>
      <c r="DD76" s="188" t="s">
        <v>2738</v>
      </c>
      <c r="DE76" s="188" t="s">
        <v>2851</v>
      </c>
      <c r="DF76" s="188" t="s">
        <v>2738</v>
      </c>
      <c r="DG76" s="188" t="s">
        <v>2738</v>
      </c>
      <c r="DH76" s="188" t="s">
        <v>2851</v>
      </c>
      <c r="DI76" s="188" t="s">
        <v>2738</v>
      </c>
      <c r="DJ76" s="188" t="s">
        <v>2738</v>
      </c>
      <c r="DK76" s="188" t="s">
        <v>2851</v>
      </c>
      <c r="DL76" s="188" t="s">
        <v>2738</v>
      </c>
      <c r="DM76" s="188" t="s">
        <v>2738</v>
      </c>
      <c r="DN76" s="188" t="s">
        <v>2851</v>
      </c>
      <c r="DO76" s="188" t="s">
        <v>2738</v>
      </c>
      <c r="DP76" s="188" t="s">
        <v>2738</v>
      </c>
      <c r="DQ76" s="188" t="s">
        <v>2851</v>
      </c>
      <c r="DR76" s="188" t="s">
        <v>2738</v>
      </c>
      <c r="DS76" s="188" t="s">
        <v>2738</v>
      </c>
      <c r="DT76" s="188" t="s">
        <v>2851</v>
      </c>
      <c r="DU76" s="188" t="s">
        <v>2738</v>
      </c>
      <c r="DV76" s="188" t="s">
        <v>2738</v>
      </c>
      <c r="DW76" s="188" t="s">
        <v>2851</v>
      </c>
      <c r="DX76" s="188" t="s">
        <v>2738</v>
      </c>
      <c r="DY76" s="188" t="s">
        <v>2738</v>
      </c>
      <c r="DZ76" s="188" t="s">
        <v>2851</v>
      </c>
      <c r="EA76" s="188" t="s">
        <v>2738</v>
      </c>
      <c r="EB76" s="188" t="s">
        <v>2738</v>
      </c>
      <c r="EC76" s="188" t="s">
        <v>2851</v>
      </c>
      <c r="ED76" s="188" t="s">
        <v>2738</v>
      </c>
      <c r="EE76" s="188" t="s">
        <v>2738</v>
      </c>
      <c r="EF76" s="188" t="s">
        <v>2851</v>
      </c>
      <c r="EG76" s="188" t="s">
        <v>2738</v>
      </c>
      <c r="EH76" s="188" t="s">
        <v>2738</v>
      </c>
      <c r="EI76" s="188" t="s">
        <v>2851</v>
      </c>
      <c r="EJ76" s="188" t="s">
        <v>2738</v>
      </c>
      <c r="EK76" s="188" t="s">
        <v>2738</v>
      </c>
      <c r="EL76" s="188" t="s">
        <v>2851</v>
      </c>
      <c r="EM76" s="188" t="s">
        <v>2738</v>
      </c>
      <c r="EN76" s="188" t="s">
        <v>2738</v>
      </c>
      <c r="EO76" s="188" t="s">
        <v>2851</v>
      </c>
      <c r="EP76" s="188" t="s">
        <v>2738</v>
      </c>
      <c r="EQ76" s="188" t="s">
        <v>2738</v>
      </c>
      <c r="ER76" s="188" t="s">
        <v>2851</v>
      </c>
      <c r="ES76" s="188" t="s">
        <v>2738</v>
      </c>
      <c r="ET76" s="188" t="s">
        <v>2738</v>
      </c>
    </row>
    <row r="77" spans="1:150" x14ac:dyDescent="0.3">
      <c r="A77" s="1"/>
      <c r="B77" s="186" t="s">
        <v>3274</v>
      </c>
      <c r="C77" s="186" t="s">
        <v>110</v>
      </c>
      <c r="D77" s="186" t="s">
        <v>111</v>
      </c>
      <c r="E77" s="186" t="s">
        <v>3275</v>
      </c>
      <c r="F77" s="186" t="s">
        <v>3276</v>
      </c>
      <c r="G77" s="186" t="s">
        <v>2851</v>
      </c>
      <c r="H77" s="186" t="s">
        <v>2738</v>
      </c>
      <c r="I77" s="186" t="s">
        <v>2738</v>
      </c>
      <c r="J77" s="186" t="s">
        <v>2851</v>
      </c>
      <c r="K77" s="186" t="s">
        <v>2738</v>
      </c>
      <c r="L77" s="186" t="s">
        <v>2738</v>
      </c>
      <c r="M77" s="186" t="s">
        <v>2851</v>
      </c>
      <c r="N77" s="186" t="s">
        <v>2738</v>
      </c>
      <c r="O77" s="186" t="s">
        <v>2738</v>
      </c>
      <c r="P77" s="186" t="s">
        <v>2851</v>
      </c>
      <c r="Q77" s="186" t="s">
        <v>2738</v>
      </c>
      <c r="R77" s="186" t="s">
        <v>2738</v>
      </c>
      <c r="S77" s="186" t="s">
        <v>2851</v>
      </c>
      <c r="T77" s="186" t="s">
        <v>2738</v>
      </c>
      <c r="U77" s="186" t="s">
        <v>2738</v>
      </c>
      <c r="V77" s="186" t="s">
        <v>2851</v>
      </c>
      <c r="W77" s="186" t="s">
        <v>2738</v>
      </c>
      <c r="X77" s="186" t="s">
        <v>2738</v>
      </c>
      <c r="Y77" s="186" t="s">
        <v>2851</v>
      </c>
      <c r="Z77" s="186" t="s">
        <v>2738</v>
      </c>
      <c r="AA77" s="186" t="s">
        <v>2738</v>
      </c>
      <c r="AB77" s="186" t="s">
        <v>2851</v>
      </c>
      <c r="AC77" s="186" t="s">
        <v>2738</v>
      </c>
      <c r="AD77" s="186" t="s">
        <v>2738</v>
      </c>
      <c r="AE77" s="186" t="s">
        <v>2851</v>
      </c>
      <c r="AF77" s="186" t="s">
        <v>2738</v>
      </c>
      <c r="AG77" s="186" t="s">
        <v>2738</v>
      </c>
      <c r="AH77" s="186" t="s">
        <v>2851</v>
      </c>
      <c r="AI77" s="186" t="s">
        <v>2738</v>
      </c>
      <c r="AJ77" s="186" t="s">
        <v>2738</v>
      </c>
      <c r="AK77" s="186" t="s">
        <v>2851</v>
      </c>
      <c r="AL77" s="186" t="s">
        <v>2738</v>
      </c>
      <c r="AM77" s="186" t="s">
        <v>2738</v>
      </c>
      <c r="AN77" s="186" t="s">
        <v>2851</v>
      </c>
      <c r="AO77" s="186" t="s">
        <v>2738</v>
      </c>
      <c r="AP77" s="186" t="s">
        <v>2738</v>
      </c>
      <c r="AQ77" s="186" t="s">
        <v>2851</v>
      </c>
      <c r="AR77" s="186" t="s">
        <v>2738</v>
      </c>
      <c r="AS77" s="186" t="s">
        <v>2738</v>
      </c>
      <c r="AT77" s="186" t="s">
        <v>2851</v>
      </c>
      <c r="AU77" s="186" t="s">
        <v>2738</v>
      </c>
      <c r="AV77" s="186" t="s">
        <v>2738</v>
      </c>
      <c r="AW77" s="186" t="s">
        <v>2851</v>
      </c>
      <c r="AX77" s="186" t="s">
        <v>2738</v>
      </c>
      <c r="AY77" s="186" t="s">
        <v>2738</v>
      </c>
      <c r="AZ77" s="186" t="s">
        <v>2851</v>
      </c>
      <c r="BA77" s="186" t="s">
        <v>2738</v>
      </c>
      <c r="BB77" s="186" t="s">
        <v>2738</v>
      </c>
      <c r="BC77" s="186" t="s">
        <v>2851</v>
      </c>
      <c r="BD77" s="186" t="s">
        <v>2738</v>
      </c>
      <c r="BE77" s="186" t="s">
        <v>2738</v>
      </c>
      <c r="BF77" s="186" t="s">
        <v>2851</v>
      </c>
      <c r="BG77" s="186" t="s">
        <v>2738</v>
      </c>
      <c r="BH77" s="186" t="s">
        <v>2738</v>
      </c>
      <c r="BI77" s="186" t="s">
        <v>2851</v>
      </c>
      <c r="BJ77" s="186" t="s">
        <v>2738</v>
      </c>
      <c r="BK77" s="186" t="s">
        <v>2738</v>
      </c>
      <c r="BL77" s="186" t="s">
        <v>2851</v>
      </c>
      <c r="BM77" s="186" t="s">
        <v>2738</v>
      </c>
      <c r="BN77" s="186" t="s">
        <v>2738</v>
      </c>
      <c r="BO77" s="186" t="s">
        <v>2851</v>
      </c>
      <c r="BP77" s="186" t="s">
        <v>2738</v>
      </c>
      <c r="BQ77" s="186" t="s">
        <v>2738</v>
      </c>
      <c r="BR77" s="186" t="s">
        <v>2851</v>
      </c>
      <c r="BS77" s="186" t="s">
        <v>2738</v>
      </c>
      <c r="BT77" s="186" t="s">
        <v>2738</v>
      </c>
      <c r="BU77" s="186" t="s">
        <v>2851</v>
      </c>
      <c r="BV77" s="186" t="s">
        <v>2738</v>
      </c>
      <c r="BW77" s="186" t="s">
        <v>2738</v>
      </c>
      <c r="BX77" s="186" t="s">
        <v>2851</v>
      </c>
      <c r="BY77" s="186" t="s">
        <v>2738</v>
      </c>
      <c r="BZ77" s="186" t="s">
        <v>2738</v>
      </c>
      <c r="CA77" s="186" t="s">
        <v>2851</v>
      </c>
      <c r="CB77" s="186" t="s">
        <v>2738</v>
      </c>
      <c r="CC77" s="186" t="s">
        <v>2738</v>
      </c>
      <c r="CD77" s="186" t="s">
        <v>2851</v>
      </c>
      <c r="CE77" s="186" t="s">
        <v>2738</v>
      </c>
      <c r="CF77" s="186" t="s">
        <v>2738</v>
      </c>
      <c r="CG77" s="186" t="s">
        <v>2851</v>
      </c>
      <c r="CH77" s="186" t="s">
        <v>2738</v>
      </c>
      <c r="CI77" s="186" t="s">
        <v>2738</v>
      </c>
      <c r="CJ77" s="186" t="s">
        <v>2851</v>
      </c>
      <c r="CK77" s="186" t="s">
        <v>2738</v>
      </c>
      <c r="CL77" s="186" t="s">
        <v>2738</v>
      </c>
      <c r="CM77" s="186" t="s">
        <v>2851</v>
      </c>
      <c r="CN77" s="186" t="s">
        <v>2738</v>
      </c>
      <c r="CO77" s="186" t="s">
        <v>2738</v>
      </c>
      <c r="CP77" s="186" t="s">
        <v>2851</v>
      </c>
      <c r="CQ77" s="186" t="s">
        <v>2738</v>
      </c>
      <c r="CR77" s="186" t="s">
        <v>2738</v>
      </c>
      <c r="CS77" s="186" t="s">
        <v>2851</v>
      </c>
      <c r="CT77" s="186" t="s">
        <v>2738</v>
      </c>
      <c r="CU77" s="186" t="s">
        <v>2738</v>
      </c>
      <c r="CV77" s="186" t="s">
        <v>2851</v>
      </c>
      <c r="CW77" s="186" t="s">
        <v>2738</v>
      </c>
      <c r="CX77" s="186" t="s">
        <v>2738</v>
      </c>
      <c r="CY77" s="186" t="s">
        <v>2851</v>
      </c>
      <c r="CZ77" s="186" t="s">
        <v>2738</v>
      </c>
      <c r="DA77" s="186" t="s">
        <v>2738</v>
      </c>
      <c r="DB77" s="186" t="s">
        <v>2851</v>
      </c>
      <c r="DC77" s="186" t="s">
        <v>2738</v>
      </c>
      <c r="DD77" s="186" t="s">
        <v>2738</v>
      </c>
      <c r="DE77" s="186" t="s">
        <v>2851</v>
      </c>
      <c r="DF77" s="186" t="s">
        <v>2738</v>
      </c>
      <c r="DG77" s="186" t="s">
        <v>2738</v>
      </c>
      <c r="DH77" s="186" t="s">
        <v>2851</v>
      </c>
      <c r="DI77" s="186" t="s">
        <v>2738</v>
      </c>
      <c r="DJ77" s="186" t="s">
        <v>2738</v>
      </c>
      <c r="DK77" s="186" t="s">
        <v>2851</v>
      </c>
      <c r="DL77" s="186" t="s">
        <v>2738</v>
      </c>
      <c r="DM77" s="186" t="s">
        <v>2738</v>
      </c>
      <c r="DN77" s="186" t="s">
        <v>2851</v>
      </c>
      <c r="DO77" s="186" t="s">
        <v>2738</v>
      </c>
      <c r="DP77" s="186" t="s">
        <v>2738</v>
      </c>
      <c r="DQ77" s="186" t="s">
        <v>2851</v>
      </c>
      <c r="DR77" s="186" t="s">
        <v>2738</v>
      </c>
      <c r="DS77" s="186" t="s">
        <v>2738</v>
      </c>
      <c r="DT77" s="186" t="s">
        <v>2851</v>
      </c>
      <c r="DU77" s="186" t="s">
        <v>2738</v>
      </c>
      <c r="DV77" s="186" t="s">
        <v>2738</v>
      </c>
      <c r="DW77" s="186" t="s">
        <v>2851</v>
      </c>
      <c r="DX77" s="186" t="s">
        <v>2738</v>
      </c>
      <c r="DY77" s="186" t="s">
        <v>2738</v>
      </c>
      <c r="DZ77" s="186" t="s">
        <v>2851</v>
      </c>
      <c r="EA77" s="186" t="s">
        <v>2738</v>
      </c>
      <c r="EB77" s="186" t="s">
        <v>2738</v>
      </c>
      <c r="EC77" s="186" t="s">
        <v>2851</v>
      </c>
      <c r="ED77" s="186" t="s">
        <v>2738</v>
      </c>
      <c r="EE77" s="186" t="s">
        <v>2738</v>
      </c>
      <c r="EF77" s="186" t="s">
        <v>2851</v>
      </c>
      <c r="EG77" s="186" t="s">
        <v>2738</v>
      </c>
      <c r="EH77" s="186" t="s">
        <v>2738</v>
      </c>
      <c r="EI77" s="186" t="s">
        <v>2851</v>
      </c>
      <c r="EJ77" s="186" t="s">
        <v>2738</v>
      </c>
      <c r="EK77" s="186" t="s">
        <v>2738</v>
      </c>
      <c r="EL77" s="186" t="s">
        <v>2851</v>
      </c>
      <c r="EM77" s="186" t="s">
        <v>2738</v>
      </c>
      <c r="EN77" s="186" t="s">
        <v>2738</v>
      </c>
      <c r="EO77" s="186" t="s">
        <v>2851</v>
      </c>
      <c r="EP77" s="186" t="s">
        <v>2738</v>
      </c>
      <c r="EQ77" s="186" t="s">
        <v>2738</v>
      </c>
      <c r="ER77" s="186" t="s">
        <v>2851</v>
      </c>
      <c r="ES77" s="186" t="s">
        <v>2738</v>
      </c>
      <c r="ET77" s="186" t="s">
        <v>2738</v>
      </c>
    </row>
    <row r="78" spans="1:150" x14ac:dyDescent="0.3">
      <c r="A78" s="1"/>
      <c r="B78" s="187" t="s">
        <v>3277</v>
      </c>
      <c r="C78" s="187" t="s">
        <v>110</v>
      </c>
      <c r="D78" s="187" t="s">
        <v>111</v>
      </c>
      <c r="E78" s="187" t="s">
        <v>3278</v>
      </c>
      <c r="F78" s="187" t="s">
        <v>3279</v>
      </c>
      <c r="G78" s="188" t="s">
        <v>2851</v>
      </c>
      <c r="H78" s="188" t="s">
        <v>876</v>
      </c>
      <c r="I78" s="188" t="s">
        <v>876</v>
      </c>
      <c r="J78" s="188" t="s">
        <v>2851</v>
      </c>
      <c r="K78" s="188" t="s">
        <v>876</v>
      </c>
      <c r="L78" s="188" t="s">
        <v>876</v>
      </c>
      <c r="M78" s="188" t="s">
        <v>2851</v>
      </c>
      <c r="N78" s="188" t="s">
        <v>876</v>
      </c>
      <c r="O78" s="188" t="s">
        <v>876</v>
      </c>
      <c r="P78" s="188" t="s">
        <v>2851</v>
      </c>
      <c r="Q78" s="188" t="s">
        <v>876</v>
      </c>
      <c r="R78" s="188" t="s">
        <v>876</v>
      </c>
      <c r="S78" s="188" t="s">
        <v>2851</v>
      </c>
      <c r="T78" s="188" t="s">
        <v>876</v>
      </c>
      <c r="U78" s="188" t="s">
        <v>876</v>
      </c>
      <c r="V78" s="188" t="s">
        <v>2851</v>
      </c>
      <c r="W78" s="188" t="s">
        <v>876</v>
      </c>
      <c r="X78" s="188" t="s">
        <v>876</v>
      </c>
      <c r="Y78" s="188" t="s">
        <v>2851</v>
      </c>
      <c r="Z78" s="188" t="s">
        <v>876</v>
      </c>
      <c r="AA78" s="188" t="s">
        <v>876</v>
      </c>
      <c r="AB78" s="188" t="s">
        <v>2851</v>
      </c>
      <c r="AC78" s="188" t="s">
        <v>876</v>
      </c>
      <c r="AD78" s="188" t="s">
        <v>876</v>
      </c>
      <c r="AE78" s="188" t="s">
        <v>2851</v>
      </c>
      <c r="AF78" s="188" t="s">
        <v>876</v>
      </c>
      <c r="AG78" s="188" t="s">
        <v>876</v>
      </c>
      <c r="AH78" s="188" t="s">
        <v>2851</v>
      </c>
      <c r="AI78" s="188" t="s">
        <v>876</v>
      </c>
      <c r="AJ78" s="188" t="s">
        <v>876</v>
      </c>
      <c r="AK78" s="188" t="s">
        <v>2851</v>
      </c>
      <c r="AL78" s="188" t="s">
        <v>876</v>
      </c>
      <c r="AM78" s="188" t="s">
        <v>876</v>
      </c>
      <c r="AN78" s="188" t="s">
        <v>2851</v>
      </c>
      <c r="AO78" s="188" t="s">
        <v>876</v>
      </c>
      <c r="AP78" s="188" t="s">
        <v>876</v>
      </c>
      <c r="AQ78" s="188" t="s">
        <v>2851</v>
      </c>
      <c r="AR78" s="188" t="s">
        <v>876</v>
      </c>
      <c r="AS78" s="188" t="s">
        <v>876</v>
      </c>
      <c r="AT78" s="188" t="s">
        <v>2851</v>
      </c>
      <c r="AU78" s="188" t="s">
        <v>876</v>
      </c>
      <c r="AV78" s="188" t="s">
        <v>876</v>
      </c>
      <c r="AW78" s="188" t="s">
        <v>2851</v>
      </c>
      <c r="AX78" s="188" t="s">
        <v>876</v>
      </c>
      <c r="AY78" s="188" t="s">
        <v>876</v>
      </c>
      <c r="AZ78" s="188" t="s">
        <v>2851</v>
      </c>
      <c r="BA78" s="188" t="s">
        <v>876</v>
      </c>
      <c r="BB78" s="188" t="s">
        <v>876</v>
      </c>
      <c r="BC78" s="188" t="s">
        <v>2851</v>
      </c>
      <c r="BD78" s="188" t="s">
        <v>876</v>
      </c>
      <c r="BE78" s="188" t="s">
        <v>876</v>
      </c>
      <c r="BF78" s="188" t="s">
        <v>2851</v>
      </c>
      <c r="BG78" s="188" t="s">
        <v>876</v>
      </c>
      <c r="BH78" s="188" t="s">
        <v>876</v>
      </c>
      <c r="BI78" s="188" t="s">
        <v>2851</v>
      </c>
      <c r="BJ78" s="188" t="s">
        <v>876</v>
      </c>
      <c r="BK78" s="188" t="s">
        <v>876</v>
      </c>
      <c r="BL78" s="188" t="s">
        <v>2851</v>
      </c>
      <c r="BM78" s="188" t="s">
        <v>876</v>
      </c>
      <c r="BN78" s="188" t="s">
        <v>876</v>
      </c>
      <c r="BO78" s="188" t="s">
        <v>2851</v>
      </c>
      <c r="BP78" s="188" t="s">
        <v>876</v>
      </c>
      <c r="BQ78" s="188" t="s">
        <v>876</v>
      </c>
      <c r="BR78" s="188" t="s">
        <v>2851</v>
      </c>
      <c r="BS78" s="188" t="s">
        <v>876</v>
      </c>
      <c r="BT78" s="188" t="s">
        <v>876</v>
      </c>
      <c r="BU78" s="188" t="s">
        <v>2851</v>
      </c>
      <c r="BV78" s="188" t="s">
        <v>876</v>
      </c>
      <c r="BW78" s="188" t="s">
        <v>876</v>
      </c>
      <c r="BX78" s="188" t="s">
        <v>2851</v>
      </c>
      <c r="BY78" s="188" t="s">
        <v>876</v>
      </c>
      <c r="BZ78" s="188" t="s">
        <v>876</v>
      </c>
      <c r="CA78" s="188" t="s">
        <v>2851</v>
      </c>
      <c r="CB78" s="188" t="s">
        <v>876</v>
      </c>
      <c r="CC78" s="188" t="s">
        <v>876</v>
      </c>
      <c r="CD78" s="188" t="s">
        <v>2851</v>
      </c>
      <c r="CE78" s="188" t="s">
        <v>876</v>
      </c>
      <c r="CF78" s="188" t="s">
        <v>876</v>
      </c>
      <c r="CG78" s="188" t="s">
        <v>2851</v>
      </c>
      <c r="CH78" s="188" t="s">
        <v>876</v>
      </c>
      <c r="CI78" s="188" t="s">
        <v>876</v>
      </c>
      <c r="CJ78" s="188" t="s">
        <v>2851</v>
      </c>
      <c r="CK78" s="188" t="s">
        <v>876</v>
      </c>
      <c r="CL78" s="188" t="s">
        <v>876</v>
      </c>
      <c r="CM78" s="188" t="s">
        <v>2851</v>
      </c>
      <c r="CN78" s="188" t="s">
        <v>876</v>
      </c>
      <c r="CO78" s="188" t="s">
        <v>876</v>
      </c>
      <c r="CP78" s="188" t="s">
        <v>2851</v>
      </c>
      <c r="CQ78" s="188" t="s">
        <v>876</v>
      </c>
      <c r="CR78" s="188" t="s">
        <v>876</v>
      </c>
      <c r="CS78" s="188" t="s">
        <v>2851</v>
      </c>
      <c r="CT78" s="188" t="s">
        <v>876</v>
      </c>
      <c r="CU78" s="188" t="s">
        <v>876</v>
      </c>
      <c r="CV78" s="188" t="s">
        <v>2851</v>
      </c>
      <c r="CW78" s="188" t="s">
        <v>876</v>
      </c>
      <c r="CX78" s="188" t="s">
        <v>876</v>
      </c>
      <c r="CY78" s="188" t="s">
        <v>2851</v>
      </c>
      <c r="CZ78" s="188" t="s">
        <v>876</v>
      </c>
      <c r="DA78" s="188" t="s">
        <v>876</v>
      </c>
      <c r="DB78" s="188" t="s">
        <v>2851</v>
      </c>
      <c r="DC78" s="188" t="s">
        <v>876</v>
      </c>
      <c r="DD78" s="188" t="s">
        <v>876</v>
      </c>
      <c r="DE78" s="188" t="s">
        <v>2851</v>
      </c>
      <c r="DF78" s="188" t="s">
        <v>876</v>
      </c>
      <c r="DG78" s="188" t="s">
        <v>876</v>
      </c>
      <c r="DH78" s="188" t="s">
        <v>2851</v>
      </c>
      <c r="DI78" s="188" t="s">
        <v>876</v>
      </c>
      <c r="DJ78" s="188" t="s">
        <v>876</v>
      </c>
      <c r="DK78" s="188" t="s">
        <v>2851</v>
      </c>
      <c r="DL78" s="188" t="s">
        <v>876</v>
      </c>
      <c r="DM78" s="188" t="s">
        <v>876</v>
      </c>
      <c r="DN78" s="188" t="s">
        <v>2851</v>
      </c>
      <c r="DO78" s="188" t="s">
        <v>876</v>
      </c>
      <c r="DP78" s="188" t="s">
        <v>876</v>
      </c>
      <c r="DQ78" s="188" t="s">
        <v>2851</v>
      </c>
      <c r="DR78" s="188" t="s">
        <v>876</v>
      </c>
      <c r="DS78" s="188" t="s">
        <v>876</v>
      </c>
      <c r="DT78" s="188" t="s">
        <v>2851</v>
      </c>
      <c r="DU78" s="188" t="s">
        <v>876</v>
      </c>
      <c r="DV78" s="188" t="s">
        <v>876</v>
      </c>
      <c r="DW78" s="188" t="s">
        <v>2851</v>
      </c>
      <c r="DX78" s="188" t="s">
        <v>876</v>
      </c>
      <c r="DY78" s="188" t="s">
        <v>876</v>
      </c>
      <c r="DZ78" s="188" t="s">
        <v>2851</v>
      </c>
      <c r="EA78" s="188" t="s">
        <v>876</v>
      </c>
      <c r="EB78" s="188" t="s">
        <v>876</v>
      </c>
      <c r="EC78" s="188" t="s">
        <v>2851</v>
      </c>
      <c r="ED78" s="188" t="s">
        <v>876</v>
      </c>
      <c r="EE78" s="188" t="s">
        <v>876</v>
      </c>
      <c r="EF78" s="188" t="s">
        <v>2851</v>
      </c>
      <c r="EG78" s="188" t="s">
        <v>876</v>
      </c>
      <c r="EH78" s="188" t="s">
        <v>876</v>
      </c>
      <c r="EI78" s="188" t="s">
        <v>2851</v>
      </c>
      <c r="EJ78" s="188" t="s">
        <v>876</v>
      </c>
      <c r="EK78" s="188" t="s">
        <v>876</v>
      </c>
      <c r="EL78" s="188" t="s">
        <v>2851</v>
      </c>
      <c r="EM78" s="188" t="s">
        <v>876</v>
      </c>
      <c r="EN78" s="188" t="s">
        <v>876</v>
      </c>
      <c r="EO78" s="188" t="s">
        <v>2851</v>
      </c>
      <c r="EP78" s="188" t="s">
        <v>876</v>
      </c>
      <c r="EQ78" s="188" t="s">
        <v>876</v>
      </c>
      <c r="ER78" s="188" t="s">
        <v>2851</v>
      </c>
      <c r="ES78" s="188" t="s">
        <v>876</v>
      </c>
      <c r="ET78" s="188" t="s">
        <v>876</v>
      </c>
    </row>
    <row r="79" spans="1:150" x14ac:dyDescent="0.3">
      <c r="A79" s="1"/>
      <c r="B79" s="187" t="s">
        <v>3280</v>
      </c>
      <c r="C79" s="187" t="s">
        <v>110</v>
      </c>
      <c r="D79" s="187" t="s">
        <v>111</v>
      </c>
      <c r="E79" s="187" t="s">
        <v>3281</v>
      </c>
      <c r="F79" s="187" t="s">
        <v>3282</v>
      </c>
      <c r="G79" s="188" t="s">
        <v>2851</v>
      </c>
      <c r="H79" s="188" t="s">
        <v>876</v>
      </c>
      <c r="I79" s="188" t="s">
        <v>876</v>
      </c>
      <c r="J79" s="188" t="s">
        <v>2851</v>
      </c>
      <c r="K79" s="188" t="s">
        <v>876</v>
      </c>
      <c r="L79" s="188" t="s">
        <v>876</v>
      </c>
      <c r="M79" s="188" t="s">
        <v>2851</v>
      </c>
      <c r="N79" s="188" t="s">
        <v>876</v>
      </c>
      <c r="O79" s="188" t="s">
        <v>876</v>
      </c>
      <c r="P79" s="188" t="s">
        <v>2851</v>
      </c>
      <c r="Q79" s="188" t="s">
        <v>876</v>
      </c>
      <c r="R79" s="188" t="s">
        <v>876</v>
      </c>
      <c r="S79" s="188" t="s">
        <v>2851</v>
      </c>
      <c r="T79" s="188" t="s">
        <v>876</v>
      </c>
      <c r="U79" s="188" t="s">
        <v>876</v>
      </c>
      <c r="V79" s="188" t="s">
        <v>2851</v>
      </c>
      <c r="W79" s="188" t="s">
        <v>876</v>
      </c>
      <c r="X79" s="188" t="s">
        <v>876</v>
      </c>
      <c r="Y79" s="188" t="s">
        <v>2851</v>
      </c>
      <c r="Z79" s="188" t="s">
        <v>876</v>
      </c>
      <c r="AA79" s="188" t="s">
        <v>876</v>
      </c>
      <c r="AB79" s="188" t="s">
        <v>2851</v>
      </c>
      <c r="AC79" s="188" t="s">
        <v>876</v>
      </c>
      <c r="AD79" s="188" t="s">
        <v>876</v>
      </c>
      <c r="AE79" s="188" t="s">
        <v>2851</v>
      </c>
      <c r="AF79" s="188" t="s">
        <v>876</v>
      </c>
      <c r="AG79" s="188" t="s">
        <v>876</v>
      </c>
      <c r="AH79" s="188" t="s">
        <v>2851</v>
      </c>
      <c r="AI79" s="188" t="s">
        <v>876</v>
      </c>
      <c r="AJ79" s="188" t="s">
        <v>876</v>
      </c>
      <c r="AK79" s="188" t="s">
        <v>2851</v>
      </c>
      <c r="AL79" s="188" t="s">
        <v>876</v>
      </c>
      <c r="AM79" s="188" t="s">
        <v>876</v>
      </c>
      <c r="AN79" s="188" t="s">
        <v>2851</v>
      </c>
      <c r="AO79" s="188" t="s">
        <v>876</v>
      </c>
      <c r="AP79" s="188" t="s">
        <v>876</v>
      </c>
      <c r="AQ79" s="188" t="s">
        <v>2851</v>
      </c>
      <c r="AR79" s="188" t="s">
        <v>876</v>
      </c>
      <c r="AS79" s="188" t="s">
        <v>876</v>
      </c>
      <c r="AT79" s="188" t="s">
        <v>2851</v>
      </c>
      <c r="AU79" s="188" t="s">
        <v>876</v>
      </c>
      <c r="AV79" s="188" t="s">
        <v>876</v>
      </c>
      <c r="AW79" s="188" t="s">
        <v>2851</v>
      </c>
      <c r="AX79" s="188" t="s">
        <v>876</v>
      </c>
      <c r="AY79" s="188" t="s">
        <v>876</v>
      </c>
      <c r="AZ79" s="188" t="s">
        <v>2851</v>
      </c>
      <c r="BA79" s="188" t="s">
        <v>876</v>
      </c>
      <c r="BB79" s="188" t="s">
        <v>876</v>
      </c>
      <c r="BC79" s="188" t="s">
        <v>2851</v>
      </c>
      <c r="BD79" s="188" t="s">
        <v>876</v>
      </c>
      <c r="BE79" s="188" t="s">
        <v>876</v>
      </c>
      <c r="BF79" s="188" t="s">
        <v>2851</v>
      </c>
      <c r="BG79" s="188" t="s">
        <v>876</v>
      </c>
      <c r="BH79" s="188" t="s">
        <v>876</v>
      </c>
      <c r="BI79" s="188" t="s">
        <v>2851</v>
      </c>
      <c r="BJ79" s="188" t="s">
        <v>876</v>
      </c>
      <c r="BK79" s="188" t="s">
        <v>876</v>
      </c>
      <c r="BL79" s="188" t="s">
        <v>2851</v>
      </c>
      <c r="BM79" s="188" t="s">
        <v>876</v>
      </c>
      <c r="BN79" s="188" t="s">
        <v>876</v>
      </c>
      <c r="BO79" s="188" t="s">
        <v>2851</v>
      </c>
      <c r="BP79" s="188" t="s">
        <v>876</v>
      </c>
      <c r="BQ79" s="188" t="s">
        <v>876</v>
      </c>
      <c r="BR79" s="188" t="s">
        <v>2851</v>
      </c>
      <c r="BS79" s="188" t="s">
        <v>876</v>
      </c>
      <c r="BT79" s="188" t="s">
        <v>876</v>
      </c>
      <c r="BU79" s="188" t="s">
        <v>2851</v>
      </c>
      <c r="BV79" s="188" t="s">
        <v>876</v>
      </c>
      <c r="BW79" s="188" t="s">
        <v>876</v>
      </c>
      <c r="BX79" s="188" t="s">
        <v>2851</v>
      </c>
      <c r="BY79" s="188" t="s">
        <v>876</v>
      </c>
      <c r="BZ79" s="188" t="s">
        <v>876</v>
      </c>
      <c r="CA79" s="188" t="s">
        <v>2851</v>
      </c>
      <c r="CB79" s="188" t="s">
        <v>876</v>
      </c>
      <c r="CC79" s="188" t="s">
        <v>876</v>
      </c>
      <c r="CD79" s="188" t="s">
        <v>2851</v>
      </c>
      <c r="CE79" s="188" t="s">
        <v>876</v>
      </c>
      <c r="CF79" s="188" t="s">
        <v>876</v>
      </c>
      <c r="CG79" s="188" t="s">
        <v>2851</v>
      </c>
      <c r="CH79" s="188" t="s">
        <v>876</v>
      </c>
      <c r="CI79" s="188" t="s">
        <v>876</v>
      </c>
      <c r="CJ79" s="188" t="s">
        <v>2851</v>
      </c>
      <c r="CK79" s="188" t="s">
        <v>876</v>
      </c>
      <c r="CL79" s="188" t="s">
        <v>876</v>
      </c>
      <c r="CM79" s="188" t="s">
        <v>2851</v>
      </c>
      <c r="CN79" s="188" t="s">
        <v>876</v>
      </c>
      <c r="CO79" s="188" t="s">
        <v>876</v>
      </c>
      <c r="CP79" s="188" t="s">
        <v>2851</v>
      </c>
      <c r="CQ79" s="188" t="s">
        <v>876</v>
      </c>
      <c r="CR79" s="188" t="s">
        <v>876</v>
      </c>
      <c r="CS79" s="188" t="s">
        <v>2851</v>
      </c>
      <c r="CT79" s="188" t="s">
        <v>876</v>
      </c>
      <c r="CU79" s="188" t="s">
        <v>876</v>
      </c>
      <c r="CV79" s="188" t="s">
        <v>2851</v>
      </c>
      <c r="CW79" s="188" t="s">
        <v>876</v>
      </c>
      <c r="CX79" s="188" t="s">
        <v>876</v>
      </c>
      <c r="CY79" s="188" t="s">
        <v>2851</v>
      </c>
      <c r="CZ79" s="188" t="s">
        <v>876</v>
      </c>
      <c r="DA79" s="188" t="s">
        <v>876</v>
      </c>
      <c r="DB79" s="188" t="s">
        <v>2851</v>
      </c>
      <c r="DC79" s="188" t="s">
        <v>876</v>
      </c>
      <c r="DD79" s="188" t="s">
        <v>876</v>
      </c>
      <c r="DE79" s="188" t="s">
        <v>2851</v>
      </c>
      <c r="DF79" s="188" t="s">
        <v>876</v>
      </c>
      <c r="DG79" s="188" t="s">
        <v>876</v>
      </c>
      <c r="DH79" s="188" t="s">
        <v>2851</v>
      </c>
      <c r="DI79" s="188" t="s">
        <v>876</v>
      </c>
      <c r="DJ79" s="188" t="s">
        <v>876</v>
      </c>
      <c r="DK79" s="188" t="s">
        <v>2851</v>
      </c>
      <c r="DL79" s="188" t="s">
        <v>876</v>
      </c>
      <c r="DM79" s="188" t="s">
        <v>876</v>
      </c>
      <c r="DN79" s="188" t="s">
        <v>2851</v>
      </c>
      <c r="DO79" s="188" t="s">
        <v>876</v>
      </c>
      <c r="DP79" s="188" t="s">
        <v>876</v>
      </c>
      <c r="DQ79" s="188" t="s">
        <v>2851</v>
      </c>
      <c r="DR79" s="188" t="s">
        <v>876</v>
      </c>
      <c r="DS79" s="188" t="s">
        <v>876</v>
      </c>
      <c r="DT79" s="188" t="s">
        <v>2851</v>
      </c>
      <c r="DU79" s="188" t="s">
        <v>876</v>
      </c>
      <c r="DV79" s="188" t="s">
        <v>876</v>
      </c>
      <c r="DW79" s="188" t="s">
        <v>2851</v>
      </c>
      <c r="DX79" s="188" t="s">
        <v>876</v>
      </c>
      <c r="DY79" s="188" t="s">
        <v>876</v>
      </c>
      <c r="DZ79" s="188" t="s">
        <v>2851</v>
      </c>
      <c r="EA79" s="188" t="s">
        <v>876</v>
      </c>
      <c r="EB79" s="188" t="s">
        <v>876</v>
      </c>
      <c r="EC79" s="188" t="s">
        <v>2851</v>
      </c>
      <c r="ED79" s="188" t="s">
        <v>876</v>
      </c>
      <c r="EE79" s="188" t="s">
        <v>876</v>
      </c>
      <c r="EF79" s="188" t="s">
        <v>2851</v>
      </c>
      <c r="EG79" s="188" t="s">
        <v>876</v>
      </c>
      <c r="EH79" s="188" t="s">
        <v>876</v>
      </c>
      <c r="EI79" s="188" t="s">
        <v>2851</v>
      </c>
      <c r="EJ79" s="188" t="s">
        <v>876</v>
      </c>
      <c r="EK79" s="188" t="s">
        <v>876</v>
      </c>
      <c r="EL79" s="188" t="s">
        <v>2851</v>
      </c>
      <c r="EM79" s="188" t="s">
        <v>876</v>
      </c>
      <c r="EN79" s="188" t="s">
        <v>876</v>
      </c>
      <c r="EO79" s="188" t="s">
        <v>2851</v>
      </c>
      <c r="EP79" s="188" t="s">
        <v>876</v>
      </c>
      <c r="EQ79" s="188" t="s">
        <v>876</v>
      </c>
      <c r="ER79" s="188" t="s">
        <v>2851</v>
      </c>
      <c r="ES79" s="188" t="s">
        <v>876</v>
      </c>
      <c r="ET79" s="188" t="s">
        <v>876</v>
      </c>
    </row>
    <row r="80" spans="1:150" x14ac:dyDescent="0.3">
      <c r="A80" s="1"/>
      <c r="B80" s="187" t="s">
        <v>3283</v>
      </c>
      <c r="C80" s="187" t="s">
        <v>110</v>
      </c>
      <c r="D80" s="187" t="s">
        <v>111</v>
      </c>
      <c r="E80" s="187" t="s">
        <v>3284</v>
      </c>
      <c r="F80" s="187" t="s">
        <v>3285</v>
      </c>
      <c r="G80" s="188" t="s">
        <v>2851</v>
      </c>
      <c r="H80" s="188" t="s">
        <v>2738</v>
      </c>
      <c r="I80" s="188" t="s">
        <v>2738</v>
      </c>
      <c r="J80" s="188" t="s">
        <v>2851</v>
      </c>
      <c r="K80" s="188" t="s">
        <v>2738</v>
      </c>
      <c r="L80" s="188" t="s">
        <v>2738</v>
      </c>
      <c r="M80" s="188" t="s">
        <v>2851</v>
      </c>
      <c r="N80" s="188" t="s">
        <v>2738</v>
      </c>
      <c r="O80" s="188" t="s">
        <v>2738</v>
      </c>
      <c r="P80" s="188" t="s">
        <v>2851</v>
      </c>
      <c r="Q80" s="188" t="s">
        <v>2738</v>
      </c>
      <c r="R80" s="188" t="s">
        <v>2738</v>
      </c>
      <c r="S80" s="188" t="s">
        <v>2851</v>
      </c>
      <c r="T80" s="188" t="s">
        <v>2738</v>
      </c>
      <c r="U80" s="188" t="s">
        <v>2738</v>
      </c>
      <c r="V80" s="188" t="s">
        <v>2851</v>
      </c>
      <c r="W80" s="188" t="s">
        <v>2738</v>
      </c>
      <c r="X80" s="188" t="s">
        <v>2738</v>
      </c>
      <c r="Y80" s="188" t="s">
        <v>2851</v>
      </c>
      <c r="Z80" s="188" t="s">
        <v>2738</v>
      </c>
      <c r="AA80" s="188" t="s">
        <v>2738</v>
      </c>
      <c r="AB80" s="188" t="s">
        <v>2851</v>
      </c>
      <c r="AC80" s="188" t="s">
        <v>2738</v>
      </c>
      <c r="AD80" s="188" t="s">
        <v>2738</v>
      </c>
      <c r="AE80" s="188" t="s">
        <v>2851</v>
      </c>
      <c r="AF80" s="188" t="s">
        <v>2738</v>
      </c>
      <c r="AG80" s="188" t="s">
        <v>2738</v>
      </c>
      <c r="AH80" s="188" t="s">
        <v>2851</v>
      </c>
      <c r="AI80" s="188" t="s">
        <v>2738</v>
      </c>
      <c r="AJ80" s="188" t="s">
        <v>2738</v>
      </c>
      <c r="AK80" s="188" t="s">
        <v>2851</v>
      </c>
      <c r="AL80" s="188" t="s">
        <v>2738</v>
      </c>
      <c r="AM80" s="188" t="s">
        <v>2738</v>
      </c>
      <c r="AN80" s="188" t="s">
        <v>2851</v>
      </c>
      <c r="AO80" s="188" t="s">
        <v>2738</v>
      </c>
      <c r="AP80" s="188" t="s">
        <v>2738</v>
      </c>
      <c r="AQ80" s="188" t="s">
        <v>2851</v>
      </c>
      <c r="AR80" s="188" t="s">
        <v>2738</v>
      </c>
      <c r="AS80" s="188" t="s">
        <v>2738</v>
      </c>
      <c r="AT80" s="188" t="s">
        <v>2851</v>
      </c>
      <c r="AU80" s="188" t="s">
        <v>2738</v>
      </c>
      <c r="AV80" s="188" t="s">
        <v>2738</v>
      </c>
      <c r="AW80" s="188" t="s">
        <v>2851</v>
      </c>
      <c r="AX80" s="188" t="s">
        <v>2738</v>
      </c>
      <c r="AY80" s="188" t="s">
        <v>2738</v>
      </c>
      <c r="AZ80" s="188" t="s">
        <v>2851</v>
      </c>
      <c r="BA80" s="188" t="s">
        <v>2738</v>
      </c>
      <c r="BB80" s="188" t="s">
        <v>2738</v>
      </c>
      <c r="BC80" s="188" t="s">
        <v>2851</v>
      </c>
      <c r="BD80" s="188" t="s">
        <v>2738</v>
      </c>
      <c r="BE80" s="188" t="s">
        <v>2738</v>
      </c>
      <c r="BF80" s="188" t="s">
        <v>2851</v>
      </c>
      <c r="BG80" s="188" t="s">
        <v>2738</v>
      </c>
      <c r="BH80" s="188" t="s">
        <v>2738</v>
      </c>
      <c r="BI80" s="188" t="s">
        <v>2851</v>
      </c>
      <c r="BJ80" s="188" t="s">
        <v>2738</v>
      </c>
      <c r="BK80" s="188" t="s">
        <v>2738</v>
      </c>
      <c r="BL80" s="188" t="s">
        <v>2851</v>
      </c>
      <c r="BM80" s="188" t="s">
        <v>2738</v>
      </c>
      <c r="BN80" s="188" t="s">
        <v>2738</v>
      </c>
      <c r="BO80" s="188" t="s">
        <v>2851</v>
      </c>
      <c r="BP80" s="188" t="s">
        <v>2738</v>
      </c>
      <c r="BQ80" s="188" t="s">
        <v>2738</v>
      </c>
      <c r="BR80" s="188" t="s">
        <v>2851</v>
      </c>
      <c r="BS80" s="188" t="s">
        <v>2738</v>
      </c>
      <c r="BT80" s="188" t="s">
        <v>2738</v>
      </c>
      <c r="BU80" s="188" t="s">
        <v>2851</v>
      </c>
      <c r="BV80" s="188" t="s">
        <v>2738</v>
      </c>
      <c r="BW80" s="188" t="s">
        <v>2738</v>
      </c>
      <c r="BX80" s="188" t="s">
        <v>2851</v>
      </c>
      <c r="BY80" s="188" t="s">
        <v>2738</v>
      </c>
      <c r="BZ80" s="188" t="s">
        <v>2738</v>
      </c>
      <c r="CA80" s="188" t="s">
        <v>2851</v>
      </c>
      <c r="CB80" s="188" t="s">
        <v>2738</v>
      </c>
      <c r="CC80" s="188" t="s">
        <v>2738</v>
      </c>
      <c r="CD80" s="188" t="s">
        <v>2851</v>
      </c>
      <c r="CE80" s="188" t="s">
        <v>2738</v>
      </c>
      <c r="CF80" s="188" t="s">
        <v>2738</v>
      </c>
      <c r="CG80" s="188" t="s">
        <v>2851</v>
      </c>
      <c r="CH80" s="188" t="s">
        <v>2738</v>
      </c>
      <c r="CI80" s="188" t="s">
        <v>2738</v>
      </c>
      <c r="CJ80" s="188" t="s">
        <v>2851</v>
      </c>
      <c r="CK80" s="188" t="s">
        <v>2738</v>
      </c>
      <c r="CL80" s="188" t="s">
        <v>2738</v>
      </c>
      <c r="CM80" s="188" t="s">
        <v>2851</v>
      </c>
      <c r="CN80" s="188" t="s">
        <v>2738</v>
      </c>
      <c r="CO80" s="188" t="s">
        <v>2738</v>
      </c>
      <c r="CP80" s="188" t="s">
        <v>2851</v>
      </c>
      <c r="CQ80" s="188" t="s">
        <v>2738</v>
      </c>
      <c r="CR80" s="188" t="s">
        <v>2738</v>
      </c>
      <c r="CS80" s="188" t="s">
        <v>2851</v>
      </c>
      <c r="CT80" s="188" t="s">
        <v>2738</v>
      </c>
      <c r="CU80" s="188" t="s">
        <v>2738</v>
      </c>
      <c r="CV80" s="188" t="s">
        <v>2851</v>
      </c>
      <c r="CW80" s="188" t="s">
        <v>2738</v>
      </c>
      <c r="CX80" s="188" t="s">
        <v>2738</v>
      </c>
      <c r="CY80" s="188" t="s">
        <v>2851</v>
      </c>
      <c r="CZ80" s="188" t="s">
        <v>2738</v>
      </c>
      <c r="DA80" s="188" t="s">
        <v>2738</v>
      </c>
      <c r="DB80" s="188" t="s">
        <v>2851</v>
      </c>
      <c r="DC80" s="188" t="s">
        <v>2738</v>
      </c>
      <c r="DD80" s="188" t="s">
        <v>2738</v>
      </c>
      <c r="DE80" s="188" t="s">
        <v>2851</v>
      </c>
      <c r="DF80" s="188" t="s">
        <v>2738</v>
      </c>
      <c r="DG80" s="188" t="s">
        <v>2738</v>
      </c>
      <c r="DH80" s="188" t="s">
        <v>2851</v>
      </c>
      <c r="DI80" s="188" t="s">
        <v>2738</v>
      </c>
      <c r="DJ80" s="188" t="s">
        <v>2738</v>
      </c>
      <c r="DK80" s="188" t="s">
        <v>2851</v>
      </c>
      <c r="DL80" s="188" t="s">
        <v>2738</v>
      </c>
      <c r="DM80" s="188" t="s">
        <v>2738</v>
      </c>
      <c r="DN80" s="188" t="s">
        <v>2851</v>
      </c>
      <c r="DO80" s="188" t="s">
        <v>2738</v>
      </c>
      <c r="DP80" s="188" t="s">
        <v>2738</v>
      </c>
      <c r="DQ80" s="188" t="s">
        <v>2851</v>
      </c>
      <c r="DR80" s="188" t="s">
        <v>2738</v>
      </c>
      <c r="DS80" s="188" t="s">
        <v>2738</v>
      </c>
      <c r="DT80" s="188" t="s">
        <v>2851</v>
      </c>
      <c r="DU80" s="188" t="s">
        <v>2738</v>
      </c>
      <c r="DV80" s="188" t="s">
        <v>2738</v>
      </c>
      <c r="DW80" s="188" t="s">
        <v>2851</v>
      </c>
      <c r="DX80" s="188" t="s">
        <v>2738</v>
      </c>
      <c r="DY80" s="188" t="s">
        <v>2738</v>
      </c>
      <c r="DZ80" s="188" t="s">
        <v>2851</v>
      </c>
      <c r="EA80" s="188" t="s">
        <v>2738</v>
      </c>
      <c r="EB80" s="188" t="s">
        <v>2738</v>
      </c>
      <c r="EC80" s="188" t="s">
        <v>2851</v>
      </c>
      <c r="ED80" s="188" t="s">
        <v>2738</v>
      </c>
      <c r="EE80" s="188" t="s">
        <v>2738</v>
      </c>
      <c r="EF80" s="188" t="s">
        <v>2851</v>
      </c>
      <c r="EG80" s="188" t="s">
        <v>2738</v>
      </c>
      <c r="EH80" s="188" t="s">
        <v>2738</v>
      </c>
      <c r="EI80" s="188" t="s">
        <v>2851</v>
      </c>
      <c r="EJ80" s="188" t="s">
        <v>2738</v>
      </c>
      <c r="EK80" s="188" t="s">
        <v>2738</v>
      </c>
      <c r="EL80" s="188" t="s">
        <v>2851</v>
      </c>
      <c r="EM80" s="188" t="s">
        <v>2738</v>
      </c>
      <c r="EN80" s="188" t="s">
        <v>2738</v>
      </c>
      <c r="EO80" s="188" t="s">
        <v>2851</v>
      </c>
      <c r="EP80" s="188" t="s">
        <v>2738</v>
      </c>
      <c r="EQ80" s="188" t="s">
        <v>2738</v>
      </c>
      <c r="ER80" s="188" t="s">
        <v>2851</v>
      </c>
      <c r="ES80" s="188" t="s">
        <v>2738</v>
      </c>
      <c r="ET80" s="188" t="s">
        <v>2738</v>
      </c>
    </row>
    <row r="81" spans="1:150" x14ac:dyDescent="0.3">
      <c r="A81" s="1"/>
      <c r="B81" s="186" t="s">
        <v>3286</v>
      </c>
      <c r="C81" s="186" t="s">
        <v>135</v>
      </c>
      <c r="D81" s="186" t="s">
        <v>151</v>
      </c>
      <c r="E81" s="186" t="s">
        <v>3287</v>
      </c>
      <c r="F81" s="186" t="s">
        <v>3288</v>
      </c>
      <c r="G81" s="186" t="s">
        <v>2851</v>
      </c>
      <c r="H81" s="186" t="s">
        <v>2738</v>
      </c>
      <c r="I81" s="186" t="s">
        <v>2738</v>
      </c>
      <c r="J81" s="186" t="s">
        <v>2851</v>
      </c>
      <c r="K81" s="186" t="s">
        <v>2738</v>
      </c>
      <c r="L81" s="186" t="s">
        <v>2738</v>
      </c>
      <c r="M81" s="186" t="s">
        <v>2851</v>
      </c>
      <c r="N81" s="186" t="s">
        <v>2738</v>
      </c>
      <c r="O81" s="186" t="s">
        <v>2738</v>
      </c>
      <c r="P81" s="186" t="s">
        <v>2851</v>
      </c>
      <c r="Q81" s="186" t="s">
        <v>2738</v>
      </c>
      <c r="R81" s="186" t="s">
        <v>2738</v>
      </c>
      <c r="S81" s="186" t="s">
        <v>2851</v>
      </c>
      <c r="T81" s="186" t="s">
        <v>2738</v>
      </c>
      <c r="U81" s="186" t="s">
        <v>2738</v>
      </c>
      <c r="V81" s="186" t="s">
        <v>2851</v>
      </c>
      <c r="W81" s="186" t="s">
        <v>2738</v>
      </c>
      <c r="X81" s="186" t="s">
        <v>2738</v>
      </c>
      <c r="Y81" s="186" t="s">
        <v>2851</v>
      </c>
      <c r="Z81" s="186" t="s">
        <v>2738</v>
      </c>
      <c r="AA81" s="186" t="s">
        <v>2738</v>
      </c>
      <c r="AB81" s="186" t="s">
        <v>2851</v>
      </c>
      <c r="AC81" s="186" t="s">
        <v>2738</v>
      </c>
      <c r="AD81" s="186" t="s">
        <v>2738</v>
      </c>
      <c r="AE81" s="186" t="s">
        <v>2851</v>
      </c>
      <c r="AF81" s="186" t="s">
        <v>2738</v>
      </c>
      <c r="AG81" s="186" t="s">
        <v>2738</v>
      </c>
      <c r="AH81" s="186" t="s">
        <v>2851</v>
      </c>
      <c r="AI81" s="186" t="s">
        <v>2738</v>
      </c>
      <c r="AJ81" s="186" t="s">
        <v>2738</v>
      </c>
      <c r="AK81" s="186" t="s">
        <v>2851</v>
      </c>
      <c r="AL81" s="186" t="s">
        <v>2738</v>
      </c>
      <c r="AM81" s="186" t="s">
        <v>2738</v>
      </c>
      <c r="AN81" s="186" t="s">
        <v>2851</v>
      </c>
      <c r="AO81" s="186" t="s">
        <v>2738</v>
      </c>
      <c r="AP81" s="186" t="s">
        <v>2738</v>
      </c>
      <c r="AQ81" s="186" t="s">
        <v>2851</v>
      </c>
      <c r="AR81" s="186" t="s">
        <v>2738</v>
      </c>
      <c r="AS81" s="186" t="s">
        <v>2738</v>
      </c>
      <c r="AT81" s="186" t="s">
        <v>2851</v>
      </c>
      <c r="AU81" s="186" t="s">
        <v>2738</v>
      </c>
      <c r="AV81" s="186" t="s">
        <v>2738</v>
      </c>
      <c r="AW81" s="186" t="s">
        <v>2851</v>
      </c>
      <c r="AX81" s="186" t="s">
        <v>2738</v>
      </c>
      <c r="AY81" s="186" t="s">
        <v>2738</v>
      </c>
      <c r="AZ81" s="186" t="s">
        <v>2851</v>
      </c>
      <c r="BA81" s="186" t="s">
        <v>2738</v>
      </c>
      <c r="BB81" s="186" t="s">
        <v>2738</v>
      </c>
      <c r="BC81" s="186" t="s">
        <v>2851</v>
      </c>
      <c r="BD81" s="186" t="s">
        <v>2738</v>
      </c>
      <c r="BE81" s="186" t="s">
        <v>2738</v>
      </c>
      <c r="BF81" s="186" t="s">
        <v>2851</v>
      </c>
      <c r="BG81" s="186" t="s">
        <v>2738</v>
      </c>
      <c r="BH81" s="186" t="s">
        <v>2738</v>
      </c>
      <c r="BI81" s="186" t="s">
        <v>2851</v>
      </c>
      <c r="BJ81" s="186" t="s">
        <v>2738</v>
      </c>
      <c r="BK81" s="186" t="s">
        <v>2738</v>
      </c>
      <c r="BL81" s="186" t="s">
        <v>2851</v>
      </c>
      <c r="BM81" s="186" t="s">
        <v>2738</v>
      </c>
      <c r="BN81" s="186" t="s">
        <v>2738</v>
      </c>
      <c r="BO81" s="186" t="s">
        <v>2851</v>
      </c>
      <c r="BP81" s="186" t="s">
        <v>2738</v>
      </c>
      <c r="BQ81" s="186" t="s">
        <v>2738</v>
      </c>
      <c r="BR81" s="186" t="s">
        <v>2851</v>
      </c>
      <c r="BS81" s="186" t="s">
        <v>2738</v>
      </c>
      <c r="BT81" s="186" t="s">
        <v>2738</v>
      </c>
      <c r="BU81" s="186" t="s">
        <v>2851</v>
      </c>
      <c r="BV81" s="186" t="s">
        <v>2738</v>
      </c>
      <c r="BW81" s="186" t="s">
        <v>2738</v>
      </c>
      <c r="BX81" s="186" t="s">
        <v>2851</v>
      </c>
      <c r="BY81" s="186" t="s">
        <v>2738</v>
      </c>
      <c r="BZ81" s="186" t="s">
        <v>2738</v>
      </c>
      <c r="CA81" s="186" t="s">
        <v>2851</v>
      </c>
      <c r="CB81" s="186" t="s">
        <v>2738</v>
      </c>
      <c r="CC81" s="186" t="s">
        <v>2738</v>
      </c>
      <c r="CD81" s="186" t="s">
        <v>2851</v>
      </c>
      <c r="CE81" s="186" t="s">
        <v>2738</v>
      </c>
      <c r="CF81" s="186" t="s">
        <v>2738</v>
      </c>
      <c r="CG81" s="186" t="s">
        <v>2851</v>
      </c>
      <c r="CH81" s="186" t="s">
        <v>2738</v>
      </c>
      <c r="CI81" s="186" t="s">
        <v>2738</v>
      </c>
      <c r="CJ81" s="186" t="s">
        <v>2851</v>
      </c>
      <c r="CK81" s="186" t="s">
        <v>2738</v>
      </c>
      <c r="CL81" s="186" t="s">
        <v>2738</v>
      </c>
      <c r="CM81" s="186" t="s">
        <v>2851</v>
      </c>
      <c r="CN81" s="186" t="s">
        <v>2738</v>
      </c>
      <c r="CO81" s="186" t="s">
        <v>2738</v>
      </c>
      <c r="CP81" s="186" t="s">
        <v>2851</v>
      </c>
      <c r="CQ81" s="186" t="s">
        <v>2738</v>
      </c>
      <c r="CR81" s="186" t="s">
        <v>2738</v>
      </c>
      <c r="CS81" s="186" t="s">
        <v>2851</v>
      </c>
      <c r="CT81" s="186" t="s">
        <v>2738</v>
      </c>
      <c r="CU81" s="186" t="s">
        <v>2738</v>
      </c>
      <c r="CV81" s="186" t="s">
        <v>2851</v>
      </c>
      <c r="CW81" s="186" t="s">
        <v>2738</v>
      </c>
      <c r="CX81" s="186" t="s">
        <v>2738</v>
      </c>
      <c r="CY81" s="186" t="s">
        <v>2851</v>
      </c>
      <c r="CZ81" s="186" t="s">
        <v>2738</v>
      </c>
      <c r="DA81" s="186" t="s">
        <v>2738</v>
      </c>
      <c r="DB81" s="186" t="s">
        <v>2851</v>
      </c>
      <c r="DC81" s="186" t="s">
        <v>2738</v>
      </c>
      <c r="DD81" s="186" t="s">
        <v>2738</v>
      </c>
      <c r="DE81" s="186" t="s">
        <v>2851</v>
      </c>
      <c r="DF81" s="186" t="s">
        <v>2738</v>
      </c>
      <c r="DG81" s="186" t="s">
        <v>2738</v>
      </c>
      <c r="DH81" s="186" t="s">
        <v>2851</v>
      </c>
      <c r="DI81" s="186" t="s">
        <v>2738</v>
      </c>
      <c r="DJ81" s="186" t="s">
        <v>2738</v>
      </c>
      <c r="DK81" s="186" t="s">
        <v>2851</v>
      </c>
      <c r="DL81" s="186" t="s">
        <v>2738</v>
      </c>
      <c r="DM81" s="186" t="s">
        <v>2738</v>
      </c>
      <c r="DN81" s="186" t="s">
        <v>2851</v>
      </c>
      <c r="DO81" s="186" t="s">
        <v>2738</v>
      </c>
      <c r="DP81" s="186" t="s">
        <v>2738</v>
      </c>
      <c r="DQ81" s="186" t="s">
        <v>2851</v>
      </c>
      <c r="DR81" s="186" t="s">
        <v>2738</v>
      </c>
      <c r="DS81" s="186" t="s">
        <v>2738</v>
      </c>
      <c r="DT81" s="186" t="s">
        <v>2851</v>
      </c>
      <c r="DU81" s="186" t="s">
        <v>2738</v>
      </c>
      <c r="DV81" s="186" t="s">
        <v>2738</v>
      </c>
      <c r="DW81" s="186" t="s">
        <v>2851</v>
      </c>
      <c r="DX81" s="186" t="s">
        <v>2738</v>
      </c>
      <c r="DY81" s="186" t="s">
        <v>2738</v>
      </c>
      <c r="DZ81" s="186" t="s">
        <v>2851</v>
      </c>
      <c r="EA81" s="186" t="s">
        <v>2738</v>
      </c>
      <c r="EB81" s="186" t="s">
        <v>2738</v>
      </c>
      <c r="EC81" s="186" t="s">
        <v>2851</v>
      </c>
      <c r="ED81" s="186" t="s">
        <v>2738</v>
      </c>
      <c r="EE81" s="186" t="s">
        <v>2738</v>
      </c>
      <c r="EF81" s="186" t="s">
        <v>2851</v>
      </c>
      <c r="EG81" s="186" t="s">
        <v>2738</v>
      </c>
      <c r="EH81" s="186" t="s">
        <v>2738</v>
      </c>
      <c r="EI81" s="186" t="s">
        <v>2851</v>
      </c>
      <c r="EJ81" s="186" t="s">
        <v>2738</v>
      </c>
      <c r="EK81" s="186" t="s">
        <v>2738</v>
      </c>
      <c r="EL81" s="186" t="s">
        <v>2851</v>
      </c>
      <c r="EM81" s="186" t="s">
        <v>2738</v>
      </c>
      <c r="EN81" s="186" t="s">
        <v>2738</v>
      </c>
      <c r="EO81" s="186" t="s">
        <v>2851</v>
      </c>
      <c r="EP81" s="186" t="s">
        <v>2738</v>
      </c>
      <c r="EQ81" s="186" t="s">
        <v>2738</v>
      </c>
      <c r="ER81" s="186" t="s">
        <v>2851</v>
      </c>
      <c r="ES81" s="186" t="s">
        <v>2738</v>
      </c>
      <c r="ET81" s="186" t="s">
        <v>2738</v>
      </c>
    </row>
    <row r="82" spans="1:150" x14ac:dyDescent="0.3">
      <c r="A82" s="1"/>
      <c r="B82" s="187" t="s">
        <v>3289</v>
      </c>
      <c r="C82" s="187" t="s">
        <v>135</v>
      </c>
      <c r="D82" s="187" t="s">
        <v>151</v>
      </c>
      <c r="E82" s="187" t="s">
        <v>3290</v>
      </c>
      <c r="F82" s="187" t="s">
        <v>3291</v>
      </c>
      <c r="G82" s="188" t="s">
        <v>2851</v>
      </c>
      <c r="H82" s="188" t="s">
        <v>876</v>
      </c>
      <c r="I82" s="188" t="s">
        <v>876</v>
      </c>
      <c r="J82" s="188" t="s">
        <v>2851</v>
      </c>
      <c r="K82" s="188" t="s">
        <v>876</v>
      </c>
      <c r="L82" s="188" t="s">
        <v>876</v>
      </c>
      <c r="M82" s="188" t="s">
        <v>2851</v>
      </c>
      <c r="N82" s="188" t="s">
        <v>876</v>
      </c>
      <c r="O82" s="188" t="s">
        <v>876</v>
      </c>
      <c r="P82" s="188" t="s">
        <v>2851</v>
      </c>
      <c r="Q82" s="188" t="s">
        <v>876</v>
      </c>
      <c r="R82" s="188" t="s">
        <v>876</v>
      </c>
      <c r="S82" s="188" t="s">
        <v>2851</v>
      </c>
      <c r="T82" s="188" t="s">
        <v>876</v>
      </c>
      <c r="U82" s="188" t="s">
        <v>876</v>
      </c>
      <c r="V82" s="188" t="s">
        <v>2851</v>
      </c>
      <c r="W82" s="188" t="s">
        <v>876</v>
      </c>
      <c r="X82" s="188" t="s">
        <v>876</v>
      </c>
      <c r="Y82" s="188" t="s">
        <v>2851</v>
      </c>
      <c r="Z82" s="188" t="s">
        <v>876</v>
      </c>
      <c r="AA82" s="188" t="s">
        <v>876</v>
      </c>
      <c r="AB82" s="188" t="s">
        <v>2851</v>
      </c>
      <c r="AC82" s="188" t="s">
        <v>876</v>
      </c>
      <c r="AD82" s="188" t="s">
        <v>876</v>
      </c>
      <c r="AE82" s="188" t="s">
        <v>2851</v>
      </c>
      <c r="AF82" s="188" t="s">
        <v>876</v>
      </c>
      <c r="AG82" s="188" t="s">
        <v>876</v>
      </c>
      <c r="AH82" s="188" t="s">
        <v>2851</v>
      </c>
      <c r="AI82" s="188" t="s">
        <v>876</v>
      </c>
      <c r="AJ82" s="188" t="s">
        <v>876</v>
      </c>
      <c r="AK82" s="188" t="s">
        <v>2851</v>
      </c>
      <c r="AL82" s="188" t="s">
        <v>876</v>
      </c>
      <c r="AM82" s="188" t="s">
        <v>876</v>
      </c>
      <c r="AN82" s="188" t="s">
        <v>2851</v>
      </c>
      <c r="AO82" s="188" t="s">
        <v>876</v>
      </c>
      <c r="AP82" s="188" t="s">
        <v>876</v>
      </c>
      <c r="AQ82" s="188" t="s">
        <v>2851</v>
      </c>
      <c r="AR82" s="188" t="s">
        <v>876</v>
      </c>
      <c r="AS82" s="188" t="s">
        <v>876</v>
      </c>
      <c r="AT82" s="188" t="s">
        <v>2851</v>
      </c>
      <c r="AU82" s="188" t="s">
        <v>876</v>
      </c>
      <c r="AV82" s="188" t="s">
        <v>876</v>
      </c>
      <c r="AW82" s="188" t="s">
        <v>2851</v>
      </c>
      <c r="AX82" s="188" t="s">
        <v>876</v>
      </c>
      <c r="AY82" s="188" t="s">
        <v>876</v>
      </c>
      <c r="AZ82" s="188" t="s">
        <v>2851</v>
      </c>
      <c r="BA82" s="188" t="s">
        <v>876</v>
      </c>
      <c r="BB82" s="188" t="s">
        <v>876</v>
      </c>
      <c r="BC82" s="188" t="s">
        <v>2851</v>
      </c>
      <c r="BD82" s="188" t="s">
        <v>876</v>
      </c>
      <c r="BE82" s="188" t="s">
        <v>876</v>
      </c>
      <c r="BF82" s="188" t="s">
        <v>2851</v>
      </c>
      <c r="BG82" s="188" t="s">
        <v>876</v>
      </c>
      <c r="BH82" s="188" t="s">
        <v>876</v>
      </c>
      <c r="BI82" s="188" t="s">
        <v>2851</v>
      </c>
      <c r="BJ82" s="188" t="s">
        <v>876</v>
      </c>
      <c r="BK82" s="188" t="s">
        <v>876</v>
      </c>
      <c r="BL82" s="188" t="s">
        <v>2851</v>
      </c>
      <c r="BM82" s="188" t="s">
        <v>876</v>
      </c>
      <c r="BN82" s="188" t="s">
        <v>876</v>
      </c>
      <c r="BO82" s="188" t="s">
        <v>2851</v>
      </c>
      <c r="BP82" s="188" t="s">
        <v>876</v>
      </c>
      <c r="BQ82" s="188" t="s">
        <v>876</v>
      </c>
      <c r="BR82" s="188" t="s">
        <v>2851</v>
      </c>
      <c r="BS82" s="188" t="s">
        <v>876</v>
      </c>
      <c r="BT82" s="188" t="s">
        <v>876</v>
      </c>
      <c r="BU82" s="188" t="s">
        <v>2851</v>
      </c>
      <c r="BV82" s="188" t="s">
        <v>876</v>
      </c>
      <c r="BW82" s="188" t="s">
        <v>876</v>
      </c>
      <c r="BX82" s="188" t="s">
        <v>2851</v>
      </c>
      <c r="BY82" s="188" t="s">
        <v>876</v>
      </c>
      <c r="BZ82" s="188" t="s">
        <v>876</v>
      </c>
      <c r="CA82" s="188" t="s">
        <v>2851</v>
      </c>
      <c r="CB82" s="188" t="s">
        <v>876</v>
      </c>
      <c r="CC82" s="188" t="s">
        <v>876</v>
      </c>
      <c r="CD82" s="188" t="s">
        <v>2851</v>
      </c>
      <c r="CE82" s="188" t="s">
        <v>876</v>
      </c>
      <c r="CF82" s="188" t="s">
        <v>876</v>
      </c>
      <c r="CG82" s="188" t="s">
        <v>2851</v>
      </c>
      <c r="CH82" s="188" t="s">
        <v>876</v>
      </c>
      <c r="CI82" s="188" t="s">
        <v>876</v>
      </c>
      <c r="CJ82" s="188" t="s">
        <v>2851</v>
      </c>
      <c r="CK82" s="188" t="s">
        <v>876</v>
      </c>
      <c r="CL82" s="188" t="s">
        <v>876</v>
      </c>
      <c r="CM82" s="188" t="s">
        <v>2851</v>
      </c>
      <c r="CN82" s="188" t="s">
        <v>876</v>
      </c>
      <c r="CO82" s="188" t="s">
        <v>876</v>
      </c>
      <c r="CP82" s="188" t="s">
        <v>2851</v>
      </c>
      <c r="CQ82" s="188" t="s">
        <v>876</v>
      </c>
      <c r="CR82" s="188" t="s">
        <v>876</v>
      </c>
      <c r="CS82" s="188" t="s">
        <v>2851</v>
      </c>
      <c r="CT82" s="188" t="s">
        <v>876</v>
      </c>
      <c r="CU82" s="188" t="s">
        <v>876</v>
      </c>
      <c r="CV82" s="188" t="s">
        <v>2851</v>
      </c>
      <c r="CW82" s="188" t="s">
        <v>876</v>
      </c>
      <c r="CX82" s="188" t="s">
        <v>876</v>
      </c>
      <c r="CY82" s="188" t="s">
        <v>2851</v>
      </c>
      <c r="CZ82" s="188" t="s">
        <v>876</v>
      </c>
      <c r="DA82" s="188" t="s">
        <v>876</v>
      </c>
      <c r="DB82" s="188" t="s">
        <v>2851</v>
      </c>
      <c r="DC82" s="188" t="s">
        <v>876</v>
      </c>
      <c r="DD82" s="188" t="s">
        <v>876</v>
      </c>
      <c r="DE82" s="188" t="s">
        <v>2851</v>
      </c>
      <c r="DF82" s="188" t="s">
        <v>876</v>
      </c>
      <c r="DG82" s="188" t="s">
        <v>876</v>
      </c>
      <c r="DH82" s="188" t="s">
        <v>2851</v>
      </c>
      <c r="DI82" s="188" t="s">
        <v>876</v>
      </c>
      <c r="DJ82" s="188" t="s">
        <v>876</v>
      </c>
      <c r="DK82" s="188" t="s">
        <v>2851</v>
      </c>
      <c r="DL82" s="188" t="s">
        <v>876</v>
      </c>
      <c r="DM82" s="188" t="s">
        <v>876</v>
      </c>
      <c r="DN82" s="188" t="s">
        <v>2851</v>
      </c>
      <c r="DO82" s="188" t="s">
        <v>876</v>
      </c>
      <c r="DP82" s="188" t="s">
        <v>876</v>
      </c>
      <c r="DQ82" s="188" t="s">
        <v>2851</v>
      </c>
      <c r="DR82" s="188" t="s">
        <v>876</v>
      </c>
      <c r="DS82" s="188" t="s">
        <v>876</v>
      </c>
      <c r="DT82" s="188" t="s">
        <v>2851</v>
      </c>
      <c r="DU82" s="188" t="s">
        <v>876</v>
      </c>
      <c r="DV82" s="188" t="s">
        <v>876</v>
      </c>
      <c r="DW82" s="188" t="s">
        <v>2851</v>
      </c>
      <c r="DX82" s="188" t="s">
        <v>876</v>
      </c>
      <c r="DY82" s="188" t="s">
        <v>876</v>
      </c>
      <c r="DZ82" s="188" t="s">
        <v>2851</v>
      </c>
      <c r="EA82" s="188" t="s">
        <v>876</v>
      </c>
      <c r="EB82" s="188" t="s">
        <v>876</v>
      </c>
      <c r="EC82" s="188" t="s">
        <v>2851</v>
      </c>
      <c r="ED82" s="188" t="s">
        <v>876</v>
      </c>
      <c r="EE82" s="188" t="s">
        <v>876</v>
      </c>
      <c r="EF82" s="188" t="s">
        <v>2851</v>
      </c>
      <c r="EG82" s="188" t="s">
        <v>876</v>
      </c>
      <c r="EH82" s="188" t="s">
        <v>876</v>
      </c>
      <c r="EI82" s="188" t="s">
        <v>2851</v>
      </c>
      <c r="EJ82" s="188" t="s">
        <v>876</v>
      </c>
      <c r="EK82" s="188" t="s">
        <v>876</v>
      </c>
      <c r="EL82" s="188" t="s">
        <v>2851</v>
      </c>
      <c r="EM82" s="188" t="s">
        <v>876</v>
      </c>
      <c r="EN82" s="188" t="s">
        <v>876</v>
      </c>
      <c r="EO82" s="188" t="s">
        <v>2851</v>
      </c>
      <c r="EP82" s="188" t="s">
        <v>876</v>
      </c>
      <c r="EQ82" s="188" t="s">
        <v>876</v>
      </c>
      <c r="ER82" s="188" t="s">
        <v>2851</v>
      </c>
      <c r="ES82" s="188" t="s">
        <v>876</v>
      </c>
      <c r="ET82" s="188" t="s">
        <v>876</v>
      </c>
    </row>
    <row r="83" spans="1:150" x14ac:dyDescent="0.3">
      <c r="A83" s="1"/>
      <c r="B83" s="187" t="s">
        <v>3292</v>
      </c>
      <c r="C83" s="187" t="s">
        <v>135</v>
      </c>
      <c r="D83" s="187" t="s">
        <v>151</v>
      </c>
      <c r="E83" s="187" t="s">
        <v>3293</v>
      </c>
      <c r="F83" s="187" t="s">
        <v>3294</v>
      </c>
      <c r="G83" s="188" t="s">
        <v>2851</v>
      </c>
      <c r="H83" s="188" t="s">
        <v>876</v>
      </c>
      <c r="I83" s="188" t="s">
        <v>876</v>
      </c>
      <c r="J83" s="188" t="s">
        <v>2851</v>
      </c>
      <c r="K83" s="188" t="s">
        <v>876</v>
      </c>
      <c r="L83" s="188" t="s">
        <v>876</v>
      </c>
      <c r="M83" s="188" t="s">
        <v>2851</v>
      </c>
      <c r="N83" s="188" t="s">
        <v>876</v>
      </c>
      <c r="O83" s="188" t="s">
        <v>876</v>
      </c>
      <c r="P83" s="188" t="s">
        <v>2851</v>
      </c>
      <c r="Q83" s="188" t="s">
        <v>876</v>
      </c>
      <c r="R83" s="188" t="s">
        <v>876</v>
      </c>
      <c r="S83" s="188" t="s">
        <v>2851</v>
      </c>
      <c r="T83" s="188" t="s">
        <v>876</v>
      </c>
      <c r="U83" s="188" t="s">
        <v>876</v>
      </c>
      <c r="V83" s="188" t="s">
        <v>2851</v>
      </c>
      <c r="W83" s="188" t="s">
        <v>876</v>
      </c>
      <c r="X83" s="188" t="s">
        <v>876</v>
      </c>
      <c r="Y83" s="188" t="s">
        <v>2851</v>
      </c>
      <c r="Z83" s="188" t="s">
        <v>876</v>
      </c>
      <c r="AA83" s="188" t="s">
        <v>876</v>
      </c>
      <c r="AB83" s="188" t="s">
        <v>2851</v>
      </c>
      <c r="AC83" s="188" t="s">
        <v>876</v>
      </c>
      <c r="AD83" s="188" t="s">
        <v>876</v>
      </c>
      <c r="AE83" s="188" t="s">
        <v>2851</v>
      </c>
      <c r="AF83" s="188" t="s">
        <v>876</v>
      </c>
      <c r="AG83" s="188" t="s">
        <v>876</v>
      </c>
      <c r="AH83" s="188" t="s">
        <v>2851</v>
      </c>
      <c r="AI83" s="188" t="s">
        <v>876</v>
      </c>
      <c r="AJ83" s="188" t="s">
        <v>876</v>
      </c>
      <c r="AK83" s="188" t="s">
        <v>2851</v>
      </c>
      <c r="AL83" s="188" t="s">
        <v>876</v>
      </c>
      <c r="AM83" s="188" t="s">
        <v>876</v>
      </c>
      <c r="AN83" s="188" t="s">
        <v>2851</v>
      </c>
      <c r="AO83" s="188" t="s">
        <v>876</v>
      </c>
      <c r="AP83" s="188" t="s">
        <v>876</v>
      </c>
      <c r="AQ83" s="188" t="s">
        <v>2851</v>
      </c>
      <c r="AR83" s="188" t="s">
        <v>876</v>
      </c>
      <c r="AS83" s="188" t="s">
        <v>876</v>
      </c>
      <c r="AT83" s="188" t="s">
        <v>2851</v>
      </c>
      <c r="AU83" s="188" t="s">
        <v>876</v>
      </c>
      <c r="AV83" s="188" t="s">
        <v>876</v>
      </c>
      <c r="AW83" s="188" t="s">
        <v>2851</v>
      </c>
      <c r="AX83" s="188" t="s">
        <v>876</v>
      </c>
      <c r="AY83" s="188" t="s">
        <v>876</v>
      </c>
      <c r="AZ83" s="188" t="s">
        <v>2851</v>
      </c>
      <c r="BA83" s="188" t="s">
        <v>876</v>
      </c>
      <c r="BB83" s="188" t="s">
        <v>876</v>
      </c>
      <c r="BC83" s="188" t="s">
        <v>2851</v>
      </c>
      <c r="BD83" s="188" t="s">
        <v>876</v>
      </c>
      <c r="BE83" s="188" t="s">
        <v>876</v>
      </c>
      <c r="BF83" s="188" t="s">
        <v>2851</v>
      </c>
      <c r="BG83" s="188" t="s">
        <v>876</v>
      </c>
      <c r="BH83" s="188" t="s">
        <v>876</v>
      </c>
      <c r="BI83" s="188" t="s">
        <v>2851</v>
      </c>
      <c r="BJ83" s="188" t="s">
        <v>876</v>
      </c>
      <c r="BK83" s="188" t="s">
        <v>876</v>
      </c>
      <c r="BL83" s="188" t="s">
        <v>2851</v>
      </c>
      <c r="BM83" s="188" t="s">
        <v>876</v>
      </c>
      <c r="BN83" s="188" t="s">
        <v>876</v>
      </c>
      <c r="BO83" s="188" t="s">
        <v>2851</v>
      </c>
      <c r="BP83" s="188" t="s">
        <v>876</v>
      </c>
      <c r="BQ83" s="188" t="s">
        <v>876</v>
      </c>
      <c r="BR83" s="188" t="s">
        <v>2851</v>
      </c>
      <c r="BS83" s="188" t="s">
        <v>876</v>
      </c>
      <c r="BT83" s="188" t="s">
        <v>876</v>
      </c>
      <c r="BU83" s="188" t="s">
        <v>2851</v>
      </c>
      <c r="BV83" s="188" t="s">
        <v>876</v>
      </c>
      <c r="BW83" s="188" t="s">
        <v>876</v>
      </c>
      <c r="BX83" s="188" t="s">
        <v>2851</v>
      </c>
      <c r="BY83" s="188" t="s">
        <v>876</v>
      </c>
      <c r="BZ83" s="188" t="s">
        <v>876</v>
      </c>
      <c r="CA83" s="188" t="s">
        <v>2851</v>
      </c>
      <c r="CB83" s="188" t="s">
        <v>876</v>
      </c>
      <c r="CC83" s="188" t="s">
        <v>876</v>
      </c>
      <c r="CD83" s="188" t="s">
        <v>2851</v>
      </c>
      <c r="CE83" s="188" t="s">
        <v>876</v>
      </c>
      <c r="CF83" s="188" t="s">
        <v>876</v>
      </c>
      <c r="CG83" s="188" t="s">
        <v>2851</v>
      </c>
      <c r="CH83" s="188" t="s">
        <v>876</v>
      </c>
      <c r="CI83" s="188" t="s">
        <v>876</v>
      </c>
      <c r="CJ83" s="188" t="s">
        <v>2851</v>
      </c>
      <c r="CK83" s="188" t="s">
        <v>876</v>
      </c>
      <c r="CL83" s="188" t="s">
        <v>876</v>
      </c>
      <c r="CM83" s="188" t="s">
        <v>2851</v>
      </c>
      <c r="CN83" s="188" t="s">
        <v>876</v>
      </c>
      <c r="CO83" s="188" t="s">
        <v>876</v>
      </c>
      <c r="CP83" s="188" t="s">
        <v>2851</v>
      </c>
      <c r="CQ83" s="188" t="s">
        <v>876</v>
      </c>
      <c r="CR83" s="188" t="s">
        <v>876</v>
      </c>
      <c r="CS83" s="188" t="s">
        <v>2851</v>
      </c>
      <c r="CT83" s="188" t="s">
        <v>876</v>
      </c>
      <c r="CU83" s="188" t="s">
        <v>876</v>
      </c>
      <c r="CV83" s="188" t="s">
        <v>2851</v>
      </c>
      <c r="CW83" s="188" t="s">
        <v>876</v>
      </c>
      <c r="CX83" s="188" t="s">
        <v>876</v>
      </c>
      <c r="CY83" s="188" t="s">
        <v>2851</v>
      </c>
      <c r="CZ83" s="188" t="s">
        <v>876</v>
      </c>
      <c r="DA83" s="188" t="s">
        <v>876</v>
      </c>
      <c r="DB83" s="188" t="s">
        <v>2851</v>
      </c>
      <c r="DC83" s="188" t="s">
        <v>876</v>
      </c>
      <c r="DD83" s="188" t="s">
        <v>876</v>
      </c>
      <c r="DE83" s="188" t="s">
        <v>2851</v>
      </c>
      <c r="DF83" s="188" t="s">
        <v>876</v>
      </c>
      <c r="DG83" s="188" t="s">
        <v>876</v>
      </c>
      <c r="DH83" s="188" t="s">
        <v>2851</v>
      </c>
      <c r="DI83" s="188" t="s">
        <v>876</v>
      </c>
      <c r="DJ83" s="188" t="s">
        <v>876</v>
      </c>
      <c r="DK83" s="188" t="s">
        <v>2851</v>
      </c>
      <c r="DL83" s="188" t="s">
        <v>876</v>
      </c>
      <c r="DM83" s="188" t="s">
        <v>876</v>
      </c>
      <c r="DN83" s="188" t="s">
        <v>2851</v>
      </c>
      <c r="DO83" s="188" t="s">
        <v>876</v>
      </c>
      <c r="DP83" s="188" t="s">
        <v>876</v>
      </c>
      <c r="DQ83" s="188" t="s">
        <v>2851</v>
      </c>
      <c r="DR83" s="188" t="s">
        <v>876</v>
      </c>
      <c r="DS83" s="188" t="s">
        <v>876</v>
      </c>
      <c r="DT83" s="188" t="s">
        <v>2851</v>
      </c>
      <c r="DU83" s="188" t="s">
        <v>876</v>
      </c>
      <c r="DV83" s="188" t="s">
        <v>876</v>
      </c>
      <c r="DW83" s="188" t="s">
        <v>2851</v>
      </c>
      <c r="DX83" s="188" t="s">
        <v>876</v>
      </c>
      <c r="DY83" s="188" t="s">
        <v>876</v>
      </c>
      <c r="DZ83" s="188" t="s">
        <v>2851</v>
      </c>
      <c r="EA83" s="188" t="s">
        <v>876</v>
      </c>
      <c r="EB83" s="188" t="s">
        <v>876</v>
      </c>
      <c r="EC83" s="188" t="s">
        <v>2851</v>
      </c>
      <c r="ED83" s="188" t="s">
        <v>876</v>
      </c>
      <c r="EE83" s="188" t="s">
        <v>876</v>
      </c>
      <c r="EF83" s="188" t="s">
        <v>2851</v>
      </c>
      <c r="EG83" s="188" t="s">
        <v>876</v>
      </c>
      <c r="EH83" s="188" t="s">
        <v>876</v>
      </c>
      <c r="EI83" s="188" t="s">
        <v>2851</v>
      </c>
      <c r="EJ83" s="188" t="s">
        <v>876</v>
      </c>
      <c r="EK83" s="188" t="s">
        <v>876</v>
      </c>
      <c r="EL83" s="188" t="s">
        <v>2851</v>
      </c>
      <c r="EM83" s="188" t="s">
        <v>876</v>
      </c>
      <c r="EN83" s="188" t="s">
        <v>876</v>
      </c>
      <c r="EO83" s="188" t="s">
        <v>2851</v>
      </c>
      <c r="EP83" s="188" t="s">
        <v>876</v>
      </c>
      <c r="EQ83" s="188" t="s">
        <v>876</v>
      </c>
      <c r="ER83" s="188" t="s">
        <v>2851</v>
      </c>
      <c r="ES83" s="188" t="s">
        <v>876</v>
      </c>
      <c r="ET83" s="188" t="s">
        <v>876</v>
      </c>
    </row>
    <row r="84" spans="1:150" x14ac:dyDescent="0.3">
      <c r="A84" s="1"/>
      <c r="B84" s="187" t="s">
        <v>3295</v>
      </c>
      <c r="C84" s="187" t="s">
        <v>135</v>
      </c>
      <c r="D84" s="187" t="s">
        <v>151</v>
      </c>
      <c r="E84" s="187" t="s">
        <v>3296</v>
      </c>
      <c r="F84" s="187" t="s">
        <v>3297</v>
      </c>
      <c r="G84" s="188" t="s">
        <v>2851</v>
      </c>
      <c r="H84" s="188" t="s">
        <v>2738</v>
      </c>
      <c r="I84" s="188" t="s">
        <v>2738</v>
      </c>
      <c r="J84" s="188" t="s">
        <v>2851</v>
      </c>
      <c r="K84" s="188" t="s">
        <v>2738</v>
      </c>
      <c r="L84" s="188" t="s">
        <v>2738</v>
      </c>
      <c r="M84" s="188" t="s">
        <v>2851</v>
      </c>
      <c r="N84" s="188" t="s">
        <v>2738</v>
      </c>
      <c r="O84" s="188" t="s">
        <v>2738</v>
      </c>
      <c r="P84" s="188" t="s">
        <v>2851</v>
      </c>
      <c r="Q84" s="188" t="s">
        <v>2738</v>
      </c>
      <c r="R84" s="188" t="s">
        <v>2738</v>
      </c>
      <c r="S84" s="188" t="s">
        <v>2851</v>
      </c>
      <c r="T84" s="188" t="s">
        <v>2738</v>
      </c>
      <c r="U84" s="188" t="s">
        <v>2738</v>
      </c>
      <c r="V84" s="188" t="s">
        <v>2851</v>
      </c>
      <c r="W84" s="188" t="s">
        <v>2738</v>
      </c>
      <c r="X84" s="188" t="s">
        <v>2738</v>
      </c>
      <c r="Y84" s="188" t="s">
        <v>2851</v>
      </c>
      <c r="Z84" s="188" t="s">
        <v>2738</v>
      </c>
      <c r="AA84" s="188" t="s">
        <v>2738</v>
      </c>
      <c r="AB84" s="188" t="s">
        <v>2851</v>
      </c>
      <c r="AC84" s="188" t="s">
        <v>2738</v>
      </c>
      <c r="AD84" s="188" t="s">
        <v>2738</v>
      </c>
      <c r="AE84" s="188" t="s">
        <v>2851</v>
      </c>
      <c r="AF84" s="188" t="s">
        <v>2738</v>
      </c>
      <c r="AG84" s="188" t="s">
        <v>2738</v>
      </c>
      <c r="AH84" s="188" t="s">
        <v>2851</v>
      </c>
      <c r="AI84" s="188" t="s">
        <v>2738</v>
      </c>
      <c r="AJ84" s="188" t="s">
        <v>2738</v>
      </c>
      <c r="AK84" s="188" t="s">
        <v>2851</v>
      </c>
      <c r="AL84" s="188" t="s">
        <v>2738</v>
      </c>
      <c r="AM84" s="188" t="s">
        <v>2738</v>
      </c>
      <c r="AN84" s="188" t="s">
        <v>2851</v>
      </c>
      <c r="AO84" s="188" t="s">
        <v>2738</v>
      </c>
      <c r="AP84" s="188" t="s">
        <v>2738</v>
      </c>
      <c r="AQ84" s="188" t="s">
        <v>2851</v>
      </c>
      <c r="AR84" s="188" t="s">
        <v>2738</v>
      </c>
      <c r="AS84" s="188" t="s">
        <v>2738</v>
      </c>
      <c r="AT84" s="188" t="s">
        <v>2851</v>
      </c>
      <c r="AU84" s="188" t="s">
        <v>2738</v>
      </c>
      <c r="AV84" s="188" t="s">
        <v>2738</v>
      </c>
      <c r="AW84" s="188" t="s">
        <v>2851</v>
      </c>
      <c r="AX84" s="188" t="s">
        <v>2738</v>
      </c>
      <c r="AY84" s="188" t="s">
        <v>2738</v>
      </c>
      <c r="AZ84" s="188" t="s">
        <v>2851</v>
      </c>
      <c r="BA84" s="188" t="s">
        <v>2738</v>
      </c>
      <c r="BB84" s="188" t="s">
        <v>2738</v>
      </c>
      <c r="BC84" s="188" t="s">
        <v>2851</v>
      </c>
      <c r="BD84" s="188" t="s">
        <v>2738</v>
      </c>
      <c r="BE84" s="188" t="s">
        <v>2738</v>
      </c>
      <c r="BF84" s="188" t="s">
        <v>2851</v>
      </c>
      <c r="BG84" s="188" t="s">
        <v>2738</v>
      </c>
      <c r="BH84" s="188" t="s">
        <v>2738</v>
      </c>
      <c r="BI84" s="188" t="s">
        <v>2851</v>
      </c>
      <c r="BJ84" s="188" t="s">
        <v>2738</v>
      </c>
      <c r="BK84" s="188" t="s">
        <v>2738</v>
      </c>
      <c r="BL84" s="188" t="s">
        <v>2851</v>
      </c>
      <c r="BM84" s="188" t="s">
        <v>2738</v>
      </c>
      <c r="BN84" s="188" t="s">
        <v>2738</v>
      </c>
      <c r="BO84" s="188" t="s">
        <v>2851</v>
      </c>
      <c r="BP84" s="188" t="s">
        <v>2738</v>
      </c>
      <c r="BQ84" s="188" t="s">
        <v>2738</v>
      </c>
      <c r="BR84" s="188" t="s">
        <v>2851</v>
      </c>
      <c r="BS84" s="188" t="s">
        <v>2738</v>
      </c>
      <c r="BT84" s="188" t="s">
        <v>2738</v>
      </c>
      <c r="BU84" s="188" t="s">
        <v>2851</v>
      </c>
      <c r="BV84" s="188" t="s">
        <v>2738</v>
      </c>
      <c r="BW84" s="188" t="s">
        <v>2738</v>
      </c>
      <c r="BX84" s="188" t="s">
        <v>2851</v>
      </c>
      <c r="BY84" s="188" t="s">
        <v>2738</v>
      </c>
      <c r="BZ84" s="188" t="s">
        <v>2738</v>
      </c>
      <c r="CA84" s="188" t="s">
        <v>2851</v>
      </c>
      <c r="CB84" s="188" t="s">
        <v>2738</v>
      </c>
      <c r="CC84" s="188" t="s">
        <v>2738</v>
      </c>
      <c r="CD84" s="188" t="s">
        <v>2851</v>
      </c>
      <c r="CE84" s="188" t="s">
        <v>2738</v>
      </c>
      <c r="CF84" s="188" t="s">
        <v>2738</v>
      </c>
      <c r="CG84" s="188" t="s">
        <v>2851</v>
      </c>
      <c r="CH84" s="188" t="s">
        <v>2738</v>
      </c>
      <c r="CI84" s="188" t="s">
        <v>2738</v>
      </c>
      <c r="CJ84" s="188" t="s">
        <v>2851</v>
      </c>
      <c r="CK84" s="188" t="s">
        <v>2738</v>
      </c>
      <c r="CL84" s="188" t="s">
        <v>2738</v>
      </c>
      <c r="CM84" s="188" t="s">
        <v>2851</v>
      </c>
      <c r="CN84" s="188" t="s">
        <v>2738</v>
      </c>
      <c r="CO84" s="188" t="s">
        <v>2738</v>
      </c>
      <c r="CP84" s="188" t="s">
        <v>2851</v>
      </c>
      <c r="CQ84" s="188" t="s">
        <v>2738</v>
      </c>
      <c r="CR84" s="188" t="s">
        <v>2738</v>
      </c>
      <c r="CS84" s="188" t="s">
        <v>2851</v>
      </c>
      <c r="CT84" s="188" t="s">
        <v>2738</v>
      </c>
      <c r="CU84" s="188" t="s">
        <v>2738</v>
      </c>
      <c r="CV84" s="188" t="s">
        <v>2851</v>
      </c>
      <c r="CW84" s="188" t="s">
        <v>2738</v>
      </c>
      <c r="CX84" s="188" t="s">
        <v>2738</v>
      </c>
      <c r="CY84" s="188" t="s">
        <v>2851</v>
      </c>
      <c r="CZ84" s="188" t="s">
        <v>2738</v>
      </c>
      <c r="DA84" s="188" t="s">
        <v>2738</v>
      </c>
      <c r="DB84" s="188" t="s">
        <v>2851</v>
      </c>
      <c r="DC84" s="188" t="s">
        <v>2738</v>
      </c>
      <c r="DD84" s="188" t="s">
        <v>2738</v>
      </c>
      <c r="DE84" s="188" t="s">
        <v>2851</v>
      </c>
      <c r="DF84" s="188" t="s">
        <v>2738</v>
      </c>
      <c r="DG84" s="188" t="s">
        <v>2738</v>
      </c>
      <c r="DH84" s="188" t="s">
        <v>2851</v>
      </c>
      <c r="DI84" s="188" t="s">
        <v>2738</v>
      </c>
      <c r="DJ84" s="188" t="s">
        <v>2738</v>
      </c>
      <c r="DK84" s="188" t="s">
        <v>2851</v>
      </c>
      <c r="DL84" s="188" t="s">
        <v>2738</v>
      </c>
      <c r="DM84" s="188" t="s">
        <v>2738</v>
      </c>
      <c r="DN84" s="188" t="s">
        <v>2851</v>
      </c>
      <c r="DO84" s="188" t="s">
        <v>2738</v>
      </c>
      <c r="DP84" s="188" t="s">
        <v>2738</v>
      </c>
      <c r="DQ84" s="188" t="s">
        <v>2851</v>
      </c>
      <c r="DR84" s="188" t="s">
        <v>2738</v>
      </c>
      <c r="DS84" s="188" t="s">
        <v>2738</v>
      </c>
      <c r="DT84" s="188" t="s">
        <v>2851</v>
      </c>
      <c r="DU84" s="188" t="s">
        <v>2738</v>
      </c>
      <c r="DV84" s="188" t="s">
        <v>2738</v>
      </c>
      <c r="DW84" s="188" t="s">
        <v>2851</v>
      </c>
      <c r="DX84" s="188" t="s">
        <v>2738</v>
      </c>
      <c r="DY84" s="188" t="s">
        <v>2738</v>
      </c>
      <c r="DZ84" s="188" t="s">
        <v>2851</v>
      </c>
      <c r="EA84" s="188" t="s">
        <v>2738</v>
      </c>
      <c r="EB84" s="188" t="s">
        <v>2738</v>
      </c>
      <c r="EC84" s="188" t="s">
        <v>2851</v>
      </c>
      <c r="ED84" s="188" t="s">
        <v>2738</v>
      </c>
      <c r="EE84" s="188" t="s">
        <v>2738</v>
      </c>
      <c r="EF84" s="188" t="s">
        <v>2851</v>
      </c>
      <c r="EG84" s="188" t="s">
        <v>2738</v>
      </c>
      <c r="EH84" s="188" t="s">
        <v>2738</v>
      </c>
      <c r="EI84" s="188" t="s">
        <v>2851</v>
      </c>
      <c r="EJ84" s="188" t="s">
        <v>2738</v>
      </c>
      <c r="EK84" s="188" t="s">
        <v>2738</v>
      </c>
      <c r="EL84" s="188" t="s">
        <v>2851</v>
      </c>
      <c r="EM84" s="188" t="s">
        <v>2738</v>
      </c>
      <c r="EN84" s="188" t="s">
        <v>2738</v>
      </c>
      <c r="EO84" s="188" t="s">
        <v>2851</v>
      </c>
      <c r="EP84" s="188" t="s">
        <v>2738</v>
      </c>
      <c r="EQ84" s="188" t="s">
        <v>2738</v>
      </c>
      <c r="ER84" s="188" t="s">
        <v>2851</v>
      </c>
      <c r="ES84" s="188" t="s">
        <v>2738</v>
      </c>
      <c r="ET84" s="188" t="s">
        <v>2738</v>
      </c>
    </row>
    <row r="85" spans="1:150" x14ac:dyDescent="0.3">
      <c r="A85" s="1"/>
      <c r="B85" s="186" t="s">
        <v>3298</v>
      </c>
      <c r="C85" s="186" t="s">
        <v>58</v>
      </c>
      <c r="D85" s="186" t="s">
        <v>161</v>
      </c>
      <c r="E85" s="186" t="s">
        <v>3299</v>
      </c>
      <c r="F85" s="186" t="s">
        <v>3300</v>
      </c>
      <c r="G85" s="186" t="s">
        <v>2851</v>
      </c>
      <c r="H85" s="186" t="s">
        <v>2738</v>
      </c>
      <c r="I85" s="186" t="s">
        <v>2738</v>
      </c>
      <c r="J85" s="186" t="s">
        <v>2851</v>
      </c>
      <c r="K85" s="186" t="s">
        <v>2738</v>
      </c>
      <c r="L85" s="186" t="s">
        <v>2738</v>
      </c>
      <c r="M85" s="186" t="s">
        <v>2851</v>
      </c>
      <c r="N85" s="186" t="s">
        <v>2738</v>
      </c>
      <c r="O85" s="186" t="s">
        <v>2738</v>
      </c>
      <c r="P85" s="186" t="s">
        <v>2851</v>
      </c>
      <c r="Q85" s="186" t="s">
        <v>2738</v>
      </c>
      <c r="R85" s="186" t="s">
        <v>2738</v>
      </c>
      <c r="S85" s="186" t="s">
        <v>2851</v>
      </c>
      <c r="T85" s="186" t="s">
        <v>2738</v>
      </c>
      <c r="U85" s="186" t="s">
        <v>2738</v>
      </c>
      <c r="V85" s="186" t="s">
        <v>2851</v>
      </c>
      <c r="W85" s="186" t="s">
        <v>2738</v>
      </c>
      <c r="X85" s="186" t="s">
        <v>2738</v>
      </c>
      <c r="Y85" s="186" t="s">
        <v>2851</v>
      </c>
      <c r="Z85" s="186" t="s">
        <v>2738</v>
      </c>
      <c r="AA85" s="186" t="s">
        <v>2738</v>
      </c>
      <c r="AB85" s="186" t="s">
        <v>2851</v>
      </c>
      <c r="AC85" s="186" t="s">
        <v>2738</v>
      </c>
      <c r="AD85" s="186" t="s">
        <v>2738</v>
      </c>
      <c r="AE85" s="186" t="s">
        <v>2851</v>
      </c>
      <c r="AF85" s="186" t="s">
        <v>2738</v>
      </c>
      <c r="AG85" s="186" t="s">
        <v>2738</v>
      </c>
      <c r="AH85" s="186" t="s">
        <v>2851</v>
      </c>
      <c r="AI85" s="186" t="s">
        <v>2738</v>
      </c>
      <c r="AJ85" s="186" t="s">
        <v>2738</v>
      </c>
      <c r="AK85" s="186" t="s">
        <v>2851</v>
      </c>
      <c r="AL85" s="186" t="s">
        <v>2738</v>
      </c>
      <c r="AM85" s="186" t="s">
        <v>2738</v>
      </c>
      <c r="AN85" s="186" t="s">
        <v>2851</v>
      </c>
      <c r="AO85" s="186" t="s">
        <v>2738</v>
      </c>
      <c r="AP85" s="186" t="s">
        <v>2738</v>
      </c>
      <c r="AQ85" s="186" t="s">
        <v>2851</v>
      </c>
      <c r="AR85" s="186" t="s">
        <v>2738</v>
      </c>
      <c r="AS85" s="186" t="s">
        <v>2738</v>
      </c>
      <c r="AT85" s="186" t="s">
        <v>2851</v>
      </c>
      <c r="AU85" s="186" t="s">
        <v>2738</v>
      </c>
      <c r="AV85" s="186" t="s">
        <v>2738</v>
      </c>
      <c r="AW85" s="186" t="s">
        <v>2851</v>
      </c>
      <c r="AX85" s="186" t="s">
        <v>2738</v>
      </c>
      <c r="AY85" s="186" t="s">
        <v>2738</v>
      </c>
      <c r="AZ85" s="186" t="s">
        <v>2851</v>
      </c>
      <c r="BA85" s="186" t="s">
        <v>2738</v>
      </c>
      <c r="BB85" s="186" t="s">
        <v>2738</v>
      </c>
      <c r="BC85" s="186" t="s">
        <v>2851</v>
      </c>
      <c r="BD85" s="186" t="s">
        <v>2738</v>
      </c>
      <c r="BE85" s="186" t="s">
        <v>2738</v>
      </c>
      <c r="BF85" s="186" t="s">
        <v>2851</v>
      </c>
      <c r="BG85" s="186" t="s">
        <v>2738</v>
      </c>
      <c r="BH85" s="186" t="s">
        <v>2738</v>
      </c>
      <c r="BI85" s="186" t="s">
        <v>2851</v>
      </c>
      <c r="BJ85" s="186" t="s">
        <v>2738</v>
      </c>
      <c r="BK85" s="186" t="s">
        <v>2738</v>
      </c>
      <c r="BL85" s="186" t="s">
        <v>2851</v>
      </c>
      <c r="BM85" s="186" t="s">
        <v>2738</v>
      </c>
      <c r="BN85" s="186" t="s">
        <v>2738</v>
      </c>
      <c r="BO85" s="186" t="s">
        <v>2851</v>
      </c>
      <c r="BP85" s="186" t="s">
        <v>2738</v>
      </c>
      <c r="BQ85" s="186" t="s">
        <v>2738</v>
      </c>
      <c r="BR85" s="186" t="s">
        <v>2851</v>
      </c>
      <c r="BS85" s="186" t="s">
        <v>2738</v>
      </c>
      <c r="BT85" s="186" t="s">
        <v>2738</v>
      </c>
      <c r="BU85" s="186" t="s">
        <v>2851</v>
      </c>
      <c r="BV85" s="186" t="s">
        <v>2738</v>
      </c>
      <c r="BW85" s="186" t="s">
        <v>2738</v>
      </c>
      <c r="BX85" s="186" t="s">
        <v>2851</v>
      </c>
      <c r="BY85" s="186" t="s">
        <v>2738</v>
      </c>
      <c r="BZ85" s="186" t="s">
        <v>2738</v>
      </c>
      <c r="CA85" s="186" t="s">
        <v>2851</v>
      </c>
      <c r="CB85" s="186" t="s">
        <v>2738</v>
      </c>
      <c r="CC85" s="186" t="s">
        <v>2738</v>
      </c>
      <c r="CD85" s="186" t="s">
        <v>2851</v>
      </c>
      <c r="CE85" s="186" t="s">
        <v>2738</v>
      </c>
      <c r="CF85" s="186" t="s">
        <v>2738</v>
      </c>
      <c r="CG85" s="186" t="s">
        <v>2851</v>
      </c>
      <c r="CH85" s="186" t="s">
        <v>2738</v>
      </c>
      <c r="CI85" s="186" t="s">
        <v>2738</v>
      </c>
      <c r="CJ85" s="186" t="s">
        <v>2851</v>
      </c>
      <c r="CK85" s="186" t="s">
        <v>2738</v>
      </c>
      <c r="CL85" s="186" t="s">
        <v>2738</v>
      </c>
      <c r="CM85" s="186" t="s">
        <v>2851</v>
      </c>
      <c r="CN85" s="186" t="s">
        <v>2738</v>
      </c>
      <c r="CO85" s="186" t="s">
        <v>2738</v>
      </c>
      <c r="CP85" s="186" t="s">
        <v>2851</v>
      </c>
      <c r="CQ85" s="186" t="s">
        <v>2738</v>
      </c>
      <c r="CR85" s="186" t="s">
        <v>2738</v>
      </c>
      <c r="CS85" s="186" t="s">
        <v>2851</v>
      </c>
      <c r="CT85" s="186" t="s">
        <v>2738</v>
      </c>
      <c r="CU85" s="186" t="s">
        <v>2738</v>
      </c>
      <c r="CV85" s="186" t="s">
        <v>2851</v>
      </c>
      <c r="CW85" s="186" t="s">
        <v>2738</v>
      </c>
      <c r="CX85" s="186" t="s">
        <v>2738</v>
      </c>
      <c r="CY85" s="186" t="s">
        <v>2851</v>
      </c>
      <c r="CZ85" s="186" t="s">
        <v>2738</v>
      </c>
      <c r="DA85" s="186" t="s">
        <v>2738</v>
      </c>
      <c r="DB85" s="186" t="s">
        <v>2851</v>
      </c>
      <c r="DC85" s="186" t="s">
        <v>2738</v>
      </c>
      <c r="DD85" s="186" t="s">
        <v>2738</v>
      </c>
      <c r="DE85" s="186" t="s">
        <v>2851</v>
      </c>
      <c r="DF85" s="186" t="s">
        <v>2738</v>
      </c>
      <c r="DG85" s="186" t="s">
        <v>2738</v>
      </c>
      <c r="DH85" s="186" t="s">
        <v>2851</v>
      </c>
      <c r="DI85" s="186" t="s">
        <v>2738</v>
      </c>
      <c r="DJ85" s="186" t="s">
        <v>2738</v>
      </c>
      <c r="DK85" s="186" t="s">
        <v>2851</v>
      </c>
      <c r="DL85" s="186" t="s">
        <v>2738</v>
      </c>
      <c r="DM85" s="186" t="s">
        <v>2738</v>
      </c>
      <c r="DN85" s="186" t="s">
        <v>2851</v>
      </c>
      <c r="DO85" s="186" t="s">
        <v>2738</v>
      </c>
      <c r="DP85" s="186" t="s">
        <v>2738</v>
      </c>
      <c r="DQ85" s="186" t="s">
        <v>2851</v>
      </c>
      <c r="DR85" s="186" t="s">
        <v>2738</v>
      </c>
      <c r="DS85" s="186" t="s">
        <v>2738</v>
      </c>
      <c r="DT85" s="186" t="s">
        <v>2851</v>
      </c>
      <c r="DU85" s="186" t="s">
        <v>2738</v>
      </c>
      <c r="DV85" s="186" t="s">
        <v>2738</v>
      </c>
      <c r="DW85" s="186" t="s">
        <v>2851</v>
      </c>
      <c r="DX85" s="186" t="s">
        <v>2738</v>
      </c>
      <c r="DY85" s="186" t="s">
        <v>2738</v>
      </c>
      <c r="DZ85" s="186" t="s">
        <v>2851</v>
      </c>
      <c r="EA85" s="186" t="s">
        <v>2738</v>
      </c>
      <c r="EB85" s="186" t="s">
        <v>2738</v>
      </c>
      <c r="EC85" s="186" t="s">
        <v>2851</v>
      </c>
      <c r="ED85" s="186" t="s">
        <v>2738</v>
      </c>
      <c r="EE85" s="186" t="s">
        <v>2738</v>
      </c>
      <c r="EF85" s="186" t="s">
        <v>2851</v>
      </c>
      <c r="EG85" s="186" t="s">
        <v>2738</v>
      </c>
      <c r="EH85" s="186" t="s">
        <v>2738</v>
      </c>
      <c r="EI85" s="186" t="s">
        <v>2851</v>
      </c>
      <c r="EJ85" s="186" t="s">
        <v>2738</v>
      </c>
      <c r="EK85" s="186" t="s">
        <v>2738</v>
      </c>
      <c r="EL85" s="186" t="s">
        <v>2851</v>
      </c>
      <c r="EM85" s="186" t="s">
        <v>2738</v>
      </c>
      <c r="EN85" s="186" t="s">
        <v>2738</v>
      </c>
      <c r="EO85" s="186" t="s">
        <v>2851</v>
      </c>
      <c r="EP85" s="186" t="s">
        <v>2738</v>
      </c>
      <c r="EQ85" s="186" t="s">
        <v>2738</v>
      </c>
      <c r="ER85" s="186" t="s">
        <v>2851</v>
      </c>
      <c r="ES85" s="186" t="s">
        <v>2738</v>
      </c>
      <c r="ET85" s="186" t="s">
        <v>2738</v>
      </c>
    </row>
    <row r="86" spans="1:150" x14ac:dyDescent="0.3">
      <c r="A86" s="1"/>
      <c r="B86" s="187" t="s">
        <v>3301</v>
      </c>
      <c r="C86" s="187" t="s">
        <v>58</v>
      </c>
      <c r="D86" s="187" t="s">
        <v>161</v>
      </c>
      <c r="E86" s="187" t="s">
        <v>3302</v>
      </c>
      <c r="F86" s="187" t="s">
        <v>3303</v>
      </c>
      <c r="G86" s="188" t="s">
        <v>2851</v>
      </c>
      <c r="H86" s="188" t="s">
        <v>2738</v>
      </c>
      <c r="I86" s="188" t="s">
        <v>2738</v>
      </c>
      <c r="J86" s="188" t="s">
        <v>2851</v>
      </c>
      <c r="K86" s="188" t="s">
        <v>2738</v>
      </c>
      <c r="L86" s="188" t="s">
        <v>2738</v>
      </c>
      <c r="M86" s="188" t="s">
        <v>2851</v>
      </c>
      <c r="N86" s="188" t="s">
        <v>2738</v>
      </c>
      <c r="O86" s="188" t="s">
        <v>2738</v>
      </c>
      <c r="P86" s="188" t="s">
        <v>2851</v>
      </c>
      <c r="Q86" s="188" t="s">
        <v>2738</v>
      </c>
      <c r="R86" s="188" t="s">
        <v>2738</v>
      </c>
      <c r="S86" s="188" t="s">
        <v>2851</v>
      </c>
      <c r="T86" s="188" t="s">
        <v>2738</v>
      </c>
      <c r="U86" s="188" t="s">
        <v>2738</v>
      </c>
      <c r="V86" s="188" t="s">
        <v>2851</v>
      </c>
      <c r="W86" s="188" t="s">
        <v>2738</v>
      </c>
      <c r="X86" s="188" t="s">
        <v>2738</v>
      </c>
      <c r="Y86" s="188" t="s">
        <v>2851</v>
      </c>
      <c r="Z86" s="188" t="s">
        <v>2738</v>
      </c>
      <c r="AA86" s="188" t="s">
        <v>2738</v>
      </c>
      <c r="AB86" s="188" t="s">
        <v>2851</v>
      </c>
      <c r="AC86" s="188" t="s">
        <v>2738</v>
      </c>
      <c r="AD86" s="188" t="s">
        <v>2738</v>
      </c>
      <c r="AE86" s="188" t="s">
        <v>2851</v>
      </c>
      <c r="AF86" s="188" t="s">
        <v>2738</v>
      </c>
      <c r="AG86" s="188" t="s">
        <v>2738</v>
      </c>
      <c r="AH86" s="188" t="s">
        <v>2851</v>
      </c>
      <c r="AI86" s="188" t="s">
        <v>2738</v>
      </c>
      <c r="AJ86" s="188" t="s">
        <v>2738</v>
      </c>
      <c r="AK86" s="188" t="s">
        <v>2851</v>
      </c>
      <c r="AL86" s="188" t="s">
        <v>2738</v>
      </c>
      <c r="AM86" s="188" t="s">
        <v>2738</v>
      </c>
      <c r="AN86" s="188" t="s">
        <v>2851</v>
      </c>
      <c r="AO86" s="188" t="s">
        <v>2738</v>
      </c>
      <c r="AP86" s="188" t="s">
        <v>2738</v>
      </c>
      <c r="AQ86" s="188" t="s">
        <v>2851</v>
      </c>
      <c r="AR86" s="188" t="s">
        <v>2738</v>
      </c>
      <c r="AS86" s="188" t="s">
        <v>2738</v>
      </c>
      <c r="AT86" s="188" t="s">
        <v>2851</v>
      </c>
      <c r="AU86" s="188" t="s">
        <v>2738</v>
      </c>
      <c r="AV86" s="188" t="s">
        <v>2738</v>
      </c>
      <c r="AW86" s="188" t="s">
        <v>2851</v>
      </c>
      <c r="AX86" s="188" t="s">
        <v>2738</v>
      </c>
      <c r="AY86" s="188" t="s">
        <v>2738</v>
      </c>
      <c r="AZ86" s="188" t="s">
        <v>2851</v>
      </c>
      <c r="BA86" s="188" t="s">
        <v>2738</v>
      </c>
      <c r="BB86" s="188" t="s">
        <v>2738</v>
      </c>
      <c r="BC86" s="188" t="s">
        <v>2851</v>
      </c>
      <c r="BD86" s="188" t="s">
        <v>2738</v>
      </c>
      <c r="BE86" s="188" t="s">
        <v>2738</v>
      </c>
      <c r="BF86" s="188" t="s">
        <v>2851</v>
      </c>
      <c r="BG86" s="188" t="s">
        <v>2738</v>
      </c>
      <c r="BH86" s="188" t="s">
        <v>2738</v>
      </c>
      <c r="BI86" s="188" t="s">
        <v>2851</v>
      </c>
      <c r="BJ86" s="188" t="s">
        <v>2738</v>
      </c>
      <c r="BK86" s="188" t="s">
        <v>2738</v>
      </c>
      <c r="BL86" s="188" t="s">
        <v>2851</v>
      </c>
      <c r="BM86" s="188" t="s">
        <v>2738</v>
      </c>
      <c r="BN86" s="188" t="s">
        <v>2738</v>
      </c>
      <c r="BO86" s="188" t="s">
        <v>2851</v>
      </c>
      <c r="BP86" s="188" t="s">
        <v>2738</v>
      </c>
      <c r="BQ86" s="188" t="s">
        <v>2738</v>
      </c>
      <c r="BR86" s="188" t="s">
        <v>2851</v>
      </c>
      <c r="BS86" s="188" t="s">
        <v>2738</v>
      </c>
      <c r="BT86" s="188" t="s">
        <v>2738</v>
      </c>
      <c r="BU86" s="188" t="s">
        <v>2851</v>
      </c>
      <c r="BV86" s="188" t="s">
        <v>2738</v>
      </c>
      <c r="BW86" s="188" t="s">
        <v>2738</v>
      </c>
      <c r="BX86" s="188" t="s">
        <v>2851</v>
      </c>
      <c r="BY86" s="188" t="s">
        <v>2738</v>
      </c>
      <c r="BZ86" s="188" t="s">
        <v>2738</v>
      </c>
      <c r="CA86" s="188" t="s">
        <v>2851</v>
      </c>
      <c r="CB86" s="188" t="s">
        <v>2738</v>
      </c>
      <c r="CC86" s="188" t="s">
        <v>2738</v>
      </c>
      <c r="CD86" s="188" t="s">
        <v>2851</v>
      </c>
      <c r="CE86" s="188" t="s">
        <v>2738</v>
      </c>
      <c r="CF86" s="188" t="s">
        <v>2738</v>
      </c>
      <c r="CG86" s="188" t="s">
        <v>2851</v>
      </c>
      <c r="CH86" s="188" t="s">
        <v>2738</v>
      </c>
      <c r="CI86" s="188" t="s">
        <v>2738</v>
      </c>
      <c r="CJ86" s="188" t="s">
        <v>2851</v>
      </c>
      <c r="CK86" s="188" t="s">
        <v>2738</v>
      </c>
      <c r="CL86" s="188" t="s">
        <v>2738</v>
      </c>
      <c r="CM86" s="188" t="s">
        <v>2851</v>
      </c>
      <c r="CN86" s="188" t="s">
        <v>2738</v>
      </c>
      <c r="CO86" s="188" t="s">
        <v>2738</v>
      </c>
      <c r="CP86" s="188" t="s">
        <v>2851</v>
      </c>
      <c r="CQ86" s="188" t="s">
        <v>2738</v>
      </c>
      <c r="CR86" s="188" t="s">
        <v>2738</v>
      </c>
      <c r="CS86" s="188" t="s">
        <v>2851</v>
      </c>
      <c r="CT86" s="188" t="s">
        <v>2738</v>
      </c>
      <c r="CU86" s="188" t="s">
        <v>2738</v>
      </c>
      <c r="CV86" s="188" t="s">
        <v>2851</v>
      </c>
      <c r="CW86" s="188" t="s">
        <v>2738</v>
      </c>
      <c r="CX86" s="188" t="s">
        <v>2738</v>
      </c>
      <c r="CY86" s="188" t="s">
        <v>2851</v>
      </c>
      <c r="CZ86" s="188" t="s">
        <v>2738</v>
      </c>
      <c r="DA86" s="188" t="s">
        <v>2738</v>
      </c>
      <c r="DB86" s="188" t="s">
        <v>2851</v>
      </c>
      <c r="DC86" s="188" t="s">
        <v>2738</v>
      </c>
      <c r="DD86" s="188" t="s">
        <v>2738</v>
      </c>
      <c r="DE86" s="188" t="s">
        <v>2851</v>
      </c>
      <c r="DF86" s="188" t="s">
        <v>2738</v>
      </c>
      <c r="DG86" s="188" t="s">
        <v>2738</v>
      </c>
      <c r="DH86" s="188" t="s">
        <v>2851</v>
      </c>
      <c r="DI86" s="188" t="s">
        <v>2738</v>
      </c>
      <c r="DJ86" s="188" t="s">
        <v>2738</v>
      </c>
      <c r="DK86" s="188" t="s">
        <v>2851</v>
      </c>
      <c r="DL86" s="188" t="s">
        <v>2738</v>
      </c>
      <c r="DM86" s="188" t="s">
        <v>2738</v>
      </c>
      <c r="DN86" s="188" t="s">
        <v>2851</v>
      </c>
      <c r="DO86" s="188" t="s">
        <v>2738</v>
      </c>
      <c r="DP86" s="188" t="s">
        <v>2738</v>
      </c>
      <c r="DQ86" s="188" t="s">
        <v>2851</v>
      </c>
      <c r="DR86" s="188" t="s">
        <v>2738</v>
      </c>
      <c r="DS86" s="188" t="s">
        <v>2738</v>
      </c>
      <c r="DT86" s="188" t="s">
        <v>2851</v>
      </c>
      <c r="DU86" s="188" t="s">
        <v>2738</v>
      </c>
      <c r="DV86" s="188" t="s">
        <v>2738</v>
      </c>
      <c r="DW86" s="188" t="s">
        <v>2851</v>
      </c>
      <c r="DX86" s="188" t="s">
        <v>2738</v>
      </c>
      <c r="DY86" s="188" t="s">
        <v>2738</v>
      </c>
      <c r="DZ86" s="188" t="s">
        <v>2851</v>
      </c>
      <c r="EA86" s="188" t="s">
        <v>2738</v>
      </c>
      <c r="EB86" s="188" t="s">
        <v>2738</v>
      </c>
      <c r="EC86" s="188" t="s">
        <v>2851</v>
      </c>
      <c r="ED86" s="188" t="s">
        <v>2738</v>
      </c>
      <c r="EE86" s="188" t="s">
        <v>2738</v>
      </c>
      <c r="EF86" s="188" t="s">
        <v>2851</v>
      </c>
      <c r="EG86" s="188" t="s">
        <v>2738</v>
      </c>
      <c r="EH86" s="188" t="s">
        <v>2738</v>
      </c>
      <c r="EI86" s="188" t="s">
        <v>2851</v>
      </c>
      <c r="EJ86" s="188" t="s">
        <v>2738</v>
      </c>
      <c r="EK86" s="188" t="s">
        <v>2738</v>
      </c>
      <c r="EL86" s="188" t="s">
        <v>2851</v>
      </c>
      <c r="EM86" s="188" t="s">
        <v>2738</v>
      </c>
      <c r="EN86" s="188" t="s">
        <v>2738</v>
      </c>
      <c r="EO86" s="188" t="s">
        <v>2851</v>
      </c>
      <c r="EP86" s="188" t="s">
        <v>2738</v>
      </c>
      <c r="EQ86" s="188" t="s">
        <v>2738</v>
      </c>
      <c r="ER86" s="188" t="s">
        <v>2851</v>
      </c>
      <c r="ES86" s="188" t="s">
        <v>2738</v>
      </c>
      <c r="ET86" s="188" t="s">
        <v>2738</v>
      </c>
    </row>
    <row r="87" spans="1:150" x14ac:dyDescent="0.3">
      <c r="A87" s="1"/>
      <c r="B87" s="187" t="s">
        <v>3304</v>
      </c>
      <c r="C87" s="187" t="s">
        <v>58</v>
      </c>
      <c r="D87" s="187" t="s">
        <v>161</v>
      </c>
      <c r="E87" s="187" t="s">
        <v>3305</v>
      </c>
      <c r="F87" s="187" t="s">
        <v>3306</v>
      </c>
      <c r="G87" s="188" t="s">
        <v>2851</v>
      </c>
      <c r="H87" s="188" t="s">
        <v>2738</v>
      </c>
      <c r="I87" s="188" t="s">
        <v>2738</v>
      </c>
      <c r="J87" s="188" t="s">
        <v>2851</v>
      </c>
      <c r="K87" s="188" t="s">
        <v>2738</v>
      </c>
      <c r="L87" s="188" t="s">
        <v>2738</v>
      </c>
      <c r="M87" s="188" t="s">
        <v>2851</v>
      </c>
      <c r="N87" s="188" t="s">
        <v>2738</v>
      </c>
      <c r="O87" s="188" t="s">
        <v>2738</v>
      </c>
      <c r="P87" s="188" t="s">
        <v>2851</v>
      </c>
      <c r="Q87" s="188" t="s">
        <v>2738</v>
      </c>
      <c r="R87" s="188" t="s">
        <v>2738</v>
      </c>
      <c r="S87" s="188" t="s">
        <v>2851</v>
      </c>
      <c r="T87" s="188" t="s">
        <v>2738</v>
      </c>
      <c r="U87" s="188" t="s">
        <v>2738</v>
      </c>
      <c r="V87" s="188" t="s">
        <v>2851</v>
      </c>
      <c r="W87" s="188" t="s">
        <v>2738</v>
      </c>
      <c r="X87" s="188" t="s">
        <v>2738</v>
      </c>
      <c r="Y87" s="188" t="s">
        <v>2851</v>
      </c>
      <c r="Z87" s="188" t="s">
        <v>2738</v>
      </c>
      <c r="AA87" s="188" t="s">
        <v>2738</v>
      </c>
      <c r="AB87" s="188" t="s">
        <v>2851</v>
      </c>
      <c r="AC87" s="188" t="s">
        <v>2738</v>
      </c>
      <c r="AD87" s="188" t="s">
        <v>2738</v>
      </c>
      <c r="AE87" s="188" t="s">
        <v>2851</v>
      </c>
      <c r="AF87" s="188" t="s">
        <v>2738</v>
      </c>
      <c r="AG87" s="188" t="s">
        <v>2738</v>
      </c>
      <c r="AH87" s="188" t="s">
        <v>2851</v>
      </c>
      <c r="AI87" s="188" t="s">
        <v>2738</v>
      </c>
      <c r="AJ87" s="188" t="s">
        <v>2738</v>
      </c>
      <c r="AK87" s="188" t="s">
        <v>2851</v>
      </c>
      <c r="AL87" s="188" t="s">
        <v>2738</v>
      </c>
      <c r="AM87" s="188" t="s">
        <v>2738</v>
      </c>
      <c r="AN87" s="188" t="s">
        <v>2851</v>
      </c>
      <c r="AO87" s="188" t="s">
        <v>2738</v>
      </c>
      <c r="AP87" s="188" t="s">
        <v>2738</v>
      </c>
      <c r="AQ87" s="188" t="s">
        <v>2851</v>
      </c>
      <c r="AR87" s="188" t="s">
        <v>2738</v>
      </c>
      <c r="AS87" s="188" t="s">
        <v>2738</v>
      </c>
      <c r="AT87" s="188" t="s">
        <v>2851</v>
      </c>
      <c r="AU87" s="188" t="s">
        <v>2738</v>
      </c>
      <c r="AV87" s="188" t="s">
        <v>2738</v>
      </c>
      <c r="AW87" s="188" t="s">
        <v>2851</v>
      </c>
      <c r="AX87" s="188" t="s">
        <v>2738</v>
      </c>
      <c r="AY87" s="188" t="s">
        <v>2738</v>
      </c>
      <c r="AZ87" s="188" t="s">
        <v>2851</v>
      </c>
      <c r="BA87" s="188" t="s">
        <v>2738</v>
      </c>
      <c r="BB87" s="188" t="s">
        <v>2738</v>
      </c>
      <c r="BC87" s="188" t="s">
        <v>2851</v>
      </c>
      <c r="BD87" s="188" t="s">
        <v>2738</v>
      </c>
      <c r="BE87" s="188" t="s">
        <v>2738</v>
      </c>
      <c r="BF87" s="188" t="s">
        <v>2851</v>
      </c>
      <c r="BG87" s="188" t="s">
        <v>2738</v>
      </c>
      <c r="BH87" s="188" t="s">
        <v>2738</v>
      </c>
      <c r="BI87" s="188" t="s">
        <v>2851</v>
      </c>
      <c r="BJ87" s="188" t="s">
        <v>2738</v>
      </c>
      <c r="BK87" s="188" t="s">
        <v>2738</v>
      </c>
      <c r="BL87" s="188" t="s">
        <v>2851</v>
      </c>
      <c r="BM87" s="188" t="s">
        <v>2738</v>
      </c>
      <c r="BN87" s="188" t="s">
        <v>2738</v>
      </c>
      <c r="BO87" s="188" t="s">
        <v>2851</v>
      </c>
      <c r="BP87" s="188" t="s">
        <v>2738</v>
      </c>
      <c r="BQ87" s="188" t="s">
        <v>2738</v>
      </c>
      <c r="BR87" s="188" t="s">
        <v>2851</v>
      </c>
      <c r="BS87" s="188" t="s">
        <v>2738</v>
      </c>
      <c r="BT87" s="188" t="s">
        <v>2738</v>
      </c>
      <c r="BU87" s="188" t="s">
        <v>2851</v>
      </c>
      <c r="BV87" s="188" t="s">
        <v>2738</v>
      </c>
      <c r="BW87" s="188" t="s">
        <v>2738</v>
      </c>
      <c r="BX87" s="188" t="s">
        <v>2851</v>
      </c>
      <c r="BY87" s="188" t="s">
        <v>2738</v>
      </c>
      <c r="BZ87" s="188" t="s">
        <v>2738</v>
      </c>
      <c r="CA87" s="188" t="s">
        <v>2851</v>
      </c>
      <c r="CB87" s="188" t="s">
        <v>2738</v>
      </c>
      <c r="CC87" s="188" t="s">
        <v>2738</v>
      </c>
      <c r="CD87" s="188" t="s">
        <v>2851</v>
      </c>
      <c r="CE87" s="188" t="s">
        <v>2738</v>
      </c>
      <c r="CF87" s="188" t="s">
        <v>2738</v>
      </c>
      <c r="CG87" s="188" t="s">
        <v>2851</v>
      </c>
      <c r="CH87" s="188" t="s">
        <v>2738</v>
      </c>
      <c r="CI87" s="188" t="s">
        <v>2738</v>
      </c>
      <c r="CJ87" s="188" t="s">
        <v>2851</v>
      </c>
      <c r="CK87" s="188" t="s">
        <v>2738</v>
      </c>
      <c r="CL87" s="188" t="s">
        <v>2738</v>
      </c>
      <c r="CM87" s="188" t="s">
        <v>2851</v>
      </c>
      <c r="CN87" s="188" t="s">
        <v>2738</v>
      </c>
      <c r="CO87" s="188" t="s">
        <v>2738</v>
      </c>
      <c r="CP87" s="188" t="s">
        <v>2851</v>
      </c>
      <c r="CQ87" s="188" t="s">
        <v>2738</v>
      </c>
      <c r="CR87" s="188" t="s">
        <v>2738</v>
      </c>
      <c r="CS87" s="188" t="s">
        <v>2851</v>
      </c>
      <c r="CT87" s="188" t="s">
        <v>2738</v>
      </c>
      <c r="CU87" s="188" t="s">
        <v>2738</v>
      </c>
      <c r="CV87" s="188" t="s">
        <v>2851</v>
      </c>
      <c r="CW87" s="188" t="s">
        <v>2738</v>
      </c>
      <c r="CX87" s="188" t="s">
        <v>2738</v>
      </c>
      <c r="CY87" s="188" t="s">
        <v>2851</v>
      </c>
      <c r="CZ87" s="188" t="s">
        <v>2738</v>
      </c>
      <c r="DA87" s="188" t="s">
        <v>2738</v>
      </c>
      <c r="DB87" s="188" t="s">
        <v>2851</v>
      </c>
      <c r="DC87" s="188" t="s">
        <v>2738</v>
      </c>
      <c r="DD87" s="188" t="s">
        <v>2738</v>
      </c>
      <c r="DE87" s="188" t="s">
        <v>2851</v>
      </c>
      <c r="DF87" s="188" t="s">
        <v>2738</v>
      </c>
      <c r="DG87" s="188" t="s">
        <v>2738</v>
      </c>
      <c r="DH87" s="188" t="s">
        <v>2851</v>
      </c>
      <c r="DI87" s="188" t="s">
        <v>2738</v>
      </c>
      <c r="DJ87" s="188" t="s">
        <v>2738</v>
      </c>
      <c r="DK87" s="188" t="s">
        <v>2851</v>
      </c>
      <c r="DL87" s="188" t="s">
        <v>2738</v>
      </c>
      <c r="DM87" s="188" t="s">
        <v>2738</v>
      </c>
      <c r="DN87" s="188" t="s">
        <v>2851</v>
      </c>
      <c r="DO87" s="188" t="s">
        <v>2738</v>
      </c>
      <c r="DP87" s="188" t="s">
        <v>2738</v>
      </c>
      <c r="DQ87" s="188" t="s">
        <v>2851</v>
      </c>
      <c r="DR87" s="188" t="s">
        <v>2738</v>
      </c>
      <c r="DS87" s="188" t="s">
        <v>2738</v>
      </c>
      <c r="DT87" s="188" t="s">
        <v>2851</v>
      </c>
      <c r="DU87" s="188" t="s">
        <v>2738</v>
      </c>
      <c r="DV87" s="188" t="s">
        <v>2738</v>
      </c>
      <c r="DW87" s="188" t="s">
        <v>2851</v>
      </c>
      <c r="DX87" s="188" t="s">
        <v>2738</v>
      </c>
      <c r="DY87" s="188" t="s">
        <v>2738</v>
      </c>
      <c r="DZ87" s="188" t="s">
        <v>2851</v>
      </c>
      <c r="EA87" s="188" t="s">
        <v>2738</v>
      </c>
      <c r="EB87" s="188" t="s">
        <v>2738</v>
      </c>
      <c r="EC87" s="188" t="s">
        <v>2851</v>
      </c>
      <c r="ED87" s="188" t="s">
        <v>2738</v>
      </c>
      <c r="EE87" s="188" t="s">
        <v>2738</v>
      </c>
      <c r="EF87" s="188" t="s">
        <v>2851</v>
      </c>
      <c r="EG87" s="188" t="s">
        <v>2738</v>
      </c>
      <c r="EH87" s="188" t="s">
        <v>2738</v>
      </c>
      <c r="EI87" s="188" t="s">
        <v>2851</v>
      </c>
      <c r="EJ87" s="188" t="s">
        <v>2738</v>
      </c>
      <c r="EK87" s="188" t="s">
        <v>2738</v>
      </c>
      <c r="EL87" s="188" t="s">
        <v>2851</v>
      </c>
      <c r="EM87" s="188" t="s">
        <v>2738</v>
      </c>
      <c r="EN87" s="188" t="s">
        <v>2738</v>
      </c>
      <c r="EO87" s="188" t="s">
        <v>2851</v>
      </c>
      <c r="EP87" s="188" t="s">
        <v>2738</v>
      </c>
      <c r="EQ87" s="188" t="s">
        <v>2738</v>
      </c>
      <c r="ER87" s="188" t="s">
        <v>2851</v>
      </c>
      <c r="ES87" s="188" t="s">
        <v>2738</v>
      </c>
      <c r="ET87" s="188" t="s">
        <v>2738</v>
      </c>
    </row>
    <row r="88" spans="1:150" x14ac:dyDescent="0.3">
      <c r="A88" s="1"/>
      <c r="B88" s="248" t="s">
        <v>872</v>
      </c>
      <c r="C88" s="248" t="s">
        <v>876</v>
      </c>
      <c r="D88" s="248" t="s">
        <v>876</v>
      </c>
      <c r="E88" s="248" t="s">
        <v>876</v>
      </c>
      <c r="F88" s="248" t="s">
        <v>876</v>
      </c>
      <c r="G88" s="1" t="s">
        <v>876</v>
      </c>
      <c r="H88" s="189" t="s">
        <v>2738</v>
      </c>
      <c r="I88" s="189" t="s">
        <v>2738</v>
      </c>
      <c r="J88" s="1" t="s">
        <v>876</v>
      </c>
      <c r="K88" s="189" t="s">
        <v>2738</v>
      </c>
      <c r="L88" s="189" t="s">
        <v>2738</v>
      </c>
      <c r="M88" s="1" t="s">
        <v>876</v>
      </c>
      <c r="N88" s="189" t="s">
        <v>2738</v>
      </c>
      <c r="O88" s="189" t="s">
        <v>2738</v>
      </c>
      <c r="P88" s="1" t="s">
        <v>876</v>
      </c>
      <c r="Q88" s="189" t="s">
        <v>2738</v>
      </c>
      <c r="R88" s="189" t="s">
        <v>2738</v>
      </c>
      <c r="S88" s="1" t="s">
        <v>876</v>
      </c>
      <c r="T88" s="189" t="s">
        <v>2738</v>
      </c>
      <c r="U88" s="189" t="s">
        <v>2738</v>
      </c>
      <c r="V88" s="1" t="s">
        <v>876</v>
      </c>
      <c r="W88" s="189" t="s">
        <v>2738</v>
      </c>
      <c r="X88" s="189" t="s">
        <v>2738</v>
      </c>
      <c r="Y88" s="1" t="s">
        <v>876</v>
      </c>
      <c r="Z88" s="189" t="s">
        <v>2738</v>
      </c>
      <c r="AA88" s="189" t="s">
        <v>2738</v>
      </c>
      <c r="AB88" s="1" t="s">
        <v>876</v>
      </c>
      <c r="AC88" s="189" t="s">
        <v>2738</v>
      </c>
      <c r="AD88" s="189" t="s">
        <v>2738</v>
      </c>
      <c r="AE88" s="1" t="s">
        <v>876</v>
      </c>
      <c r="AF88" s="189" t="s">
        <v>2738</v>
      </c>
      <c r="AG88" s="189" t="s">
        <v>2738</v>
      </c>
      <c r="AH88" s="1" t="s">
        <v>876</v>
      </c>
      <c r="AI88" s="189" t="s">
        <v>2738</v>
      </c>
      <c r="AJ88" s="189" t="s">
        <v>2738</v>
      </c>
      <c r="AK88" s="1" t="s">
        <v>876</v>
      </c>
      <c r="AL88" s="189" t="s">
        <v>2738</v>
      </c>
      <c r="AM88" s="189" t="s">
        <v>2738</v>
      </c>
      <c r="AN88" s="1" t="s">
        <v>876</v>
      </c>
      <c r="AO88" s="189" t="s">
        <v>2738</v>
      </c>
      <c r="AP88" s="189" t="s">
        <v>2738</v>
      </c>
      <c r="AQ88" s="1" t="s">
        <v>876</v>
      </c>
      <c r="AR88" s="189" t="s">
        <v>2738</v>
      </c>
      <c r="AS88" s="189" t="s">
        <v>2738</v>
      </c>
      <c r="AT88" s="1" t="s">
        <v>876</v>
      </c>
      <c r="AU88" s="189" t="s">
        <v>2738</v>
      </c>
      <c r="AV88" s="189" t="s">
        <v>2738</v>
      </c>
      <c r="AW88" s="1" t="s">
        <v>876</v>
      </c>
      <c r="AX88" s="189" t="s">
        <v>2738</v>
      </c>
      <c r="AY88" s="189" t="s">
        <v>2738</v>
      </c>
      <c r="AZ88" s="1" t="s">
        <v>876</v>
      </c>
      <c r="BA88" s="189" t="s">
        <v>2738</v>
      </c>
      <c r="BB88" s="189" t="s">
        <v>2738</v>
      </c>
      <c r="BC88" s="1" t="s">
        <v>876</v>
      </c>
      <c r="BD88" s="189" t="s">
        <v>2738</v>
      </c>
      <c r="BE88" s="189" t="s">
        <v>2738</v>
      </c>
      <c r="BF88" s="1" t="s">
        <v>876</v>
      </c>
      <c r="BG88" s="189" t="s">
        <v>2738</v>
      </c>
      <c r="BH88" s="189" t="s">
        <v>2738</v>
      </c>
      <c r="BI88" s="1" t="s">
        <v>876</v>
      </c>
      <c r="BJ88" s="189" t="s">
        <v>2738</v>
      </c>
      <c r="BK88" s="189" t="s">
        <v>2738</v>
      </c>
      <c r="BL88" s="1" t="s">
        <v>876</v>
      </c>
      <c r="BM88" s="189" t="s">
        <v>2738</v>
      </c>
      <c r="BN88" s="189" t="s">
        <v>2738</v>
      </c>
      <c r="BO88" s="1" t="s">
        <v>876</v>
      </c>
      <c r="BP88" s="189" t="s">
        <v>2738</v>
      </c>
      <c r="BQ88" s="189" t="s">
        <v>2738</v>
      </c>
      <c r="BR88" s="1" t="s">
        <v>876</v>
      </c>
      <c r="BS88" s="189" t="s">
        <v>2738</v>
      </c>
      <c r="BT88" s="189" t="s">
        <v>2738</v>
      </c>
      <c r="BU88" s="1" t="s">
        <v>876</v>
      </c>
      <c r="BV88" s="189" t="s">
        <v>2738</v>
      </c>
      <c r="BW88" s="189" t="s">
        <v>2738</v>
      </c>
      <c r="BX88" s="1" t="s">
        <v>876</v>
      </c>
      <c r="BY88" s="189" t="s">
        <v>2738</v>
      </c>
      <c r="BZ88" s="189" t="s">
        <v>2738</v>
      </c>
      <c r="CA88" s="1" t="s">
        <v>876</v>
      </c>
      <c r="CB88" s="189" t="s">
        <v>2738</v>
      </c>
      <c r="CC88" s="189" t="s">
        <v>2738</v>
      </c>
      <c r="CD88" s="1" t="s">
        <v>876</v>
      </c>
      <c r="CE88" s="189" t="s">
        <v>2738</v>
      </c>
      <c r="CF88" s="189" t="s">
        <v>2738</v>
      </c>
      <c r="CG88" s="1" t="s">
        <v>876</v>
      </c>
      <c r="CH88" s="189" t="s">
        <v>2738</v>
      </c>
      <c r="CI88" s="189" t="s">
        <v>2738</v>
      </c>
      <c r="CJ88" s="1" t="s">
        <v>876</v>
      </c>
      <c r="CK88" s="189" t="s">
        <v>2738</v>
      </c>
      <c r="CL88" s="189" t="s">
        <v>2738</v>
      </c>
      <c r="CM88" s="1" t="s">
        <v>876</v>
      </c>
      <c r="CN88" s="189" t="s">
        <v>2738</v>
      </c>
      <c r="CO88" s="189" t="s">
        <v>2738</v>
      </c>
      <c r="CP88" s="1" t="s">
        <v>876</v>
      </c>
      <c r="CQ88" s="189" t="s">
        <v>2738</v>
      </c>
      <c r="CR88" s="189" t="s">
        <v>2738</v>
      </c>
      <c r="CS88" s="1" t="s">
        <v>876</v>
      </c>
      <c r="CT88" s="189" t="s">
        <v>2738</v>
      </c>
      <c r="CU88" s="189" t="s">
        <v>2738</v>
      </c>
      <c r="CV88" s="1" t="s">
        <v>876</v>
      </c>
      <c r="CW88" s="189" t="s">
        <v>2738</v>
      </c>
      <c r="CX88" s="189" t="s">
        <v>2738</v>
      </c>
      <c r="CY88" s="1" t="s">
        <v>876</v>
      </c>
      <c r="CZ88" s="189" t="s">
        <v>2738</v>
      </c>
      <c r="DA88" s="189" t="s">
        <v>2738</v>
      </c>
      <c r="DB88" s="1" t="s">
        <v>876</v>
      </c>
      <c r="DC88" s="189" t="s">
        <v>2738</v>
      </c>
      <c r="DD88" s="189" t="s">
        <v>2738</v>
      </c>
      <c r="DE88" s="1" t="s">
        <v>876</v>
      </c>
      <c r="DF88" s="189" t="s">
        <v>2738</v>
      </c>
      <c r="DG88" s="189" t="s">
        <v>2738</v>
      </c>
      <c r="DH88" s="1" t="s">
        <v>876</v>
      </c>
      <c r="DI88" s="189" t="s">
        <v>2738</v>
      </c>
      <c r="DJ88" s="189" t="s">
        <v>2738</v>
      </c>
      <c r="DK88" s="1" t="s">
        <v>876</v>
      </c>
      <c r="DL88" s="189" t="s">
        <v>2738</v>
      </c>
      <c r="DM88" s="189" t="s">
        <v>2738</v>
      </c>
      <c r="DN88" s="1" t="s">
        <v>876</v>
      </c>
      <c r="DO88" s="189" t="s">
        <v>2738</v>
      </c>
      <c r="DP88" s="189" t="s">
        <v>2738</v>
      </c>
      <c r="DQ88" s="1" t="s">
        <v>876</v>
      </c>
      <c r="DR88" s="189" t="s">
        <v>2738</v>
      </c>
      <c r="DS88" s="189" t="s">
        <v>2738</v>
      </c>
      <c r="DT88" s="1" t="s">
        <v>876</v>
      </c>
      <c r="DU88" s="189" t="s">
        <v>2738</v>
      </c>
      <c r="DV88" s="189" t="s">
        <v>2738</v>
      </c>
      <c r="DW88" s="1" t="s">
        <v>876</v>
      </c>
      <c r="DX88" s="190" t="s">
        <v>2899</v>
      </c>
      <c r="DY88" s="190" t="s">
        <v>3307</v>
      </c>
      <c r="DZ88" s="1" t="s">
        <v>876</v>
      </c>
      <c r="EA88" s="190" t="s">
        <v>2899</v>
      </c>
      <c r="EB88" s="190" t="s">
        <v>3307</v>
      </c>
      <c r="EC88" s="1" t="s">
        <v>876</v>
      </c>
      <c r="ED88" s="190" t="s">
        <v>2899</v>
      </c>
      <c r="EE88" s="190" t="s">
        <v>3307</v>
      </c>
      <c r="EF88" s="1" t="s">
        <v>876</v>
      </c>
      <c r="EG88" s="190" t="s">
        <v>2899</v>
      </c>
      <c r="EH88" s="190" t="s">
        <v>3307</v>
      </c>
      <c r="EI88" s="1" t="s">
        <v>876</v>
      </c>
      <c r="EJ88" s="190" t="s">
        <v>2852</v>
      </c>
      <c r="EK88" s="190" t="s">
        <v>3308</v>
      </c>
      <c r="EL88" s="1" t="s">
        <v>876</v>
      </c>
      <c r="EM88" s="190" t="s">
        <v>2852</v>
      </c>
      <c r="EN88" s="190" t="s">
        <v>3308</v>
      </c>
      <c r="EO88" s="1" t="s">
        <v>876</v>
      </c>
      <c r="EP88" s="190" t="s">
        <v>2852</v>
      </c>
      <c r="EQ88" s="190" t="s">
        <v>3308</v>
      </c>
      <c r="ER88" s="1" t="s">
        <v>876</v>
      </c>
      <c r="ES88" s="190" t="s">
        <v>2852</v>
      </c>
      <c r="ET88" s="190" t="s">
        <v>3309</v>
      </c>
    </row>
    <row r="89" spans="1:150" x14ac:dyDescent="0.3">
      <c r="A89" s="1"/>
      <c r="B89" s="249" t="s">
        <v>3310</v>
      </c>
      <c r="C89" s="249" t="s">
        <v>876</v>
      </c>
      <c r="D89" s="249" t="s">
        <v>876</v>
      </c>
      <c r="E89" s="249" t="s">
        <v>876</v>
      </c>
      <c r="F89" s="249" t="s">
        <v>876</v>
      </c>
      <c r="G89" s="191"/>
      <c r="H89" s="191" t="s">
        <v>876</v>
      </c>
      <c r="I89" s="191" t="s">
        <v>876</v>
      </c>
      <c r="J89" s="191"/>
      <c r="K89" s="191" t="s">
        <v>876</v>
      </c>
      <c r="L89" s="191" t="s">
        <v>876</v>
      </c>
      <c r="M89" s="191"/>
      <c r="N89" s="191" t="s">
        <v>876</v>
      </c>
      <c r="O89" s="191" t="s">
        <v>876</v>
      </c>
      <c r="P89" s="191"/>
      <c r="Q89" s="191" t="s">
        <v>876</v>
      </c>
      <c r="R89" s="191" t="s">
        <v>876</v>
      </c>
      <c r="S89" s="191"/>
      <c r="T89" s="191" t="s">
        <v>876</v>
      </c>
      <c r="U89" s="191" t="s">
        <v>876</v>
      </c>
      <c r="V89" s="191"/>
      <c r="W89" s="191" t="s">
        <v>876</v>
      </c>
      <c r="X89" s="191" t="s">
        <v>876</v>
      </c>
      <c r="Y89" s="191"/>
      <c r="Z89" s="191" t="s">
        <v>876</v>
      </c>
      <c r="AA89" s="191" t="s">
        <v>876</v>
      </c>
      <c r="AB89" s="191"/>
      <c r="AC89" s="191" t="s">
        <v>876</v>
      </c>
      <c r="AD89" s="191" t="s">
        <v>876</v>
      </c>
      <c r="AE89" s="191"/>
      <c r="AF89" s="191" t="s">
        <v>876</v>
      </c>
      <c r="AG89" s="191" t="s">
        <v>876</v>
      </c>
      <c r="AH89" s="191"/>
      <c r="AI89" s="191" t="s">
        <v>876</v>
      </c>
      <c r="AJ89" s="191" t="s">
        <v>876</v>
      </c>
      <c r="AK89" s="191"/>
      <c r="AL89" s="191" t="s">
        <v>876</v>
      </c>
      <c r="AM89" s="191" t="s">
        <v>876</v>
      </c>
      <c r="AN89" s="191"/>
      <c r="AO89" s="191" t="s">
        <v>876</v>
      </c>
      <c r="AP89" s="191" t="s">
        <v>876</v>
      </c>
      <c r="AQ89" s="191"/>
      <c r="AR89" s="191" t="s">
        <v>876</v>
      </c>
      <c r="AS89" s="191" t="s">
        <v>876</v>
      </c>
      <c r="AT89" s="191"/>
      <c r="AU89" s="191" t="s">
        <v>876</v>
      </c>
      <c r="AV89" s="191" t="s">
        <v>876</v>
      </c>
      <c r="AW89" s="191"/>
      <c r="AX89" s="191" t="s">
        <v>876</v>
      </c>
      <c r="AY89" s="191" t="s">
        <v>876</v>
      </c>
      <c r="AZ89" s="191"/>
      <c r="BA89" s="191" t="s">
        <v>876</v>
      </c>
      <c r="BB89" s="191" t="s">
        <v>876</v>
      </c>
      <c r="BC89" s="191"/>
      <c r="BD89" s="191" t="s">
        <v>876</v>
      </c>
      <c r="BE89" s="191" t="s">
        <v>876</v>
      </c>
      <c r="BF89" s="191"/>
      <c r="BG89" s="191" t="s">
        <v>876</v>
      </c>
      <c r="BH89" s="191" t="s">
        <v>876</v>
      </c>
      <c r="BI89" s="191"/>
      <c r="BJ89" s="191" t="s">
        <v>876</v>
      </c>
      <c r="BK89" s="191" t="s">
        <v>876</v>
      </c>
      <c r="BL89" s="191"/>
      <c r="BM89" s="191" t="s">
        <v>876</v>
      </c>
      <c r="BN89" s="191" t="s">
        <v>876</v>
      </c>
      <c r="BO89" s="191"/>
      <c r="BP89" s="191" t="s">
        <v>876</v>
      </c>
      <c r="BQ89" s="191" t="s">
        <v>876</v>
      </c>
      <c r="BR89" s="191"/>
      <c r="BS89" s="191" t="s">
        <v>876</v>
      </c>
      <c r="BT89" s="191" t="s">
        <v>876</v>
      </c>
      <c r="BU89" s="191"/>
      <c r="BV89" s="191" t="s">
        <v>876</v>
      </c>
      <c r="BW89" s="191" t="s">
        <v>876</v>
      </c>
      <c r="BX89" s="191"/>
      <c r="BY89" s="191" t="s">
        <v>876</v>
      </c>
      <c r="BZ89" s="191" t="s">
        <v>876</v>
      </c>
      <c r="CA89" s="191"/>
      <c r="CB89" s="191" t="s">
        <v>876</v>
      </c>
      <c r="CC89" s="191" t="s">
        <v>876</v>
      </c>
      <c r="CD89" s="191"/>
      <c r="CE89" s="191" t="s">
        <v>876</v>
      </c>
      <c r="CF89" s="191" t="s">
        <v>876</v>
      </c>
      <c r="CG89" s="191"/>
      <c r="CH89" s="191" t="s">
        <v>876</v>
      </c>
      <c r="CI89" s="191" t="s">
        <v>876</v>
      </c>
      <c r="CJ89" s="191"/>
      <c r="CK89" s="191" t="s">
        <v>876</v>
      </c>
      <c r="CL89" s="191" t="s">
        <v>876</v>
      </c>
      <c r="CM89" s="191"/>
      <c r="CN89" s="191" t="s">
        <v>876</v>
      </c>
      <c r="CO89" s="191" t="s">
        <v>876</v>
      </c>
      <c r="CP89" s="191"/>
      <c r="CQ89" s="191" t="s">
        <v>876</v>
      </c>
      <c r="CR89" s="191" t="s">
        <v>876</v>
      </c>
      <c r="CS89" s="191"/>
      <c r="CT89" s="191" t="s">
        <v>876</v>
      </c>
      <c r="CU89" s="191" t="s">
        <v>876</v>
      </c>
      <c r="CV89" s="191"/>
      <c r="CW89" s="191" t="s">
        <v>876</v>
      </c>
      <c r="CX89" s="191" t="s">
        <v>876</v>
      </c>
      <c r="CY89" s="191"/>
      <c r="CZ89" s="191" t="s">
        <v>876</v>
      </c>
      <c r="DA89" s="191" t="s">
        <v>876</v>
      </c>
      <c r="DB89" s="191"/>
      <c r="DC89" s="191" t="s">
        <v>876</v>
      </c>
      <c r="DD89" s="191" t="s">
        <v>876</v>
      </c>
      <c r="DE89" s="191"/>
      <c r="DF89" s="191" t="s">
        <v>876</v>
      </c>
      <c r="DG89" s="191" t="s">
        <v>876</v>
      </c>
      <c r="DH89" s="191"/>
      <c r="DI89" s="191" t="s">
        <v>876</v>
      </c>
      <c r="DJ89" s="191" t="s">
        <v>876</v>
      </c>
      <c r="DK89" s="191"/>
      <c r="DL89" s="191" t="s">
        <v>876</v>
      </c>
      <c r="DM89" s="191" t="s">
        <v>876</v>
      </c>
      <c r="DN89" s="191"/>
      <c r="DO89" s="191" t="s">
        <v>876</v>
      </c>
      <c r="DP89" s="191" t="s">
        <v>876</v>
      </c>
      <c r="DQ89" s="191"/>
      <c r="DR89" s="191" t="s">
        <v>876</v>
      </c>
      <c r="DS89" s="191" t="s">
        <v>876</v>
      </c>
      <c r="DT89" s="191"/>
      <c r="DU89" s="191" t="s">
        <v>876</v>
      </c>
      <c r="DV89" s="191" t="s">
        <v>876</v>
      </c>
      <c r="DW89" s="191"/>
      <c r="DX89" s="191" t="s">
        <v>876</v>
      </c>
      <c r="DY89" s="191" t="s">
        <v>876</v>
      </c>
      <c r="DZ89" s="191"/>
      <c r="EA89" s="191" t="s">
        <v>876</v>
      </c>
      <c r="EB89" s="191" t="s">
        <v>876</v>
      </c>
      <c r="EC89" s="191"/>
      <c r="ED89" s="191" t="s">
        <v>876</v>
      </c>
      <c r="EE89" s="191" t="s">
        <v>876</v>
      </c>
      <c r="EF89" s="191"/>
      <c r="EG89" s="191" t="s">
        <v>876</v>
      </c>
      <c r="EH89" s="191" t="s">
        <v>876</v>
      </c>
      <c r="EI89" s="191"/>
      <c r="EJ89" s="191" t="s">
        <v>876</v>
      </c>
      <c r="EK89" s="191" t="s">
        <v>876</v>
      </c>
      <c r="EL89" s="191"/>
      <c r="EM89" s="191" t="s">
        <v>876</v>
      </c>
      <c r="EN89" s="191" t="s">
        <v>876</v>
      </c>
      <c r="EO89" s="191"/>
      <c r="EP89" s="191" t="s">
        <v>876</v>
      </c>
      <c r="EQ89" s="191" t="s">
        <v>876</v>
      </c>
      <c r="ER89" s="191"/>
      <c r="ES89" s="191" t="s">
        <v>876</v>
      </c>
      <c r="ET89" s="191" t="s">
        <v>876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6" t="s">
        <v>0</v>
      </c>
      <c r="C3" s="207"/>
      <c r="D3" s="207"/>
      <c r="E3" s="207"/>
      <c r="F3" s="209"/>
      <c r="G3" s="209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3311</v>
      </c>
      <c r="C5" s="1"/>
      <c r="D5" s="1"/>
      <c r="E5" s="1"/>
    </row>
    <row r="6" spans="1:7" x14ac:dyDescent="0.3">
      <c r="A6" s="1"/>
      <c r="B6" s="250" t="s">
        <v>17</v>
      </c>
      <c r="C6" s="250"/>
      <c r="D6" s="250" t="s">
        <v>1995</v>
      </c>
      <c r="E6" s="250"/>
    </row>
    <row r="7" spans="1:7" ht="36" customHeight="1" x14ac:dyDescent="0.3">
      <c r="A7" s="1"/>
      <c r="B7" s="193" t="s">
        <v>71</v>
      </c>
      <c r="C7" s="193" t="s">
        <v>493</v>
      </c>
      <c r="D7" s="192" t="s">
        <v>3312</v>
      </c>
      <c r="E7" s="192" t="s">
        <v>3313</v>
      </c>
    </row>
    <row r="8" spans="1:7" x14ac:dyDescent="0.3">
      <c r="A8" s="1"/>
      <c r="B8" s="194" t="s">
        <v>75</v>
      </c>
      <c r="C8" s="194" t="s">
        <v>719</v>
      </c>
      <c r="D8" s="195">
        <v>0</v>
      </c>
      <c r="E8" s="196">
        <v>0</v>
      </c>
    </row>
    <row r="9" spans="1:7" x14ac:dyDescent="0.3">
      <c r="A9" s="1"/>
      <c r="B9" s="194" t="s">
        <v>75</v>
      </c>
      <c r="C9" s="194" t="s">
        <v>720</v>
      </c>
      <c r="D9" s="195">
        <v>0</v>
      </c>
      <c r="E9" s="196">
        <v>0</v>
      </c>
    </row>
    <row r="10" spans="1:7" x14ac:dyDescent="0.3">
      <c r="A10" s="1"/>
      <c r="B10" s="194" t="s">
        <v>75</v>
      </c>
      <c r="C10" s="194" t="s">
        <v>721</v>
      </c>
      <c r="D10" s="195">
        <v>0</v>
      </c>
      <c r="E10" s="196">
        <v>0</v>
      </c>
    </row>
    <row r="11" spans="1:7" x14ac:dyDescent="0.3">
      <c r="A11" s="1"/>
      <c r="B11" s="194" t="s">
        <v>75</v>
      </c>
      <c r="C11" s="194" t="s">
        <v>722</v>
      </c>
      <c r="D11" s="195">
        <v>0</v>
      </c>
      <c r="E11" s="196">
        <v>0</v>
      </c>
    </row>
    <row r="12" spans="1:7" x14ac:dyDescent="0.3">
      <c r="A12" s="1"/>
      <c r="B12" s="194" t="s">
        <v>75</v>
      </c>
      <c r="C12" s="194" t="s">
        <v>723</v>
      </c>
      <c r="D12" s="195">
        <v>0</v>
      </c>
      <c r="E12" s="196">
        <v>0</v>
      </c>
    </row>
    <row r="13" spans="1:7" x14ac:dyDescent="0.3">
      <c r="A13" s="1"/>
      <c r="B13" s="194" t="s">
        <v>75</v>
      </c>
      <c r="C13" s="194" t="s">
        <v>724</v>
      </c>
      <c r="D13" s="195">
        <v>0</v>
      </c>
      <c r="E13" s="196">
        <v>0</v>
      </c>
    </row>
    <row r="14" spans="1:7" x14ac:dyDescent="0.3">
      <c r="A14" s="1"/>
      <c r="B14" s="194" t="s">
        <v>75</v>
      </c>
      <c r="C14" s="194" t="s">
        <v>725</v>
      </c>
      <c r="D14" s="195">
        <v>0</v>
      </c>
      <c r="E14" s="196">
        <v>0</v>
      </c>
    </row>
    <row r="15" spans="1:7" x14ac:dyDescent="0.3">
      <c r="A15" s="1"/>
      <c r="B15" s="194" t="s">
        <v>75</v>
      </c>
      <c r="C15" s="194" t="s">
        <v>726</v>
      </c>
      <c r="D15" s="195">
        <v>0</v>
      </c>
      <c r="E15" s="196">
        <v>0</v>
      </c>
    </row>
    <row r="16" spans="1:7" x14ac:dyDescent="0.3">
      <c r="A16" s="1"/>
      <c r="B16" s="194" t="s">
        <v>75</v>
      </c>
      <c r="C16" s="194" t="s">
        <v>727</v>
      </c>
      <c r="D16" s="195">
        <v>0</v>
      </c>
      <c r="E16" s="196">
        <v>0</v>
      </c>
    </row>
    <row r="17" spans="1:5" x14ac:dyDescent="0.3">
      <c r="A17" s="1"/>
      <c r="B17" s="194" t="s">
        <v>75</v>
      </c>
      <c r="C17" s="194" t="s">
        <v>728</v>
      </c>
      <c r="D17" s="195">
        <v>0</v>
      </c>
      <c r="E17" s="196">
        <v>0</v>
      </c>
    </row>
    <row r="18" spans="1:5" x14ac:dyDescent="0.3">
      <c r="A18" s="1"/>
      <c r="B18" s="194" t="s">
        <v>75</v>
      </c>
      <c r="C18" s="194" t="s">
        <v>729</v>
      </c>
      <c r="D18" s="195">
        <v>0</v>
      </c>
      <c r="E18" s="196">
        <v>0</v>
      </c>
    </row>
    <row r="19" spans="1:5" x14ac:dyDescent="0.3">
      <c r="A19" s="1"/>
      <c r="B19" s="194" t="s">
        <v>75</v>
      </c>
      <c r="C19" s="194" t="s">
        <v>730</v>
      </c>
      <c r="D19" s="195">
        <v>0</v>
      </c>
      <c r="E19" s="196">
        <v>0</v>
      </c>
    </row>
    <row r="20" spans="1:5" x14ac:dyDescent="0.3">
      <c r="A20" s="1"/>
      <c r="B20" s="194" t="s">
        <v>75</v>
      </c>
      <c r="C20" s="194" t="s">
        <v>731</v>
      </c>
      <c r="D20" s="195">
        <v>0</v>
      </c>
      <c r="E20" s="196">
        <v>0</v>
      </c>
    </row>
    <row r="21" spans="1:5" x14ac:dyDescent="0.3">
      <c r="A21" s="1"/>
      <c r="B21" s="194" t="s">
        <v>75</v>
      </c>
      <c r="C21" s="194" t="s">
        <v>732</v>
      </c>
      <c r="D21" s="195">
        <v>0</v>
      </c>
      <c r="E21" s="196">
        <v>0</v>
      </c>
    </row>
    <row r="22" spans="1:5" x14ac:dyDescent="0.3">
      <c r="A22" s="1"/>
      <c r="B22" s="194" t="s">
        <v>75</v>
      </c>
      <c r="C22" s="194" t="s">
        <v>733</v>
      </c>
      <c r="D22" s="195">
        <v>0</v>
      </c>
      <c r="E22" s="196">
        <v>0</v>
      </c>
    </row>
    <row r="23" spans="1:5" x14ac:dyDescent="0.3">
      <c r="A23" s="1"/>
      <c r="B23" s="194" t="s">
        <v>75</v>
      </c>
      <c r="C23" s="194" t="s">
        <v>734</v>
      </c>
      <c r="D23" s="195">
        <v>0</v>
      </c>
      <c r="E23" s="196">
        <v>0</v>
      </c>
    </row>
    <row r="24" spans="1:5" x14ac:dyDescent="0.3">
      <c r="A24" s="1"/>
      <c r="B24" s="194" t="s">
        <v>75</v>
      </c>
      <c r="C24" s="194" t="s">
        <v>735</v>
      </c>
      <c r="D24" s="195">
        <v>0</v>
      </c>
      <c r="E24" s="196">
        <v>0</v>
      </c>
    </row>
    <row r="25" spans="1:5" x14ac:dyDescent="0.3">
      <c r="A25" s="1"/>
      <c r="B25" s="194" t="s">
        <v>75</v>
      </c>
      <c r="C25" s="194" t="s">
        <v>736</v>
      </c>
      <c r="D25" s="195">
        <v>0</v>
      </c>
      <c r="E25" s="196">
        <v>0</v>
      </c>
    </row>
    <row r="26" spans="1:5" x14ac:dyDescent="0.3">
      <c r="A26" s="1"/>
      <c r="B26" s="194" t="s">
        <v>75</v>
      </c>
      <c r="C26" s="194" t="s">
        <v>737</v>
      </c>
      <c r="D26" s="195">
        <v>0</v>
      </c>
      <c r="E26" s="196">
        <v>0</v>
      </c>
    </row>
    <row r="27" spans="1:5" x14ac:dyDescent="0.3">
      <c r="A27" s="1"/>
      <c r="B27" s="194" t="s">
        <v>75</v>
      </c>
      <c r="C27" s="194" t="s">
        <v>738</v>
      </c>
      <c r="D27" s="195">
        <v>0</v>
      </c>
      <c r="E27" s="196">
        <v>0</v>
      </c>
    </row>
    <row r="28" spans="1:5" x14ac:dyDescent="0.3">
      <c r="A28" s="1"/>
      <c r="B28" s="194" t="s">
        <v>75</v>
      </c>
      <c r="C28" s="194" t="s">
        <v>739</v>
      </c>
      <c r="D28" s="195">
        <v>0</v>
      </c>
      <c r="E28" s="196">
        <v>0</v>
      </c>
    </row>
    <row r="29" spans="1:5" x14ac:dyDescent="0.3">
      <c r="A29" s="1"/>
      <c r="B29" s="194" t="s">
        <v>75</v>
      </c>
      <c r="C29" s="194" t="s">
        <v>740</v>
      </c>
      <c r="D29" s="195">
        <v>0</v>
      </c>
      <c r="E29" s="196">
        <v>0</v>
      </c>
    </row>
    <row r="30" spans="1:5" x14ac:dyDescent="0.3">
      <c r="A30" s="1"/>
      <c r="B30" s="194" t="s">
        <v>75</v>
      </c>
      <c r="C30" s="194" t="s">
        <v>741</v>
      </c>
      <c r="D30" s="195">
        <v>0</v>
      </c>
      <c r="E30" s="196">
        <v>0</v>
      </c>
    </row>
    <row r="31" spans="1:5" x14ac:dyDescent="0.3">
      <c r="A31" s="1"/>
      <c r="B31" s="194" t="s">
        <v>75</v>
      </c>
      <c r="C31" s="194" t="s">
        <v>742</v>
      </c>
      <c r="D31" s="195">
        <v>0</v>
      </c>
      <c r="E31" s="196">
        <v>0</v>
      </c>
    </row>
    <row r="32" spans="1:5" x14ac:dyDescent="0.3">
      <c r="A32" s="1"/>
      <c r="B32" s="194" t="s">
        <v>75</v>
      </c>
      <c r="C32" s="194" t="s">
        <v>743</v>
      </c>
      <c r="D32" s="195">
        <v>0</v>
      </c>
      <c r="E32" s="196">
        <v>0</v>
      </c>
    </row>
    <row r="33" spans="1:5" x14ac:dyDescent="0.3">
      <c r="A33" s="1"/>
      <c r="B33" s="194" t="s">
        <v>75</v>
      </c>
      <c r="C33" s="194" t="s">
        <v>744</v>
      </c>
      <c r="D33" s="195">
        <v>0</v>
      </c>
      <c r="E33" s="196">
        <v>0</v>
      </c>
    </row>
    <row r="34" spans="1:5" x14ac:dyDescent="0.3">
      <c r="A34" s="1"/>
      <c r="B34" s="194" t="s">
        <v>75</v>
      </c>
      <c r="C34" s="194" t="s">
        <v>745</v>
      </c>
      <c r="D34" s="195">
        <v>0</v>
      </c>
      <c r="E34" s="196">
        <v>0</v>
      </c>
    </row>
    <row r="35" spans="1:5" x14ac:dyDescent="0.3">
      <c r="A35" s="1"/>
      <c r="B35" s="194" t="s">
        <v>75</v>
      </c>
      <c r="C35" s="194" t="s">
        <v>746</v>
      </c>
      <c r="D35" s="195">
        <v>0</v>
      </c>
      <c r="E35" s="196">
        <v>0</v>
      </c>
    </row>
    <row r="36" spans="1:5" x14ac:dyDescent="0.3">
      <c r="A36" s="1"/>
      <c r="B36" s="194" t="s">
        <v>75</v>
      </c>
      <c r="C36" s="194" t="s">
        <v>747</v>
      </c>
      <c r="D36" s="195">
        <v>0</v>
      </c>
      <c r="E36" s="196">
        <v>0</v>
      </c>
    </row>
    <row r="37" spans="1:5" x14ac:dyDescent="0.3">
      <c r="A37" s="1"/>
      <c r="B37" s="194" t="s">
        <v>75</v>
      </c>
      <c r="C37" s="194" t="s">
        <v>748</v>
      </c>
      <c r="D37" s="195">
        <v>0</v>
      </c>
      <c r="E37" s="196">
        <v>0</v>
      </c>
    </row>
    <row r="38" spans="1:5" x14ac:dyDescent="0.3">
      <c r="A38" s="1"/>
      <c r="B38" s="194" t="s">
        <v>75</v>
      </c>
      <c r="C38" s="194" t="s">
        <v>749</v>
      </c>
      <c r="D38" s="195">
        <v>0</v>
      </c>
      <c r="E38" s="196">
        <v>0</v>
      </c>
    </row>
    <row r="39" spans="1:5" x14ac:dyDescent="0.3">
      <c r="A39" s="1"/>
      <c r="B39" s="194" t="s">
        <v>75</v>
      </c>
      <c r="C39" s="194" t="s">
        <v>750</v>
      </c>
      <c r="D39" s="195">
        <v>0</v>
      </c>
      <c r="E39" s="196">
        <v>0</v>
      </c>
    </row>
    <row r="40" spans="1:5" x14ac:dyDescent="0.3">
      <c r="A40" s="1"/>
      <c r="B40" s="194" t="s">
        <v>75</v>
      </c>
      <c r="C40" s="194" t="s">
        <v>751</v>
      </c>
      <c r="D40" s="195">
        <v>0</v>
      </c>
      <c r="E40" s="196">
        <v>0</v>
      </c>
    </row>
    <row r="41" spans="1:5" x14ac:dyDescent="0.3">
      <c r="A41" s="1"/>
      <c r="B41" s="194" t="s">
        <v>75</v>
      </c>
      <c r="C41" s="194" t="s">
        <v>752</v>
      </c>
      <c r="D41" s="195">
        <v>0</v>
      </c>
      <c r="E41" s="196">
        <v>0</v>
      </c>
    </row>
    <row r="42" spans="1:5" x14ac:dyDescent="0.3">
      <c r="A42" s="1"/>
      <c r="B42" s="194" t="s">
        <v>75</v>
      </c>
      <c r="C42" s="194" t="s">
        <v>753</v>
      </c>
      <c r="D42" s="195">
        <v>0</v>
      </c>
      <c r="E42" s="196">
        <v>0</v>
      </c>
    </row>
    <row r="43" spans="1:5" x14ac:dyDescent="0.3">
      <c r="A43" s="1"/>
      <c r="B43" s="194" t="s">
        <v>75</v>
      </c>
      <c r="C43" s="194" t="s">
        <v>754</v>
      </c>
      <c r="D43" s="195">
        <v>0</v>
      </c>
      <c r="E43" s="196">
        <v>0</v>
      </c>
    </row>
    <row r="44" spans="1:5" x14ac:dyDescent="0.3">
      <c r="A44" s="1"/>
      <c r="B44" s="194" t="s">
        <v>75</v>
      </c>
      <c r="C44" s="194" t="s">
        <v>755</v>
      </c>
      <c r="D44" s="195">
        <v>0</v>
      </c>
      <c r="E44" s="196">
        <v>0</v>
      </c>
    </row>
    <row r="45" spans="1:5" x14ac:dyDescent="0.3">
      <c r="A45" s="1"/>
      <c r="B45" s="194" t="s">
        <v>75</v>
      </c>
      <c r="C45" s="194" t="s">
        <v>756</v>
      </c>
      <c r="D45" s="195">
        <v>0</v>
      </c>
      <c r="E45" s="196">
        <v>0</v>
      </c>
    </row>
    <row r="46" spans="1:5" x14ac:dyDescent="0.3">
      <c r="A46" s="1"/>
      <c r="B46" s="194" t="s">
        <v>75</v>
      </c>
      <c r="C46" s="194" t="s">
        <v>757</v>
      </c>
      <c r="D46" s="195">
        <v>0</v>
      </c>
      <c r="E46" s="196">
        <v>0</v>
      </c>
    </row>
    <row r="47" spans="1:5" x14ac:dyDescent="0.3">
      <c r="A47" s="1"/>
      <c r="B47" s="194" t="s">
        <v>75</v>
      </c>
      <c r="C47" s="194" t="s">
        <v>758</v>
      </c>
      <c r="D47" s="195">
        <v>0</v>
      </c>
      <c r="E47" s="196">
        <v>0</v>
      </c>
    </row>
    <row r="48" spans="1:5" x14ac:dyDescent="0.3">
      <c r="A48" s="1"/>
      <c r="B48" s="194" t="s">
        <v>75</v>
      </c>
      <c r="C48" s="194" t="s">
        <v>759</v>
      </c>
      <c r="D48" s="195">
        <v>0</v>
      </c>
      <c r="E48" s="196">
        <v>0</v>
      </c>
    </row>
    <row r="49" spans="1:5" x14ac:dyDescent="0.3">
      <c r="A49" s="1"/>
      <c r="B49" s="194" t="s">
        <v>75</v>
      </c>
      <c r="C49" s="194" t="s">
        <v>760</v>
      </c>
      <c r="D49" s="195">
        <v>0</v>
      </c>
      <c r="E49" s="196">
        <v>0</v>
      </c>
    </row>
    <row r="50" spans="1:5" x14ac:dyDescent="0.3">
      <c r="A50" s="1"/>
      <c r="B50" s="194" t="s">
        <v>75</v>
      </c>
      <c r="C50" s="194" t="s">
        <v>761</v>
      </c>
      <c r="D50" s="195">
        <v>0</v>
      </c>
      <c r="E50" s="196">
        <v>0</v>
      </c>
    </row>
    <row r="51" spans="1:5" x14ac:dyDescent="0.3">
      <c r="A51" s="1"/>
      <c r="B51" s="194" t="s">
        <v>75</v>
      </c>
      <c r="C51" s="194" t="s">
        <v>762</v>
      </c>
      <c r="D51" s="195">
        <v>0</v>
      </c>
      <c r="E51" s="196">
        <v>0</v>
      </c>
    </row>
    <row r="52" spans="1:5" x14ac:dyDescent="0.3">
      <c r="A52" s="1"/>
      <c r="B52" s="194" t="s">
        <v>75</v>
      </c>
      <c r="C52" s="194" t="s">
        <v>763</v>
      </c>
      <c r="D52" s="195">
        <v>0</v>
      </c>
      <c r="E52" s="196">
        <v>0</v>
      </c>
    </row>
    <row r="53" spans="1:5" x14ac:dyDescent="0.3">
      <c r="A53" s="1"/>
      <c r="B53" s="194" t="s">
        <v>75</v>
      </c>
      <c r="C53" s="194" t="s">
        <v>764</v>
      </c>
      <c r="D53" s="195">
        <v>0</v>
      </c>
      <c r="E53" s="196">
        <v>0</v>
      </c>
    </row>
    <row r="54" spans="1:5" x14ac:dyDescent="0.3">
      <c r="A54" s="1"/>
      <c r="B54" s="194" t="s">
        <v>75</v>
      </c>
      <c r="C54" s="194" t="s">
        <v>765</v>
      </c>
      <c r="D54" s="195">
        <v>0</v>
      </c>
      <c r="E54" s="196">
        <v>0</v>
      </c>
    </row>
    <row r="55" spans="1:5" x14ac:dyDescent="0.3">
      <c r="A55" s="1"/>
      <c r="B55" s="194" t="s">
        <v>75</v>
      </c>
      <c r="C55" s="194" t="s">
        <v>76</v>
      </c>
      <c r="D55" s="195">
        <v>0</v>
      </c>
      <c r="E55" s="196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9"/>
  <sheetViews>
    <sheetView showGridLines="0" zoomScale="80" workbookViewId="0">
      <pane ySplit="6" topLeftCell="A7" activePane="bottomLeft" state="frozen"/>
      <selection pane="bottomLeft" activeCell="K34" sqref="K34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6" t="s">
        <v>0</v>
      </c>
      <c r="C3" s="207"/>
      <c r="D3" s="209"/>
      <c r="E3" s="209"/>
      <c r="F3" s="209"/>
      <c r="G3" s="209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876</v>
      </c>
      <c r="C5" s="1"/>
    </row>
    <row r="6" spans="1:7" ht="34.950000000000003" customHeight="1" x14ac:dyDescent="0.3">
      <c r="A6" s="1"/>
      <c r="B6" s="3" t="s">
        <v>3314</v>
      </c>
      <c r="C6" s="3" t="s">
        <v>3315</v>
      </c>
    </row>
    <row r="7" spans="1:7" ht="28.8" x14ac:dyDescent="0.3">
      <c r="B7" s="199">
        <v>1</v>
      </c>
      <c r="C7" s="200" t="s">
        <v>3325</v>
      </c>
    </row>
    <row r="8" spans="1:7" ht="28.8" x14ac:dyDescent="0.3">
      <c r="B8" s="199">
        <v>2</v>
      </c>
      <c r="C8" s="200" t="s">
        <v>3327</v>
      </c>
    </row>
    <row r="9" spans="1:7" x14ac:dyDescent="0.3">
      <c r="B9" s="199">
        <v>3</v>
      </c>
      <c r="C9" s="200" t="s">
        <v>3329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showGridLines="0" tabSelected="1" zoomScale="80" workbookViewId="0">
      <pane ySplit="6" topLeftCell="A7" activePane="bottomLeft" state="frozen"/>
      <selection pane="bottomLeft" activeCell="G6" sqref="G6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6" t="s">
        <v>0</v>
      </c>
      <c r="C3" s="207"/>
      <c r="D3" s="209"/>
      <c r="E3" s="209"/>
      <c r="F3" s="209"/>
      <c r="G3" s="209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876</v>
      </c>
      <c r="C5" s="1"/>
    </row>
    <row r="6" spans="1:7" ht="34.950000000000003" customHeight="1" x14ac:dyDescent="0.3">
      <c r="A6" s="1"/>
      <c r="B6" s="3" t="s">
        <v>3314</v>
      </c>
      <c r="C6" s="3" t="s">
        <v>3316</v>
      </c>
    </row>
    <row r="7" spans="1:7" ht="45" customHeight="1" x14ac:dyDescent="0.3">
      <c r="A7" s="1"/>
      <c r="B7" s="197">
        <v>1</v>
      </c>
      <c r="C7" s="198" t="s">
        <v>3324</v>
      </c>
    </row>
    <row r="8" spans="1:7" ht="33" customHeight="1" x14ac:dyDescent="0.3">
      <c r="B8" s="197">
        <v>2</v>
      </c>
      <c r="C8" s="198" t="s">
        <v>3317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2026-04-13T15:56:12Z</dcterms:modified>
</cp:coreProperties>
</file>